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 xmlns:mc="http://schemas.openxmlformats.org/markup-compatibility/2006">
    <mc:Choice Requires="x15">
      <x15ac:absPath xmlns:x15ac="http://schemas.microsoft.com/office/spreadsheetml/2010/11/ac" url="/Users/rmnshvts/Documents/Программирование/SKY PRO DATA ANALYST/"/>
    </mc:Choice>
  </mc:AlternateContent>
  <xr:revisionPtr revIDLastSave="0" documentId="13_ncr:1_{5D38798B-DFC5-0747-A292-063F4BA986B3}" xr6:coauthVersionLast="47" xr6:coauthVersionMax="47" xr10:uidLastSave="{00000000-0000-0000-0000-000000000000}"/>
  <bookViews>
    <workbookView xWindow="0" yWindow="500" windowWidth="28800" windowHeight="17500" activeTab="1" xr2:uid="{00000000-000D-0000-FFFF-FFFF00000000}"/>
  </bookViews>
  <sheets>
    <sheet name="Сводная таблица" sheetId="3" r:id="rId1"/>
    <sheet name="Retention, анализ и LTV" sheetId="4" r:id="rId2"/>
    <sheet name="DATA" sheetId="2" r:id="rId3"/>
  </sheets>
  <definedNames>
    <definedName name="_xlnm._FilterDatabase" localSheetId="2" hidden="1">DATA!$A$1:$I$2501</definedName>
  </definedNames>
  <calcPr calcId="191029"/>
  <pivotCaches>
    <pivotCache cacheId="43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9" i="4" l="1"/>
  <c r="M23" i="4"/>
  <c r="K18" i="4"/>
  <c r="M18" i="4" s="1"/>
  <c r="K19" i="4"/>
  <c r="K20" i="4"/>
  <c r="M20" i="4" s="1"/>
  <c r="K21" i="4"/>
  <c r="M21" i="4" s="1"/>
  <c r="K22" i="4"/>
  <c r="M22" i="4" s="1"/>
  <c r="K23" i="4"/>
  <c r="K24" i="4"/>
  <c r="M24" i="4" s="1"/>
  <c r="K25" i="4"/>
  <c r="M25" i="4" s="1"/>
  <c r="K17" i="4"/>
  <c r="M17" i="4" s="1"/>
  <c r="J19" i="4"/>
  <c r="J20" i="4"/>
  <c r="J21" i="4"/>
  <c r="J22" i="4"/>
  <c r="J23" i="4"/>
  <c r="J24" i="4"/>
  <c r="J25" i="4"/>
  <c r="J18" i="4"/>
  <c r="J17" i="4"/>
  <c r="A19" i="4"/>
  <c r="M4" i="4"/>
  <c r="M5" i="4"/>
  <c r="M6" i="4"/>
  <c r="M7" i="4"/>
  <c r="M8" i="4"/>
  <c r="M9" i="4"/>
  <c r="M10" i="4"/>
  <c r="M11" i="4"/>
  <c r="M3" i="4"/>
  <c r="K4" i="4"/>
  <c r="N4" i="4" s="1"/>
  <c r="K5" i="4"/>
  <c r="N5" i="4" s="1"/>
  <c r="K6" i="4"/>
  <c r="N6" i="4" s="1"/>
  <c r="K7" i="4"/>
  <c r="N7" i="4" s="1"/>
  <c r="K8" i="4"/>
  <c r="N8" i="4" s="1"/>
  <c r="K9" i="4"/>
  <c r="N9" i="4" s="1"/>
  <c r="K10" i="4"/>
  <c r="N10" i="4" s="1"/>
  <c r="K11" i="4"/>
  <c r="N11" i="4" s="1"/>
  <c r="K3" i="4"/>
  <c r="N3" i="4" s="1"/>
  <c r="J12" i="4"/>
  <c r="J4" i="4"/>
  <c r="J5" i="4"/>
  <c r="J6" i="4"/>
  <c r="J7" i="4"/>
  <c r="J8" i="4"/>
  <c r="J9" i="4"/>
  <c r="J10" i="4"/>
  <c r="J11" i="4"/>
  <c r="J3" i="4"/>
  <c r="E12" i="4"/>
  <c r="F12" i="4"/>
  <c r="G12" i="4"/>
  <c r="H12" i="4"/>
  <c r="I12" i="4"/>
  <c r="D12" i="4"/>
  <c r="I17" i="3"/>
  <c r="I18" i="3"/>
  <c r="I19" i="3"/>
  <c r="I20" i="3"/>
  <c r="I21" i="3"/>
  <c r="I22" i="3"/>
  <c r="I23" i="3"/>
  <c r="I24" i="3"/>
  <c r="I16" i="3"/>
  <c r="H17" i="3"/>
  <c r="H18" i="3"/>
  <c r="H19" i="3"/>
  <c r="H20" i="3"/>
  <c r="H21" i="3"/>
  <c r="H22" i="3"/>
  <c r="H23" i="3"/>
  <c r="H24" i="3"/>
  <c r="H16" i="3"/>
  <c r="G17" i="3"/>
  <c r="G18" i="3"/>
  <c r="G19" i="3"/>
  <c r="G20" i="3"/>
  <c r="G21" i="3"/>
  <c r="G22" i="3"/>
  <c r="G23" i="3"/>
  <c r="G24" i="3"/>
  <c r="G16" i="3"/>
  <c r="F17" i="3"/>
  <c r="F18" i="3"/>
  <c r="F19" i="3"/>
  <c r="F20" i="3"/>
  <c r="F21" i="3"/>
  <c r="F22" i="3"/>
  <c r="F23" i="3"/>
  <c r="F24" i="3"/>
  <c r="F16" i="3"/>
  <c r="E17" i="3"/>
  <c r="E18" i="3"/>
  <c r="E19" i="3"/>
  <c r="E20" i="3"/>
  <c r="E21" i="3"/>
  <c r="E22" i="3"/>
  <c r="E23" i="3"/>
  <c r="E24" i="3"/>
  <c r="E16" i="3"/>
  <c r="D17" i="3"/>
  <c r="D18" i="3"/>
  <c r="D19" i="3"/>
  <c r="D20" i="3"/>
  <c r="D21" i="3"/>
  <c r="D22" i="3"/>
  <c r="D23" i="3"/>
  <c r="D24" i="3"/>
  <c r="D16" i="3"/>
  <c r="N14" i="4" l="1"/>
  <c r="N12" i="4"/>
</calcChain>
</file>

<file path=xl/sharedStrings.xml><?xml version="1.0" encoding="utf-8"?>
<sst xmlns="http://schemas.openxmlformats.org/spreadsheetml/2006/main" count="64" uniqueCount="51">
  <si>
    <t>id_client</t>
  </si>
  <si>
    <t>date_come</t>
  </si>
  <si>
    <t>flag_30</t>
  </si>
  <si>
    <t>flag_60</t>
  </si>
  <si>
    <t>flag_90</t>
  </si>
  <si>
    <t>flag_120</t>
  </si>
  <si>
    <t>flag_150</t>
  </si>
  <si>
    <t>flag_180</t>
  </si>
  <si>
    <t>COST</t>
  </si>
  <si>
    <t>Названия строк</t>
  </si>
  <si>
    <t>Общий итог</t>
  </si>
  <si>
    <t>окт</t>
  </si>
  <si>
    <t>нояб</t>
  </si>
  <si>
    <t>дек</t>
  </si>
  <si>
    <t>янв</t>
  </si>
  <si>
    <t>февр</t>
  </si>
  <si>
    <t>март</t>
  </si>
  <si>
    <t>апр</t>
  </si>
  <si>
    <t>май</t>
  </si>
  <si>
    <t>июнь</t>
  </si>
  <si>
    <t>Количество по полю id_client</t>
  </si>
  <si>
    <t>Сумма по полю flag_120</t>
  </si>
  <si>
    <t>Сумма по полю flag_30</t>
  </si>
  <si>
    <t>Сумма по полю flag_60</t>
  </si>
  <si>
    <t>Сумма по полю flag_90</t>
  </si>
  <si>
    <t>Сумма по полю flag_150</t>
  </si>
  <si>
    <t>Сумма по полю flag_180</t>
  </si>
  <si>
    <t>Сумма по полю COST</t>
  </si>
  <si>
    <t>Период</t>
  </si>
  <si>
    <t>Количество</t>
  </si>
  <si>
    <t>ret_0</t>
  </si>
  <si>
    <t>ret_1</t>
  </si>
  <si>
    <t>ret_2</t>
  </si>
  <si>
    <t>ret_3</t>
  </si>
  <si>
    <t>ret_4</t>
  </si>
  <si>
    <t>ret_5</t>
  </si>
  <si>
    <t>ret_6</t>
  </si>
  <si>
    <t>Когорта</t>
  </si>
  <si>
    <t>LT</t>
  </si>
  <si>
    <t>LTR</t>
  </si>
  <si>
    <t>COSTS_FIX</t>
  </si>
  <si>
    <t>ARPU=</t>
  </si>
  <si>
    <t>AVG_COSTS</t>
  </si>
  <si>
    <t>LTV</t>
  </si>
  <si>
    <t>Самый высокий LTV за счет самого высокого LT</t>
  </si>
  <si>
    <t>Высокий LTV за счет низких костов</t>
  </si>
  <si>
    <t>Самый низкий LT дает самый низкий LTV</t>
  </si>
  <si>
    <t>Самый высокий кост-сильнее влияет на LTV</t>
  </si>
  <si>
    <t>Прибыль за все периоды</t>
  </si>
  <si>
    <t>При увеличении ARPU на 10% прибыль увеличится на 186 000 руб</t>
  </si>
  <si>
    <t>LT-ZERO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</si>
</sst>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* #,##0.00\ &quot;₽&quot;_-;\-* #,##0.00\ &quot;₽&quot;_-;_-* &quot;-&quot;??\ &quot;₽&quot;_-;_-@_-"/>
    <numFmt numFmtId="43" formatCode="_-* #,##0.00_-;\-* #,##0.00_-;_-* &quot;-&quot;??_-;_-@_-"/>
    <numFmt numFmtId="164" formatCode="_-* #,##0.00\ _₽_-;\-* #,##0.00\ _₽_-;_-* &quot;-&quot;??\ _₽_-;_-@_-"/>
    <numFmt numFmtId="165" formatCode="#,##0.00\ &quot;₽&quot;"/>
    <numFmt numFmtId="166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70">
    <xf numFmtId="0" fontId="0" fillId="0" borderId="0" xfId="0"/>
    <xf numFmtId="14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9" fontId="0" fillId="0" borderId="0" xfId="2" applyFont="1"/>
    <xf numFmtId="14" fontId="0" fillId="0" borderId="2" xfId="0" applyNumberFormat="1" applyBorder="1" applyAlignment="1">
      <alignment horizontal="left"/>
    </xf>
    <xf numFmtId="9" fontId="0" fillId="0" borderId="3" xfId="2" applyFont="1" applyBorder="1"/>
    <xf numFmtId="9" fontId="0" fillId="0" borderId="4" xfId="2" applyFont="1" applyBorder="1"/>
    <xf numFmtId="14" fontId="0" fillId="0" borderId="5" xfId="0" applyNumberFormat="1" applyBorder="1" applyAlignment="1">
      <alignment horizontal="left"/>
    </xf>
    <xf numFmtId="9" fontId="0" fillId="0" borderId="0" xfId="2" applyFont="1" applyBorder="1"/>
    <xf numFmtId="9" fontId="0" fillId="0" borderId="6" xfId="2" applyFont="1" applyBorder="1"/>
    <xf numFmtId="14" fontId="0" fillId="0" borderId="7" xfId="0" applyNumberFormat="1" applyBorder="1" applyAlignment="1">
      <alignment horizontal="left"/>
    </xf>
    <xf numFmtId="9" fontId="0" fillId="0" borderId="8" xfId="2" applyFont="1" applyBorder="1"/>
    <xf numFmtId="9" fontId="0" fillId="0" borderId="9" xfId="2" applyFont="1" applyBorder="1"/>
    <xf numFmtId="0" fontId="0" fillId="0" borderId="3" xfId="0" applyBorder="1"/>
    <xf numFmtId="0" fontId="0" fillId="0" borderId="8" xfId="0" applyBorder="1"/>
    <xf numFmtId="2" fontId="0" fillId="0" borderId="0" xfId="0" applyNumberFormat="1"/>
    <xf numFmtId="0" fontId="0" fillId="0" borderId="12" xfId="0" applyBorder="1"/>
    <xf numFmtId="0" fontId="0" fillId="0" borderId="13" xfId="0" applyBorder="1"/>
    <xf numFmtId="0" fontId="2" fillId="0" borderId="1" xfId="0" applyFont="1" applyBorder="1"/>
    <xf numFmtId="0" fontId="2" fillId="0" borderId="10" xfId="0" applyFont="1" applyBorder="1"/>
    <xf numFmtId="0" fontId="2" fillId="0" borderId="11" xfId="0" applyFont="1" applyBorder="1"/>
    <xf numFmtId="43" fontId="0" fillId="0" borderId="12" xfId="1" applyFont="1" applyBorder="1"/>
    <xf numFmtId="43" fontId="0" fillId="0" borderId="13" xfId="1" applyFont="1" applyBorder="1"/>
    <xf numFmtId="49" fontId="2" fillId="0" borderId="1" xfId="0" applyNumberFormat="1" applyFont="1" applyBorder="1" applyAlignment="1">
      <alignment horizontal="right"/>
    </xf>
    <xf numFmtId="0" fontId="2" fillId="0" borderId="0" xfId="0" applyFont="1"/>
    <xf numFmtId="164" fontId="0" fillId="0" borderId="12" xfId="0" applyNumberFormat="1" applyBorder="1"/>
    <xf numFmtId="164" fontId="0" fillId="0" borderId="13" xfId="0" applyNumberFormat="1" applyBorder="1"/>
    <xf numFmtId="2" fontId="0" fillId="0" borderId="12" xfId="0" applyNumberFormat="1" applyBorder="1"/>
    <xf numFmtId="2" fontId="0" fillId="0" borderId="13" xfId="0" applyNumberFormat="1" applyBorder="1"/>
    <xf numFmtId="164" fontId="0" fillId="2" borderId="12" xfId="0" applyNumberFormat="1" applyFill="1" applyBorder="1"/>
    <xf numFmtId="164" fontId="0" fillId="2" borderId="13" xfId="0" applyNumberFormat="1" applyFill="1" applyBorder="1"/>
    <xf numFmtId="0" fontId="2" fillId="2" borderId="1" xfId="0" applyFont="1" applyFill="1" applyBorder="1" applyAlignment="1">
      <alignment horizontal="right"/>
    </xf>
    <xf numFmtId="164" fontId="0" fillId="3" borderId="0" xfId="0" applyNumberFormat="1" applyFill="1"/>
    <xf numFmtId="43" fontId="0" fillId="3" borderId="0" xfId="1" applyFont="1" applyFill="1"/>
    <xf numFmtId="0" fontId="2" fillId="3" borderId="0" xfId="0" applyFont="1" applyFill="1"/>
    <xf numFmtId="0" fontId="0" fillId="3" borderId="12" xfId="0" applyFill="1" applyBorder="1"/>
    <xf numFmtId="9" fontId="0" fillId="3" borderId="0" xfId="2" applyFont="1" applyFill="1" applyBorder="1"/>
    <xf numFmtId="9" fontId="0" fillId="3" borderId="6" xfId="2" applyFont="1" applyFill="1" applyBorder="1"/>
    <xf numFmtId="43" fontId="0" fillId="3" borderId="12" xfId="1" applyFont="1" applyFill="1" applyBorder="1"/>
    <xf numFmtId="164" fontId="0" fillId="3" borderId="12" xfId="0" applyNumberFormat="1" applyFill="1" applyBorder="1"/>
    <xf numFmtId="2" fontId="0" fillId="3" borderId="12" xfId="0" applyNumberFormat="1" applyFill="1" applyBorder="1"/>
    <xf numFmtId="0" fontId="0" fillId="4" borderId="12" xfId="0" applyFill="1" applyBorder="1"/>
    <xf numFmtId="9" fontId="0" fillId="4" borderId="0" xfId="2" applyFont="1" applyFill="1" applyBorder="1"/>
    <xf numFmtId="9" fontId="0" fillId="4" borderId="6" xfId="2" applyFont="1" applyFill="1" applyBorder="1"/>
    <xf numFmtId="43" fontId="0" fillId="4" borderId="12" xfId="1" applyFont="1" applyFill="1" applyBorder="1"/>
    <xf numFmtId="164" fontId="0" fillId="4" borderId="12" xfId="0" applyNumberFormat="1" applyFill="1" applyBorder="1"/>
    <xf numFmtId="2" fontId="0" fillId="4" borderId="12" xfId="0" applyNumberFormat="1" applyFill="1" applyBorder="1"/>
    <xf numFmtId="164" fontId="0" fillId="4" borderId="14" xfId="0" applyNumberFormat="1" applyFill="1" applyBorder="1"/>
    <xf numFmtId="2" fontId="0" fillId="4" borderId="14" xfId="0" applyNumberFormat="1" applyFill="1" applyBorder="1"/>
    <xf numFmtId="0" fontId="0" fillId="0" borderId="0" xfId="0" applyAlignment="1">
      <alignment wrapText="1"/>
    </xf>
    <xf numFmtId="165" fontId="0" fillId="3" borderId="0" xfId="0" applyNumberFormat="1" applyFill="1"/>
    <xf numFmtId="44" fontId="0" fillId="0" borderId="0" xfId="3" applyFont="1"/>
    <xf numFmtId="44" fontId="0" fillId="0" borderId="0" xfId="0" applyNumberFormat="1"/>
    <xf numFmtId="0" fontId="3" fillId="0" borderId="0" xfId="0" applyFont="1"/>
    <xf numFmtId="166" fontId="0" fillId="0" borderId="0" xfId="2" applyNumberFormat="1" applyFont="1" applyBorder="1"/>
    <xf numFmtId="43" fontId="0" fillId="4" borderId="12" xfId="1" applyNumberFormat="1" applyFont="1" applyFill="1" applyBorder="1"/>
    <xf numFmtId="2" fontId="0" fillId="0" borderId="0" xfId="3" applyNumberFormat="1" applyFont="1"/>
    <xf numFmtId="0" fontId="2" fillId="0" borderId="15" xfId="0" applyFont="1" applyBorder="1"/>
    <xf numFmtId="165" fontId="0" fillId="0" borderId="0" xfId="0" applyNumberFormat="1" applyFill="1"/>
    <xf numFmtId="43" fontId="1" fillId="0" borderId="6" xfId="1" applyFont="1" applyBorder="1"/>
    <xf numFmtId="43" fontId="1" fillId="0" borderId="9" xfId="1" applyFont="1" applyBorder="1"/>
    <xf numFmtId="164" fontId="0" fillId="0" borderId="14" xfId="0" applyNumberFormat="1" applyBorder="1"/>
    <xf numFmtId="0" fontId="2" fillId="0" borderId="1" xfId="0" applyFont="1" applyFill="1" applyBorder="1"/>
    <xf numFmtId="17" fontId="0" fillId="4" borderId="12" xfId="0" applyNumberFormat="1" applyFill="1" applyBorder="1"/>
    <xf numFmtId="17" fontId="0" fillId="0" borderId="12" xfId="0" applyNumberFormat="1" applyBorder="1"/>
    <xf numFmtId="17" fontId="0" fillId="3" borderId="12" xfId="0" applyNumberFormat="1" applyFill="1" applyBorder="1"/>
    <xf numFmtId="17" fontId="0" fillId="0" borderId="13" xfId="0" applyNumberFormat="1" applyBorder="1"/>
    <xf numFmtId="17" fontId="0" fillId="0" borderId="12" xfId="0" applyNumberFormat="1" applyFill="1" applyBorder="1"/>
    <xf numFmtId="17" fontId="0" fillId="0" borderId="13" xfId="0" applyNumberFormat="1" applyFill="1" applyBorder="1"/>
  </cellXfs>
  <cellStyles count="4">
    <cellStyle name="Денежный" xfId="3" builtinId="4"/>
    <cellStyle name="Обычный" xfId="0" builtinId="0"/>
    <cellStyle name="Процентный" xfId="2" builtinId="5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man Shvets" refreshedDate="45002.96994328704" createdVersion="8" refreshedVersion="8" minRefreshableVersion="3" recordCount="2500" xr:uid="{D544D100-8425-1644-BF3F-12ECDA52ED5C}">
  <cacheSource type="worksheet">
    <worksheetSource ref="A1:I2501" sheet="DATA"/>
  </cacheSource>
  <cacheFields count="11">
    <cacheField name="id_client" numFmtId="0">
      <sharedItems containsSemiMixedTypes="0" containsString="0" containsNumber="1" containsInteger="1" minValue="100001" maxValue="102500" count="2500">
        <n v="102246"/>
        <n v="100851"/>
        <n v="100843"/>
        <n v="100444"/>
        <n v="101442"/>
        <n v="101080"/>
        <n v="101439"/>
        <n v="101997"/>
        <n v="101288"/>
        <n v="100034"/>
        <n v="101685"/>
        <n v="101014"/>
        <n v="100323"/>
        <n v="101716"/>
        <n v="100384"/>
        <n v="102030"/>
        <n v="102150"/>
        <n v="100817"/>
        <n v="101599"/>
        <n v="101404"/>
        <n v="100119"/>
        <n v="100157"/>
        <n v="100512"/>
        <n v="100390"/>
        <n v="100668"/>
        <n v="101798"/>
        <n v="101280"/>
        <n v="102139"/>
        <n v="101122"/>
        <n v="100804"/>
        <n v="102032"/>
        <n v="100192"/>
        <n v="100144"/>
        <n v="100044"/>
        <n v="102198"/>
        <n v="100019"/>
        <n v="101715"/>
        <n v="101490"/>
        <n v="102442"/>
        <n v="101610"/>
        <n v="100613"/>
        <n v="102446"/>
        <n v="101818"/>
        <n v="102005"/>
        <n v="101836"/>
        <n v="102460"/>
        <n v="100154"/>
        <n v="100343"/>
        <n v="100678"/>
        <n v="100339"/>
        <n v="100387"/>
        <n v="100705"/>
        <n v="102174"/>
        <n v="100341"/>
        <n v="100621"/>
        <n v="101137"/>
        <n v="100944"/>
        <n v="100950"/>
        <n v="102097"/>
        <n v="101939"/>
        <n v="100081"/>
        <n v="101740"/>
        <n v="102080"/>
        <n v="100590"/>
        <n v="102462"/>
        <n v="101024"/>
        <n v="102007"/>
        <n v="101658"/>
        <n v="101432"/>
        <n v="100074"/>
        <n v="100481"/>
        <n v="101692"/>
        <n v="100607"/>
        <n v="102167"/>
        <n v="102376"/>
        <n v="101483"/>
        <n v="100492"/>
        <n v="100729"/>
        <n v="102133"/>
        <n v="101008"/>
        <n v="101646"/>
        <n v="101180"/>
        <n v="101234"/>
        <n v="102394"/>
        <n v="101246"/>
        <n v="100694"/>
        <n v="102304"/>
        <n v="100881"/>
        <n v="100871"/>
        <n v="100647"/>
        <n v="101263"/>
        <n v="100410"/>
        <n v="101124"/>
        <n v="100684"/>
        <n v="101737"/>
        <n v="100646"/>
        <n v="100195"/>
        <n v="100159"/>
        <n v="101237"/>
        <n v="100264"/>
        <n v="101157"/>
        <n v="102115"/>
        <n v="101739"/>
        <n v="101259"/>
        <n v="101634"/>
        <n v="100425"/>
        <n v="100961"/>
        <n v="100556"/>
        <n v="101814"/>
        <n v="100654"/>
        <n v="102063"/>
        <n v="101795"/>
        <n v="101791"/>
        <n v="102091"/>
        <n v="100718"/>
        <n v="102324"/>
        <n v="101063"/>
        <n v="101418"/>
        <n v="101496"/>
        <n v="102093"/>
        <n v="100266"/>
        <n v="101314"/>
        <n v="100997"/>
        <n v="101887"/>
        <n v="102175"/>
        <n v="101717"/>
        <n v="100712"/>
        <n v="101437"/>
        <n v="101229"/>
        <n v="101312"/>
        <n v="100915"/>
        <n v="100033"/>
        <n v="100085"/>
        <n v="101210"/>
        <n v="101452"/>
        <n v="101218"/>
        <n v="100547"/>
        <n v="102358"/>
        <n v="101546"/>
        <n v="101782"/>
        <n v="102299"/>
        <n v="101114"/>
        <n v="101388"/>
        <n v="102456"/>
        <n v="102476"/>
        <n v="102206"/>
        <n v="101571"/>
        <n v="100038"/>
        <n v="100096"/>
        <n v="101378"/>
        <n v="100490"/>
        <n v="101075"/>
        <n v="100272"/>
        <n v="100282"/>
        <n v="102224"/>
        <n v="100896"/>
        <n v="101013"/>
        <n v="101541"/>
        <n v="101976"/>
        <n v="100723"/>
        <n v="100788"/>
        <n v="101946"/>
        <n v="101654"/>
        <n v="101545"/>
        <n v="102348"/>
        <n v="100791"/>
        <n v="100209"/>
        <n v="100855"/>
        <n v="100882"/>
        <n v="101248"/>
        <n v="102095"/>
        <n v="101981"/>
        <n v="101622"/>
        <n v="101412"/>
        <n v="100459"/>
        <n v="101929"/>
        <n v="101043"/>
        <n v="100672"/>
        <n v="101198"/>
        <n v="101641"/>
        <n v="101577"/>
        <n v="101093"/>
        <n v="100307"/>
        <n v="100385"/>
        <n v="101203"/>
        <n v="101134"/>
        <n v="101205"/>
        <n v="100451"/>
        <n v="101973"/>
        <n v="101391"/>
        <n v="102335"/>
        <n v="101355"/>
        <n v="100443"/>
        <n v="100883"/>
        <n v="101519"/>
        <n v="101036"/>
        <n v="102264"/>
        <n v="100047"/>
        <n v="100645"/>
        <n v="101209"/>
        <n v="102351"/>
        <n v="100172"/>
        <n v="101244"/>
        <n v="100671"/>
        <n v="102169"/>
        <n v="102193"/>
        <n v="102016"/>
        <n v="100130"/>
        <n v="101141"/>
        <n v="101647"/>
        <n v="100334"/>
        <n v="101064"/>
        <n v="101211"/>
        <n v="100743"/>
        <n v="101264"/>
        <n v="100485"/>
        <n v="100631"/>
        <n v="101265"/>
        <n v="101323"/>
        <n v="100441"/>
        <n v="102289"/>
        <n v="102388"/>
        <n v="100981"/>
        <n v="100833"/>
        <n v="100302"/>
        <n v="101054"/>
        <n v="101914"/>
        <n v="100772"/>
        <n v="100558"/>
        <n v="101725"/>
        <n v="100173"/>
        <n v="101544"/>
        <n v="100620"/>
        <n v="100664"/>
        <n v="100565"/>
        <n v="101278"/>
        <n v="100281"/>
        <n v="101538"/>
        <n v="101304"/>
        <n v="102346"/>
        <n v="102087"/>
        <n v="102078"/>
        <n v="100577"/>
        <n v="102360"/>
        <n v="101856"/>
        <n v="100021"/>
        <n v="100538"/>
        <n v="102154"/>
        <n v="101326"/>
        <n v="100446"/>
        <n v="100622"/>
        <n v="100030"/>
        <n v="101812"/>
        <n v="101661"/>
        <n v="100489"/>
        <n v="100308"/>
        <n v="100604"/>
        <n v="100252"/>
        <n v="101534"/>
        <n v="101828"/>
        <n v="101877"/>
        <n v="100568"/>
        <n v="101860"/>
        <n v="100641"/>
        <n v="100696"/>
        <n v="102461"/>
        <n v="100822"/>
        <n v="100242"/>
        <n v="102158"/>
        <n v="100027"/>
        <n v="100151"/>
        <n v="100237"/>
        <n v="101703"/>
        <n v="101305"/>
        <n v="101365"/>
        <n v="100555"/>
        <n v="101793"/>
        <n v="100311"/>
        <n v="100533"/>
        <n v="101252"/>
        <n v="102183"/>
        <n v="102163"/>
        <n v="100755"/>
        <n v="100766"/>
        <n v="101250"/>
        <n v="100244"/>
        <n v="102321"/>
        <n v="102074"/>
        <n v="100731"/>
        <n v="100636"/>
        <n v="100008"/>
        <n v="101144"/>
        <n v="100191"/>
        <n v="101417"/>
        <n v="100190"/>
        <n v="101733"/>
        <n v="101334"/>
        <n v="100057"/>
        <n v="100189"/>
        <n v="101086"/>
        <n v="102428"/>
        <n v="101255"/>
        <n v="101172"/>
        <n v="101479"/>
        <n v="102263"/>
        <n v="100660"/>
        <n v="102466"/>
        <n v="100469"/>
        <n v="100802"/>
        <n v="101092"/>
        <n v="100087"/>
        <n v="101561"/>
        <n v="101890"/>
        <n v="101804"/>
        <n v="102203"/>
        <n v="101296"/>
        <n v="101461"/>
        <n v="101273"/>
        <n v="101084"/>
        <n v="100531"/>
        <n v="100747"/>
        <n v="100717"/>
        <n v="101662"/>
        <n v="102303"/>
        <n v="100713"/>
        <n v="100579"/>
        <n v="101202"/>
        <n v="102387"/>
        <n v="100900"/>
        <n v="100923"/>
        <n v="100290"/>
        <n v="102129"/>
        <n v="101128"/>
        <n v="101284"/>
        <n v="101880"/>
        <n v="100693"/>
        <n v="100917"/>
        <n v="102290"/>
        <n v="100072"/>
        <n v="100797"/>
        <n v="100807"/>
        <n v="101407"/>
        <n v="102398"/>
        <n v="101580"/>
        <n v="100306"/>
        <n v="100707"/>
        <n v="100842"/>
        <n v="100942"/>
        <n v="102333"/>
        <n v="102226"/>
        <n v="101174"/>
        <n v="100633"/>
        <n v="101704"/>
        <n v="100483"/>
        <n v="101533"/>
        <n v="101359"/>
        <n v="102488"/>
        <n v="100700"/>
        <n v="100889"/>
        <n v="101219"/>
        <n v="102103"/>
        <n v="101291"/>
        <n v="101841"/>
        <n v="102434"/>
        <n v="102215"/>
        <n v="101850"/>
        <n v="100482"/>
        <n v="101423"/>
        <n v="102311"/>
        <n v="101042"/>
        <n v="101376"/>
        <n v="101061"/>
        <n v="100312"/>
        <n v="101049"/>
        <n v="101845"/>
        <n v="102042"/>
        <n v="100680"/>
        <n v="102288"/>
        <n v="101454"/>
        <n v="102430"/>
        <n v="102357"/>
        <n v="102255"/>
        <n v="101034"/>
        <n v="101531"/>
        <n v="100235"/>
        <n v="100812"/>
        <n v="101083"/>
        <n v="101493"/>
        <n v="102294"/>
        <n v="101851"/>
        <n v="102470"/>
        <n v="102326"/>
        <n v="100166"/>
        <n v="102045"/>
        <n v="102197"/>
        <n v="100937"/>
        <n v="101866"/>
        <n v="101369"/>
        <n v="102469"/>
        <n v="100910"/>
        <n v="101746"/>
        <n v="101656"/>
        <n v="100966"/>
        <n v="100211"/>
        <n v="100286"/>
        <n v="100294"/>
        <n v="101935"/>
        <n v="100509"/>
        <n v="101267"/>
        <n v="102015"/>
        <n v="101201"/>
        <n v="101184"/>
        <n v="100113"/>
        <n v="100814"/>
        <n v="101991"/>
        <n v="100751"/>
        <n v="100335"/>
        <n v="101719"/>
        <n v="101601"/>
        <n v="101955"/>
        <n v="100502"/>
        <n v="101016"/>
        <n v="100494"/>
        <n v="102411"/>
        <n v="101516"/>
        <n v="102229"/>
        <n v="101613"/>
        <n v="101044"/>
        <n v="100150"/>
        <n v="102009"/>
        <n v="100114"/>
        <n v="101453"/>
        <n v="101876"/>
        <n v="101055"/>
        <n v="102245"/>
        <n v="101078"/>
        <n v="100627"/>
        <n v="102406"/>
        <n v="100329"/>
        <n v="100364"/>
        <n v="101800"/>
        <n v="100118"/>
        <n v="100371"/>
        <n v="101012"/>
        <n v="101951"/>
        <n v="102361"/>
        <n v="100474"/>
        <n v="101840"/>
        <n v="101307"/>
        <n v="100484"/>
        <n v="102155"/>
        <n v="101786"/>
        <n v="102342"/>
        <n v="101915"/>
        <n v="100597"/>
        <n v="100213"/>
        <n v="101195"/>
        <n v="102390"/>
        <n v="100437"/>
        <n v="100185"/>
        <n v="101731"/>
        <n v="101431"/>
        <n v="100287"/>
        <n v="100758"/>
        <n v="100210"/>
        <n v="100639"/>
        <n v="102480"/>
        <n v="101007"/>
        <n v="100505"/>
        <n v="101853"/>
        <n v="100026"/>
        <n v="100995"/>
        <n v="101221"/>
        <n v="100499"/>
        <n v="101757"/>
        <n v="101443"/>
        <n v="100714"/>
        <n v="101893"/>
        <n v="102329"/>
        <n v="101020"/>
        <n v="101768"/>
        <n v="101189"/>
        <n v="102153"/>
        <n v="100203"/>
        <n v="102420"/>
        <n v="102379"/>
        <n v="100415"/>
        <n v="101140"/>
        <n v="101448"/>
        <n v="102423"/>
        <n v="101862"/>
        <n v="100742"/>
        <n v="101029"/>
        <n v="101574"/>
        <n v="101584"/>
        <n v="100196"/>
        <n v="100698"/>
        <n v="101602"/>
        <n v="101463"/>
        <n v="100901"/>
        <n v="100827"/>
        <n v="101627"/>
        <n v="101564"/>
        <n v="100945"/>
        <n v="101514"/>
        <n v="100176"/>
        <n v="102227"/>
        <n v="102312"/>
        <n v="101191"/>
        <n v="100738"/>
        <n v="100967"/>
        <n v="101147"/>
        <n v="100134"/>
        <n v="100226"/>
        <n v="102031"/>
        <n v="102084"/>
        <n v="101693"/>
        <n v="102319"/>
        <n v="101848"/>
        <n v="100420"/>
        <n v="102116"/>
        <n v="101022"/>
        <n v="100819"/>
        <n v="100473"/>
        <n v="100835"/>
        <n v="101336"/>
        <n v="102062"/>
        <n v="100909"/>
        <n v="100661"/>
        <n v="100234"/>
        <n v="102443"/>
        <n v="100541"/>
        <n v="100432"/>
        <n v="100080"/>
        <n v="100540"/>
        <n v="100749"/>
        <n v="100504"/>
        <n v="101596"/>
        <n v="100679"/>
        <n v="100574"/>
        <n v="102355"/>
        <n v="101322"/>
        <n v="102022"/>
        <n v="101469"/>
        <n v="102310"/>
        <n v="100345"/>
        <n v="100988"/>
        <n v="101046"/>
        <n v="101102"/>
        <n v="102485"/>
        <n v="101155"/>
        <n v="102272"/>
        <n v="100229"/>
        <n v="100963"/>
        <n v="102088"/>
        <n v="100726"/>
        <n v="102455"/>
        <n v="102039"/>
        <n v="101000"/>
        <n v="102218"/>
        <n v="102113"/>
        <n v="102496"/>
        <n v="100139"/>
        <n v="101767"/>
        <n v="100295"/>
        <n v="101136"/>
        <n v="101139"/>
        <n v="101524"/>
        <n v="100439"/>
        <n v="101410"/>
        <n v="101480"/>
        <n v="102036"/>
        <n v="102117"/>
        <n v="102213"/>
        <n v="101779"/>
        <n v="100403"/>
        <n v="100331"/>
        <n v="102265"/>
        <n v="102144"/>
        <n v="100285"/>
        <n v="100115"/>
        <n v="100548"/>
        <n v="100406"/>
        <n v="101486"/>
        <n v="100984"/>
        <n v="100575"/>
        <n v="100421"/>
        <n v="102238"/>
        <n v="100948"/>
        <n v="102073"/>
        <n v="102393"/>
        <n v="102458"/>
        <n v="101039"/>
        <n v="100635"/>
        <n v="100931"/>
        <n v="101922"/>
        <n v="100422"/>
        <n v="101923"/>
        <n v="100780"/>
        <n v="101401"/>
        <n v="100800"/>
        <n v="102439"/>
        <n v="101645"/>
        <n v="100431"/>
        <n v="100256"/>
        <n v="101677"/>
        <n v="101324"/>
        <n v="101333"/>
        <n v="102141"/>
        <n v="101643"/>
        <n v="100875"/>
        <n v="100978"/>
        <n v="100095"/>
        <n v="100121"/>
        <n v="100676"/>
        <n v="100309"/>
        <n v="102453"/>
        <n v="100417"/>
        <n v="100120"/>
        <n v="100964"/>
        <n v="100486"/>
        <n v="101197"/>
        <n v="101706"/>
        <n v="100974"/>
        <n v="100870"/>
        <n v="101148"/>
        <n v="100994"/>
        <n v="101101"/>
        <n v="102495"/>
        <n v="100592"/>
        <n v="101371"/>
        <n v="100972"/>
        <n v="101718"/>
        <n v="101212"/>
        <n v="101540"/>
        <n v="100404"/>
        <n v="102225"/>
        <n v="102489"/>
        <n v="101079"/>
        <n v="100569"/>
        <n v="101794"/>
        <n v="101119"/>
        <n v="101477"/>
        <n v="102237"/>
        <n v="100487"/>
        <n v="100659"/>
        <n v="101059"/>
        <n v="101806"/>
        <n v="100277"/>
        <n v="100789"/>
        <n v="101224"/>
        <n v="101010"/>
        <n v="100530"/>
        <n v="100682"/>
        <n v="100571"/>
        <n v="100921"/>
        <n v="101427"/>
        <n v="101110"/>
        <n v="101060"/>
        <n v="102145"/>
        <n v="101421"/>
        <n v="100703"/>
        <n v="101940"/>
        <n v="101108"/>
        <n v="100454"/>
        <n v="100897"/>
        <n v="102086"/>
        <n v="100685"/>
        <n v="101870"/>
        <n v="100779"/>
        <n v="102275"/>
        <n v="101142"/>
        <n v="102027"/>
        <n v="100688"/>
        <n v="101175"/>
        <n v="102178"/>
        <n v="101699"/>
        <n v="101723"/>
        <n v="100584"/>
        <n v="102020"/>
        <n v="101651"/>
        <n v="100009"/>
        <n v="101886"/>
        <n v="101503"/>
        <n v="100632"/>
        <n v="100361"/>
        <n v="101980"/>
        <n v="101570"/>
        <n v="102373"/>
        <n v="101741"/>
        <n v="101683"/>
        <n v="101903"/>
        <n v="100500"/>
        <n v="101258"/>
        <n v="101885"/>
        <n v="101116"/>
        <n v="100873"/>
        <n v="101245"/>
        <n v="100507"/>
        <n v="100370"/>
        <n v="102026"/>
        <n v="102185"/>
        <n v="100427"/>
        <n v="100655"/>
        <n v="102464"/>
        <n v="100488"/>
        <n v="100458"/>
        <n v="101161"/>
        <n v="101864"/>
        <n v="101335"/>
        <n v="101445"/>
        <n v="101894"/>
        <n v="100362"/>
        <n v="100589"/>
        <n v="100956"/>
        <n v="100623"/>
        <n v="101861"/>
        <n v="102102"/>
        <n v="100794"/>
        <n v="100710"/>
        <n v="101222"/>
        <n v="102059"/>
        <n v="102418"/>
        <n v="102230"/>
        <n v="101930"/>
        <n v="101481"/>
        <n v="101040"/>
        <n v="100053"/>
        <n v="100310"/>
        <n v="100821"/>
        <n v="100240"/>
        <n v="100781"/>
        <n v="100973"/>
        <n v="101604"/>
        <n v="100637"/>
        <n v="101318"/>
        <n v="102104"/>
        <n v="101917"/>
        <n v="100016"/>
        <n v="100363"/>
        <n v="100811"/>
        <n v="101727"/>
        <n v="101199"/>
        <n v="101842"/>
        <n v="102044"/>
        <n v="100222"/>
        <n v="101434"/>
        <n v="102447"/>
        <n v="102322"/>
        <n v="101687"/>
        <n v="100529"/>
        <n v="101227"/>
        <n v="100200"/>
        <n v="100155"/>
        <n v="100149"/>
        <n v="101594"/>
        <n v="101105"/>
        <n v="100056"/>
        <n v="100092"/>
        <n v="100824"/>
        <n v="100765"/>
        <n v="102038"/>
        <n v="100477"/>
        <n v="101819"/>
        <n v="102296"/>
        <n v="101495"/>
        <n v="101615"/>
        <n v="100557"/>
        <n v="101551"/>
        <n v="100328"/>
        <n v="101499"/>
        <n v="102252"/>
        <n v="100559"/>
        <n v="100670"/>
        <n v="102344"/>
        <n v="101428"/>
        <n v="100429"/>
        <n v="101536"/>
        <n v="101370"/>
        <n v="100777"/>
        <n v="100174"/>
        <n v="100464"/>
        <n v="101052"/>
        <n v="101775"/>
        <n v="101552"/>
        <n v="100853"/>
        <n v="100521"/>
        <n v="100129"/>
        <n v="102011"/>
        <n v="100214"/>
        <n v="102217"/>
        <n v="101272"/>
        <n v="102363"/>
        <n v="100461"/>
        <n v="101146"/>
        <n v="101384"/>
        <n v="101120"/>
        <n v="101282"/>
        <n v="101494"/>
        <n v="100830"/>
        <n v="100841"/>
        <n v="100148"/>
        <n v="101907"/>
        <n v="100255"/>
        <n v="101106"/>
        <n v="101612"/>
        <n v="100872"/>
        <n v="101901"/>
        <n v="101361"/>
        <n v="101276"/>
        <n v="101309"/>
        <n v="100810"/>
        <n v="100450"/>
        <n v="101600"/>
        <n v="100628"/>
        <n v="102096"/>
        <n v="100453"/>
        <n v="100183"/>
        <n v="100709"/>
        <n v="100614"/>
        <n v="102474"/>
        <n v="101821"/>
        <n v="100638"/>
        <n v="102157"/>
        <n v="101488"/>
        <n v="102233"/>
        <n v="100466"/>
        <n v="101366"/>
        <n v="100764"/>
        <n v="101383"/>
        <n v="101962"/>
        <n v="101933"/>
        <n v="102300"/>
        <n v="102204"/>
        <n v="101076"/>
        <n v="100125"/>
        <n v="101572"/>
        <n v="100416"/>
        <n v="100197"/>
        <n v="101705"/>
        <n v="101449"/>
        <n v="100935"/>
        <n v="100832"/>
        <n v="100324"/>
        <n v="101999"/>
        <n v="100218"/>
        <n v="102416"/>
        <n v="101753"/>
        <n v="100735"/>
        <n v="100270"/>
        <n v="100204"/>
        <n v="100110"/>
        <n v="100107"/>
        <n v="102024"/>
        <n v="101286"/>
        <n v="100936"/>
        <n v="101344"/>
        <n v="100359"/>
        <n v="101492"/>
        <n v="102189"/>
        <n v="101873"/>
        <n v="102298"/>
        <n v="100689"/>
        <n v="101030"/>
        <n v="102286"/>
        <n v="102477"/>
        <n v="100549"/>
        <n v="101771"/>
        <n v="100774"/>
        <n v="101888"/>
        <n v="101178"/>
        <n v="101247"/>
        <n v="102160"/>
        <n v="100126"/>
        <n v="100165"/>
        <n v="100868"/>
        <n v="102025"/>
        <n v="100862"/>
        <n v="101511"/>
        <n v="100907"/>
        <n v="101640"/>
        <n v="100596"/>
        <n v="101665"/>
        <n v="101163"/>
        <n v="100360"/>
        <n v="101817"/>
        <n v="100962"/>
        <n v="102422"/>
        <n v="101294"/>
        <n v="102415"/>
        <n v="100094"/>
        <n v="100316"/>
        <n v="101186"/>
        <n v="101714"/>
        <n v="101803"/>
        <n v="101350"/>
        <n v="100783"/>
        <n v="100825"/>
        <n v="101961"/>
        <n v="100905"/>
        <n v="101623"/>
        <n v="101068"/>
        <n v="100032"/>
        <n v="100920"/>
        <n v="100954"/>
        <n v="101131"/>
        <n v="100138"/>
        <n v="102159"/>
        <n v="100501"/>
        <n v="101298"/>
        <n v="100642"/>
        <n v="102305"/>
        <n v="102349"/>
        <n v="100922"/>
        <n v="100233"/>
        <n v="101670"/>
        <n v="101762"/>
        <n v="100606"/>
        <n v="100351"/>
        <n v="101235"/>
        <n v="101811"/>
        <n v="102276"/>
        <n v="101402"/>
        <n v="101456"/>
        <n v="101362"/>
        <n v="100979"/>
        <n v="100135"/>
        <n v="101062"/>
        <n v="101321"/>
        <n v="100666"/>
        <n v="101908"/>
        <n v="100199"/>
        <n v="101639"/>
        <n v="102370"/>
        <n v="100773"/>
        <n v="102120"/>
        <n v="101121"/>
        <n v="100894"/>
        <n v="101792"/>
        <n v="102053"/>
        <n v="101805"/>
        <n v="101547"/>
        <n v="101475"/>
        <n v="102250"/>
        <n v="101847"/>
        <n v="101738"/>
        <n v="100075"/>
        <n v="101271"/>
        <n v="100518"/>
        <n v="101713"/>
        <n v="101485"/>
        <n v="101162"/>
        <n v="100844"/>
        <n v="100389"/>
        <n v="100407"/>
        <n v="100537"/>
        <n v="100651"/>
        <n v="100761"/>
        <n v="101077"/>
        <n v="102069"/>
        <n v="101181"/>
        <n v="102108"/>
        <n v="102207"/>
        <n v="100265"/>
        <n v="100161"/>
        <n v="101663"/>
        <n v="102201"/>
        <n v="101528"/>
        <n v="102450"/>
        <n v="101700"/>
        <n v="101356"/>
        <n v="100409"/>
        <n v="102082"/>
        <n v="101459"/>
        <n v="100949"/>
        <n v="100760"/>
        <n v="100986"/>
        <n v="101098"/>
        <n v="100418"/>
        <n v="101065"/>
        <n v="100304"/>
        <n v="100739"/>
        <n v="102111"/>
        <n v="101354"/>
        <n v="100050"/>
        <n v="100934"/>
        <n v="100674"/>
        <n v="101898"/>
        <n v="100137"/>
        <n v="101387"/>
        <n v="101037"/>
        <n v="101912"/>
        <n v="101507"/>
        <n v="101672"/>
        <n v="101773"/>
        <n v="100338"/>
        <n v="101698"/>
        <n v="100015"/>
        <n v="100778"/>
        <n v="100122"/>
        <n v="100898"/>
        <n v="100297"/>
        <n v="101185"/>
        <n v="100987"/>
        <n v="101712"/>
        <n v="102019"/>
        <n v="101950"/>
        <n v="100965"/>
        <n v="102292"/>
        <n v="100369"/>
        <n v="100206"/>
        <n v="100411"/>
        <n v="102397"/>
        <n v="101679"/>
        <n v="100465"/>
        <n v="102072"/>
        <n v="101375"/>
        <n v="101747"/>
        <n v="102123"/>
        <n v="100014"/>
        <n v="101608"/>
        <n v="102048"/>
        <n v="101978"/>
        <n v="101660"/>
        <n v="101331"/>
        <n v="101829"/>
        <n v="100170"/>
        <n v="100428"/>
        <n v="100776"/>
        <n v="101389"/>
        <n v="100550"/>
        <n v="100433"/>
        <n v="102371"/>
        <n v="100525"/>
        <n v="100478"/>
        <n v="101971"/>
        <n v="101243"/>
        <n v="101253"/>
        <n v="102232"/>
        <n v="101796"/>
        <n v="101808"/>
        <n v="101150"/>
        <n v="100188"/>
        <n v="100959"/>
        <n v="100782"/>
        <n v="102431"/>
        <n v="101750"/>
        <n v="100888"/>
        <n v="100837"/>
        <n v="100906"/>
        <n v="102241"/>
        <n v="100175"/>
        <n v="101974"/>
        <n v="100049"/>
        <n v="101057"/>
        <n v="101509"/>
        <n v="100332"/>
        <n v="100124"/>
        <n v="101472"/>
        <n v="102378"/>
        <n v="100663"/>
        <n v="100182"/>
        <n v="100605"/>
        <n v="101585"/>
        <n v="101238"/>
        <n v="101764"/>
        <n v="102468"/>
        <n v="101576"/>
        <n v="100079"/>
        <n v="101310"/>
        <n v="100187"/>
        <n v="100619"/>
        <n v="102364"/>
        <n v="100205"/>
        <n v="101595"/>
        <n v="101837"/>
        <n v="100010"/>
        <n v="101027"/>
        <n v="101215"/>
        <n v="100508"/>
        <n v="100098"/>
        <n v="100023"/>
        <n v="101285"/>
        <n v="100553"/>
        <n v="102085"/>
        <n v="100992"/>
        <n v="100366"/>
        <n v="102147"/>
        <n v="101396"/>
        <n v="100785"/>
        <n v="100442"/>
        <n v="101941"/>
        <n v="102033"/>
        <n v="101240"/>
        <n v="100880"/>
        <n v="102402"/>
        <n v="102239"/>
        <n v="100588"/>
        <n v="100846"/>
        <n v="101257"/>
        <n v="100775"/>
        <n v="101906"/>
        <n v="102202"/>
        <n v="101637"/>
        <n v="100152"/>
        <n v="101674"/>
        <n v="100086"/>
        <n v="102179"/>
        <n v="100493"/>
        <n v="101167"/>
        <n v="102066"/>
        <n v="100260"/>
        <n v="101464"/>
        <n v="102035"/>
        <n v="100179"/>
        <n v="102259"/>
        <n v="101302"/>
        <n v="100239"/>
        <n v="101597"/>
        <n v="100082"/>
        <n v="101425"/>
        <n v="102251"/>
        <n v="100528"/>
        <n v="102013"/>
        <n v="100322"/>
        <n v="101315"/>
        <n v="100732"/>
        <n v="100847"/>
        <n v="101948"/>
        <n v="101530"/>
        <n v="100133"/>
        <n v="102034"/>
        <n v="101156"/>
        <n v="101173"/>
        <n v="100793"/>
        <n v="102228"/>
        <n v="101752"/>
        <n v="101364"/>
        <n v="100759"/>
        <n v="100276"/>
        <n v="102429"/>
        <n v="101790"/>
        <n v="101169"/>
        <n v="102249"/>
        <n v="101381"/>
        <n v="101071"/>
        <n v="101518"/>
        <n v="101567"/>
        <n v="101006"/>
        <n v="100746"/>
        <n v="100976"/>
        <n v="100006"/>
        <n v="101765"/>
        <n v="101911"/>
        <n v="101017"/>
        <n v="101465"/>
        <n v="100128"/>
        <n v="100790"/>
        <n v="101965"/>
        <n v="100570"/>
        <n v="102212"/>
        <n v="100041"/>
        <n v="101270"/>
        <n v="101587"/>
        <n v="102401"/>
        <n v="102367"/>
        <n v="100424"/>
        <n v="101629"/>
        <n v="100630"/>
        <n v="101400"/>
        <n v="101583"/>
        <n v="102164"/>
        <n v="100368"/>
        <n v="101535"/>
        <n v="101424"/>
        <n v="101096"/>
        <n v="101815"/>
        <n v="100527"/>
        <n v="101500"/>
        <n v="100162"/>
        <n v="100230"/>
        <n v="101256"/>
        <n v="100863"/>
        <n v="101820"/>
        <n v="102449"/>
        <n v="101563"/>
        <n v="100763"/>
        <n v="101586"/>
        <n v="101206"/>
        <n v="102315"/>
        <n v="100275"/>
        <n v="100037"/>
        <n v="100065"/>
        <n v="102487"/>
        <n v="100982"/>
        <n v="101883"/>
        <n v="101636"/>
        <n v="101160"/>
        <n v="101958"/>
        <n v="101667"/>
        <n v="101158"/>
        <n v="101450"/>
        <n v="101889"/>
        <n v="101311"/>
        <n v="100064"/>
        <n v="101482"/>
        <n v="101839"/>
        <n v="100495"/>
        <n v="100003"/>
        <n v="100757"/>
        <n v="102392"/>
        <n v="102023"/>
        <n v="102253"/>
        <n v="101879"/>
        <n v="100983"/>
        <n v="100031"/>
        <n v="102029"/>
        <n v="101611"/>
        <n v="101095"/>
        <n v="100829"/>
        <n v="101827"/>
        <n v="101823"/>
        <n v="100319"/>
        <n v="101626"/>
        <n v="100479"/>
        <n v="100400"/>
        <n v="100274"/>
        <n v="100563"/>
        <n v="102400"/>
        <n v="102283"/>
        <n v="101990"/>
        <n v="101107"/>
        <n v="102043"/>
        <n v="102266"/>
        <n v="100083"/>
        <n v="101759"/>
        <n v="100243"/>
        <n v="100938"/>
        <n v="101166"/>
        <n v="100687"/>
        <n v="100611"/>
        <n v="100848"/>
        <n v="100999"/>
        <n v="100665"/>
        <n v="100071"/>
        <n v="101566"/>
        <n v="100951"/>
        <n v="100283"/>
        <n v="101874"/>
        <n v="102413"/>
        <n v="100969"/>
        <n v="102407"/>
        <n v="101236"/>
        <n v="102001"/>
        <n v="101650"/>
        <n v="100852"/>
        <n v="100017"/>
        <n v="100884"/>
        <n v="101357"/>
        <n v="101337"/>
        <n v="100330"/>
        <n v="101100"/>
        <n v="102149"/>
        <n v="101349"/>
        <n v="100491"/>
        <n v="102297"/>
        <n v="101069"/>
        <n v="100838"/>
        <n v="100101"/>
        <n v="101653"/>
        <n v="100591"/>
        <n v="100511"/>
        <n v="100346"/>
        <n v="100809"/>
        <n v="102247"/>
        <n v="100300"/>
        <n v="100968"/>
        <n v="101993"/>
        <n v="101989"/>
        <n v="100736"/>
        <n v="102302"/>
        <n v="101090"/>
        <n v="100383"/>
        <n v="100245"/>
        <n v="102170"/>
        <n v="100893"/>
        <n v="100078"/>
        <n v="102287"/>
        <n v="102381"/>
        <n v="100673"/>
        <n v="100284"/>
        <n v="100040"/>
        <n v="101041"/>
        <n v="101868"/>
        <n v="100706"/>
        <n v="101087"/>
        <n v="101225"/>
        <n v="101833"/>
        <n v="100561"/>
        <n v="100517"/>
        <n v="101986"/>
        <n v="100686"/>
        <n v="101406"/>
        <n v="101621"/>
        <n v="101360"/>
        <n v="101223"/>
        <n v="100342"/>
        <n v="102260"/>
        <n v="100878"/>
        <n v="100792"/>
        <n v="100136"/>
        <n v="102463"/>
        <n v="100653"/>
        <n v="100399"/>
        <n v="101751"/>
        <n v="100662"/>
        <n v="100515"/>
        <n v="100251"/>
        <n v="100268"/>
        <n v="101473"/>
        <n v="101292"/>
        <n v="101458"/>
        <n v="100471"/>
        <n v="101756"/>
        <n v="100626"/>
        <n v="101945"/>
        <n v="101021"/>
        <n v="101729"/>
        <n v="101527"/>
        <n v="100051"/>
        <n v="102498"/>
        <n v="102362"/>
        <n v="100088"/>
        <n v="100669"/>
        <n v="102306"/>
        <n v="100699"/>
        <n v="101159"/>
        <n v="101385"/>
        <n v="100382"/>
        <n v="101053"/>
        <n v="101179"/>
        <n v="100649"/>
        <n v="102040"/>
        <n v="102106"/>
        <n v="102343"/>
        <n v="102256"/>
        <n v="101325"/>
        <n v="101260"/>
        <n v="101865"/>
        <n v="102143"/>
        <n v="100103"/>
        <n v="102347"/>
        <n v="100916"/>
        <n v="100193"/>
        <n v="101855"/>
        <n v="102037"/>
        <n v="102318"/>
        <n v="101504"/>
        <n v="101689"/>
        <n v="100269"/>
        <n v="100716"/>
        <n v="101891"/>
        <n v="100250"/>
        <n v="102191"/>
        <n v="100750"/>
        <n v="102451"/>
        <n v="101826"/>
        <n v="100762"/>
        <n v="102354"/>
        <n v="100225"/>
        <n v="100221"/>
        <n v="102208"/>
        <n v="101491"/>
        <n v="102445"/>
        <n v="102100"/>
        <n v="100355"/>
        <n v="102194"/>
        <n v="101281"/>
        <n v="100857"/>
        <n v="100111"/>
        <n v="100970"/>
        <n v="100730"/>
        <n v="100598"/>
        <n v="100715"/>
        <n v="101001"/>
        <n v="101303"/>
        <n v="100413"/>
        <n v="100849"/>
        <n v="102405"/>
        <n v="101676"/>
        <n v="100754"/>
        <n v="100728"/>
        <n v="101593"/>
        <n v="101943"/>
        <n v="101413"/>
        <n v="100572"/>
        <n v="101451"/>
        <n v="100926"/>
        <n v="101972"/>
        <n v="100320"/>
        <n v="101702"/>
        <n v="101123"/>
        <n v="100816"/>
        <n v="100520"/>
        <n v="100248"/>
        <n v="100043"/>
        <n v="101204"/>
        <n v="101867"/>
        <n v="102308"/>
        <n v="100856"/>
        <n v="100643"/>
        <n v="100953"/>
        <n v="102386"/>
        <n v="101902"/>
        <n v="101678"/>
        <n v="101579"/>
        <n v="101526"/>
        <n v="101813"/>
        <n v="100271"/>
        <n v="102279"/>
        <n v="101230"/>
        <n v="102269"/>
        <n v="100388"/>
        <n v="100353"/>
        <n v="100186"/>
        <n v="100795"/>
        <n v="102205"/>
        <n v="102068"/>
        <n v="102307"/>
        <n v="102081"/>
        <n v="102195"/>
        <n v="101745"/>
        <n v="102268"/>
        <n v="101262"/>
        <n v="101297"/>
        <n v="102222"/>
        <n v="100510"/>
        <n v="102006"/>
        <n v="102427"/>
        <n v="101408"/>
        <n v="101542"/>
        <n v="101154"/>
        <n v="100147"/>
        <n v="100993"/>
        <n v="100702"/>
        <n v="101164"/>
        <n v="100073"/>
        <n v="101569"/>
        <n v="100582"/>
        <n v="102137"/>
        <n v="101002"/>
        <n v="100153"/>
        <n v="100160"/>
        <n v="101005"/>
        <n v="102314"/>
        <n v="100887"/>
        <n v="101899"/>
        <n v="101089"/>
        <n v="101780"/>
        <n v="101539"/>
        <n v="100336"/>
        <n v="101975"/>
        <n v="101419"/>
        <n v="102473"/>
        <n v="100163"/>
        <n v="101015"/>
        <n v="100194"/>
        <n v="100354"/>
        <n v="100296"/>
        <n v="101460"/>
        <n v="100911"/>
        <n v="100048"/>
        <n v="101838"/>
        <n v="101781"/>
        <n v="101290"/>
        <n v="102454"/>
        <n v="101638"/>
        <n v="102382"/>
        <n v="101207"/>
        <n v="101783"/>
        <n v="100677"/>
        <n v="101920"/>
        <n v="101468"/>
        <n v="101216"/>
        <n v="100918"/>
        <n v="101910"/>
        <n v="102055"/>
        <n v="101409"/>
        <n v="102432"/>
        <n v="102173"/>
        <n v="100104"/>
        <n v="100315"/>
        <n v="100721"/>
        <n v="102181"/>
        <n v="101138"/>
        <n v="102234"/>
        <n v="100467"/>
        <n v="100998"/>
        <n v="101730"/>
        <n v="101909"/>
        <n v="102491"/>
        <n v="100449"/>
        <n v="100734"/>
        <n v="102375"/>
        <n v="101632"/>
        <n v="101849"/>
        <n v="100158"/>
        <n v="100813"/>
        <n v="100877"/>
        <n v="101455"/>
        <n v="100546"/>
        <n v="102441"/>
        <n v="100594"/>
        <n v="101605"/>
        <n v="101025"/>
        <n v="100506"/>
        <n v="101287"/>
        <n v="101377"/>
        <n v="100567"/>
        <n v="100697"/>
        <n v="100327"/>
        <n v="101192"/>
        <n v="100941"/>
        <n v="102337"/>
        <n v="102325"/>
        <n v="101193"/>
        <n v="100691"/>
        <n v="102459"/>
        <n v="101617"/>
        <n v="102052"/>
        <n v="101969"/>
        <n v="102000"/>
        <n v="100860"/>
        <n v="101857"/>
        <n v="100919"/>
        <n v="102327"/>
        <n v="102070"/>
        <n v="100395"/>
        <n v="100683"/>
        <n v="100063"/>
        <n v="100435"/>
        <n v="100263"/>
        <n v="101295"/>
        <n v="101918"/>
        <n v="101684"/>
        <n v="100609"/>
        <n v="101103"/>
        <n v="101430"/>
        <n v="102444"/>
        <n v="102244"/>
        <n v="101188"/>
        <n v="101784"/>
        <n v="102320"/>
        <n v="101835"/>
        <n v="102438"/>
        <n v="101505"/>
        <n v="102221"/>
        <n v="101274"/>
        <n v="101664"/>
        <n v="102270"/>
        <n v="102377"/>
        <n v="102414"/>
        <n v="101896"/>
        <n v="100985"/>
        <n v="102257"/>
        <n v="100858"/>
        <n v="100564"/>
        <n v="101031"/>
        <n v="101736"/>
        <n v="100011"/>
        <n v="102231"/>
        <n v="102101"/>
        <n v="101104"/>
        <n v="100787"/>
        <n v="100169"/>
        <n v="101994"/>
        <n v="101231"/>
        <n v="102138"/>
        <n v="101474"/>
        <n v="100498"/>
        <n v="101553"/>
        <n v="101003"/>
        <n v="101047"/>
        <n v="100513"/>
        <n v="102130"/>
        <n v="100097"/>
        <n v="100908"/>
        <n v="100535"/>
        <n v="101983"/>
        <n v="101194"/>
        <n v="101575"/>
        <n v="100132"/>
        <n v="101554"/>
        <n v="101126"/>
        <n v="100367"/>
        <n v="102008"/>
        <n v="101624"/>
        <n v="101082"/>
        <n v="100543"/>
        <n v="101774"/>
        <n v="101582"/>
        <n v="102099"/>
        <n v="100372"/>
        <n v="101251"/>
        <n v="100704"/>
        <n v="100344"/>
        <n v="101513"/>
        <n v="100375"/>
        <n v="100068"/>
        <n v="100005"/>
        <n v="102372"/>
        <n v="102216"/>
        <n v="101787"/>
        <n v="102112"/>
        <n v="102385"/>
        <n v="102426"/>
        <n v="101118"/>
        <n v="102395"/>
        <n v="102384"/>
        <n v="101502"/>
        <n v="100168"/>
        <n v="100249"/>
        <n v="102049"/>
        <n v="100325"/>
        <n v="100958"/>
        <n v="101316"/>
        <n v="101884"/>
        <n v="102002"/>
        <n v="100771"/>
        <n v="100845"/>
        <n v="101176"/>
        <n v="100434"/>
        <n v="101313"/>
        <n v="101435"/>
        <n v="100460"/>
        <n v="101373"/>
        <n v="101112"/>
        <n v="100524"/>
        <n v="101858"/>
        <n v="100539"/>
        <n v="101953"/>
        <n v="100526"/>
        <n v="102079"/>
        <n v="100701"/>
        <n v="101328"/>
        <n v="101797"/>
        <n v="100378"/>
        <n v="101635"/>
        <n v="101342"/>
        <n v="100834"/>
        <n v="101293"/>
        <n v="100895"/>
        <n v="100314"/>
        <n v="100886"/>
        <n v="102083"/>
        <n v="102267"/>
        <n v="102146"/>
        <n v="102254"/>
        <n v="100318"/>
        <n v="100455"/>
        <n v="101416"/>
        <n v="100692"/>
        <n v="100681"/>
        <n v="101341"/>
        <n v="100745"/>
        <n v="102332"/>
        <n v="101115"/>
        <n v="102187"/>
        <n v="101834"/>
        <n v="101603"/>
        <n v="101559"/>
        <n v="100542"/>
        <n v="100448"/>
        <n v="100595"/>
        <n v="100891"/>
        <n v="100544"/>
        <n v="101032"/>
        <n v="100996"/>
        <n v="100412"/>
        <n v="102077"/>
        <n v="101770"/>
        <n v="101187"/>
        <n v="102248"/>
        <n v="100116"/>
        <n v="100933"/>
        <n v="102341"/>
        <n v="102136"/>
        <n v="101618"/>
        <n v="101744"/>
        <n v="100084"/>
        <n v="102316"/>
        <n v="100786"/>
        <n v="101345"/>
        <n v="100733"/>
        <n v="101447"/>
        <n v="101111"/>
        <n v="101132"/>
        <n v="100380"/>
        <n v="101735"/>
        <n v="102478"/>
        <n v="102168"/>
        <n v="100394"/>
        <n v="100939"/>
        <n v="101329"/>
        <n v="101556"/>
        <n v="101072"/>
        <n v="102192"/>
        <n v="100373"/>
        <n v="101340"/>
        <n v="101028"/>
        <n v="102018"/>
        <n v="100108"/>
        <n v="100408"/>
        <n v="101924"/>
        <n v="102435"/>
        <n v="101680"/>
        <n v="100216"/>
        <n v="100744"/>
        <n v="101249"/>
        <n v="101470"/>
        <n v="101760"/>
        <n v="100989"/>
        <n v="100201"/>
        <n v="100127"/>
        <n v="102131"/>
        <n v="101620"/>
        <n v="101058"/>
        <n v="102057"/>
        <n v="100452"/>
        <n v="101048"/>
        <n v="100503"/>
        <n v="100261"/>
        <n v="101810"/>
        <n v="101686"/>
        <n v="101395"/>
        <n v="102261"/>
        <n v="100077"/>
        <n v="101769"/>
        <n v="102110"/>
        <n v="100532"/>
        <n v="101761"/>
        <n v="100899"/>
        <n v="100516"/>
        <n v="101085"/>
        <n v="101785"/>
        <n v="100352"/>
        <n v="100929"/>
        <n v="100769"/>
        <n v="101691"/>
        <n v="101429"/>
        <n v="100612"/>
        <n v="101487"/>
        <n v="102486"/>
        <n v="100805"/>
        <n v="101074"/>
        <n v="101330"/>
        <n v="102050"/>
        <n v="102278"/>
        <n v="101099"/>
        <n v="101394"/>
        <n v="100815"/>
        <n v="100566"/>
        <n v="100808"/>
        <n v="101968"/>
        <n v="101200"/>
        <n v="100885"/>
        <n v="101300"/>
        <n v="100913"/>
        <n v="101149"/>
        <n v="100059"/>
        <n v="101992"/>
        <n v="101125"/>
        <n v="100067"/>
        <n v="102483"/>
        <n v="102258"/>
        <n v="101501"/>
        <n v="100241"/>
        <n v="102210"/>
        <n v="100379"/>
        <n v="101977"/>
        <n v="101607"/>
        <n v="101616"/>
        <n v="100799"/>
        <n v="100090"/>
        <n v="101734"/>
        <n v="102089"/>
        <n v="100930"/>
        <n v="102408"/>
        <n v="101320"/>
        <n v="101859"/>
        <n v="101143"/>
        <n v="101476"/>
        <n v="101673"/>
        <n v="101277"/>
        <n v="100839"/>
        <n v="101351"/>
        <n v="101414"/>
        <n v="101390"/>
        <n v="101952"/>
        <n v="101358"/>
        <n v="100960"/>
        <n v="100381"/>
        <n v="102162"/>
        <n v="102240"/>
        <n v="100025"/>
        <n v="102437"/>
        <n v="101426"/>
        <n v="102339"/>
        <n v="101932"/>
        <n v="101967"/>
        <n v="101982"/>
        <n v="102107"/>
        <n v="100055"/>
        <n v="102274"/>
        <n v="101177"/>
        <n v="100523"/>
        <n v="102328"/>
        <n v="101666"/>
        <n v="102380"/>
        <n v="100419"/>
        <n v="101726"/>
        <n v="102051"/>
        <n v="100232"/>
        <n v="101869"/>
        <n v="101799"/>
        <n v="102003"/>
        <n v="101241"/>
        <n v="101368"/>
        <n v="100039"/>
        <n v="102340"/>
        <n v="100396"/>
        <n v="101720"/>
        <n v="101393"/>
        <n v="101916"/>
        <n v="102295"/>
        <n v="102156"/>
        <n v="100156"/>
        <n v="101777"/>
        <n v="101379"/>
        <n v="101289"/>
        <n v="102190"/>
        <n v="101863"/>
        <n v="101609"/>
        <n v="102345"/>
        <n v="102396"/>
        <n v="100927"/>
        <n v="101957"/>
        <n v="101070"/>
        <n v="100024"/>
        <n v="102409"/>
        <n v="100724"/>
        <n v="102365"/>
        <n v="101117"/>
        <n v="100061"/>
        <n v="100580"/>
        <n v="102171"/>
        <n v="100212"/>
        <n v="100468"/>
        <n v="102284"/>
        <n v="100831"/>
        <n v="102359"/>
        <n v="101050"/>
        <n v="101346"/>
        <n v="101710"/>
        <n v="102334"/>
        <n v="100146"/>
        <n v="100545"/>
        <n v="102366"/>
        <n v="101510"/>
        <n v="101931"/>
        <n v="102493"/>
        <n v="102273"/>
        <n v="100519"/>
        <n v="101327"/>
        <n v="102417"/>
        <n v="100902"/>
        <n v="100042"/>
        <n v="100475"/>
        <n v="102196"/>
        <n v="101094"/>
        <n v="100695"/>
        <n v="102410"/>
        <n v="100850"/>
        <n v="100610"/>
        <n v="101852"/>
        <n v="101550"/>
        <n v="101438"/>
        <n v="101671"/>
        <n v="100617"/>
        <n v="102017"/>
        <n v="100058"/>
        <n v="101697"/>
        <n v="100457"/>
        <n v="100099"/>
        <n v="102132"/>
        <n v="100112"/>
        <n v="102184"/>
        <n v="100140"/>
        <n v="100223"/>
        <n v="100219"/>
        <n v="101871"/>
        <n v="100912"/>
        <n v="100091"/>
        <n v="101642"/>
        <n v="100463"/>
        <n v="100028"/>
        <n v="101549"/>
        <n v="102479"/>
        <n v="102209"/>
        <n v="102419"/>
        <n v="100634"/>
        <n v="101979"/>
        <n v="102499"/>
        <n v="102482"/>
        <n v="100358"/>
        <n v="101949"/>
        <n v="102369"/>
        <n v="100401"/>
        <n v="101269"/>
        <n v="102118"/>
        <n v="100801"/>
        <n v="100414"/>
        <n v="101830"/>
        <n v="101590"/>
        <n v="100247"/>
        <n v="101772"/>
        <n v="101742"/>
        <n v="102291"/>
        <n v="102182"/>
        <n v="101557"/>
        <n v="100864"/>
        <n v="101308"/>
        <n v="100514"/>
        <n v="101649"/>
        <n v="100737"/>
        <n v="100093"/>
        <n v="100719"/>
        <n v="100928"/>
        <n v="101749"/>
        <n v="100859"/>
        <n v="100866"/>
        <n v="102281"/>
        <n v="100603"/>
        <n v="102235"/>
        <n v="100356"/>
        <n v="101242"/>
        <n v="100914"/>
        <n v="101628"/>
        <n v="102448"/>
        <n v="101846"/>
        <n v="101283"/>
        <n v="101960"/>
        <n v="100756"/>
        <n v="101152"/>
        <n v="101347"/>
        <n v="101135"/>
        <n v="101591"/>
        <n v="101497"/>
        <n v="101422"/>
        <n v="100578"/>
        <n v="100861"/>
        <n v="101508"/>
        <n v="101441"/>
        <n v="100476"/>
        <n v="100253"/>
        <n v="100874"/>
        <n v="101758"/>
        <n v="102494"/>
        <n v="102076"/>
        <n v="100377"/>
        <n v="100657"/>
        <n v="101440"/>
        <n v="100423"/>
        <n v="100865"/>
        <n v="101127"/>
        <n v="101411"/>
        <n v="101343"/>
        <n v="100836"/>
        <n v="100117"/>
        <n v="102500"/>
        <n v="100624"/>
        <n v="102151"/>
        <n v="100648"/>
        <n v="100262"/>
        <n v="100601"/>
        <n v="100020"/>
        <n v="100333"/>
        <n v="100224"/>
        <n v="100725"/>
        <n v="100690"/>
        <n v="100143"/>
        <n v="100208"/>
        <n v="101113"/>
        <n v="100977"/>
        <n v="102271"/>
        <n v="100586"/>
        <n v="101467"/>
        <n v="100273"/>
        <n v="101707"/>
        <n v="101959"/>
        <n v="101913"/>
        <n v="101529"/>
        <n v="100070"/>
        <n v="101688"/>
        <n v="101512"/>
        <n v="100105"/>
        <n v="100293"/>
        <n v="102065"/>
        <n v="101696"/>
        <n v="100890"/>
        <n v="101882"/>
        <n v="101732"/>
        <n v="101928"/>
        <n v="101844"/>
        <n v="101109"/>
        <n v="100752"/>
        <n v="101436"/>
        <n v="100036"/>
        <n v="101232"/>
        <n v="100658"/>
        <n v="101648"/>
        <n v="101875"/>
        <n v="100236"/>
        <n v="102127"/>
        <n v="100001"/>
        <n v="100178"/>
        <n v="101348"/>
        <n v="100892"/>
        <n v="101998"/>
        <n v="102492"/>
        <n v="102135"/>
        <n v="100879"/>
        <n v="100727"/>
        <n v="102457"/>
        <n v="102188"/>
        <n v="101208"/>
        <n v="102242"/>
        <n v="102014"/>
        <n v="102374"/>
        <n v="100012"/>
        <n v="102067"/>
        <n v="102114"/>
        <n v="101457"/>
        <n v="101023"/>
        <n v="101722"/>
        <n v="100002"/>
        <n v="101822"/>
        <n v="101963"/>
        <n v="102309"/>
        <n v="102280"/>
        <n v="101937"/>
        <n v="100581"/>
        <n v="100060"/>
        <n v="101517"/>
        <n v="101581"/>
        <n v="102467"/>
        <n v="101339"/>
        <n v="101171"/>
        <n v="100904"/>
        <n v="100181"/>
        <n v="101956"/>
        <n v="101338"/>
        <n v="102105"/>
        <n v="101081"/>
        <n v="100220"/>
        <n v="101520"/>
        <n v="102404"/>
        <n v="102126"/>
        <n v="102424"/>
        <n v="101675"/>
        <n v="100289"/>
        <n v="101970"/>
        <n v="100552"/>
        <n v="100386"/>
        <n v="102440"/>
        <n v="101266"/>
        <n v="102412"/>
        <n v="100062"/>
        <n v="101372"/>
        <n v="102140"/>
        <n v="101130"/>
        <n v="101532"/>
        <n v="101319"/>
        <n v="101892"/>
        <n v="100667"/>
        <n v="100076"/>
        <n v="102177"/>
        <n v="101825"/>
        <n v="100656"/>
        <n v="101947"/>
        <n v="100522"/>
        <n v="100280"/>
        <n v="101239"/>
        <n v="100593"/>
        <n v="101433"/>
        <n v="102243"/>
        <n v="100644"/>
        <n v="101900"/>
        <n v="102124"/>
        <n v="100349"/>
        <n v="100587"/>
        <n v="100652"/>
        <n v="102148"/>
        <n v="100869"/>
        <n v="101067"/>
        <n v="101690"/>
        <n v="102128"/>
        <n v="102094"/>
        <n v="100350"/>
        <n v="101748"/>
        <n v="100069"/>
        <n v="101681"/>
        <n v="102436"/>
        <n v="101091"/>
        <n v="102121"/>
        <n v="101824"/>
        <n v="101004"/>
        <n v="101446"/>
        <n v="102313"/>
        <n v="101562"/>
        <n v="100767"/>
        <n v="101831"/>
        <n v="101182"/>
        <n v="100608"/>
        <n v="101521"/>
        <n v="102425"/>
        <n v="101129"/>
        <n v="100141"/>
        <n v="101268"/>
        <n v="102134"/>
        <n v="102353"/>
        <n v="100445"/>
        <n v="100867"/>
        <n v="100854"/>
        <n v="100392"/>
        <n v="100145"/>
        <n v="100258"/>
        <n v="102262"/>
        <n v="101254"/>
        <n v="101789"/>
        <n v="100278"/>
        <n v="101213"/>
        <n v="100440"/>
        <n v="101374"/>
        <n v="102490"/>
        <n v="102481"/>
        <n v="102301"/>
        <n v="102484"/>
        <n v="100615"/>
        <n v="101996"/>
        <n v="101214"/>
        <n v="100246"/>
        <n v="100562"/>
        <n v="101633"/>
        <n v="101498"/>
        <n v="100784"/>
        <n v="101382"/>
        <n v="102165"/>
        <n v="100299"/>
        <n v="102125"/>
        <n v="101592"/>
        <n v="101619"/>
        <n v="101405"/>
        <n v="100629"/>
        <n v="102277"/>
        <n v="100576"/>
        <n v="101878"/>
        <n v="101168"/>
        <n v="100932"/>
        <n v="100102"/>
        <n v="102142"/>
        <n v="100462"/>
        <n v="100142"/>
        <n v="102475"/>
        <n v="100398"/>
        <n v="102200"/>
        <n v="101170"/>
        <n v="101537"/>
        <n v="101045"/>
        <n v="102211"/>
        <n v="100337"/>
        <n v="101668"/>
        <n v="100472"/>
        <n v="102336"/>
        <n v="100198"/>
        <n v="102152"/>
        <n v="101743"/>
        <n v="100585"/>
        <n v="101226"/>
        <n v="101196"/>
        <n v="101588"/>
        <n v="100952"/>
        <n v="101843"/>
        <n v="100722"/>
        <n v="100018"/>
        <n v="100376"/>
        <n v="100347"/>
        <n v="100957"/>
        <n v="101669"/>
        <n v="100357"/>
        <n v="100402"/>
        <n v="100599"/>
        <n v="101035"/>
        <n v="101625"/>
        <n v="102472"/>
        <n v="101352"/>
        <n v="102368"/>
        <n v="101009"/>
        <n v="100046"/>
        <n v="102060"/>
        <n v="100768"/>
        <n v="101299"/>
        <n v="102109"/>
        <n v="100374"/>
        <n v="101353"/>
        <n v="100990"/>
        <n v="101944"/>
        <n v="102166"/>
        <n v="102356"/>
        <n v="101478"/>
        <n v="100321"/>
        <n v="101217"/>
        <n v="101026"/>
        <n v="100925"/>
        <n v="101506"/>
        <n v="102199"/>
        <n v="100207"/>
        <n v="101444"/>
        <n v="100180"/>
        <n v="100184"/>
        <n v="100066"/>
        <n v="102317"/>
        <n v="101905"/>
        <n v="100267"/>
        <n v="100305"/>
        <n v="101578"/>
        <n v="101153"/>
        <n v="100947"/>
        <n v="101631"/>
        <n v="100301"/>
        <n v="100326"/>
        <n v="101921"/>
        <n v="102399"/>
        <n v="101589"/>
        <n v="100231"/>
        <n v="100167"/>
        <n v="100215"/>
        <n v="101573"/>
        <n v="100298"/>
        <n v="101854"/>
        <n v="101261"/>
        <n v="101415"/>
        <n v="101363"/>
        <n v="100288"/>
        <n v="101755"/>
        <n v="102338"/>
        <n v="101555"/>
        <n v="100650"/>
        <n v="101548"/>
        <n v="101816"/>
        <n v="101695"/>
        <n v="102054"/>
        <n v="101489"/>
        <n v="100943"/>
        <n v="100798"/>
        <n v="101872"/>
        <n v="101066"/>
        <n v="101606"/>
        <n v="100583"/>
        <n v="101614"/>
        <n v="100447"/>
        <n v="102021"/>
        <n v="100796"/>
        <n v="101984"/>
        <n v="101938"/>
        <n v="101801"/>
        <n v="101897"/>
        <n v="102236"/>
        <n v="101233"/>
        <n v="101925"/>
        <n v="100259"/>
        <n v="100292"/>
        <n v="101807"/>
        <n v="101936"/>
        <n v="100534"/>
        <n v="102433"/>
        <n v="100171"/>
        <n v="100940"/>
        <n v="100100"/>
        <n v="100254"/>
        <n v="101652"/>
        <n v="101275"/>
        <n v="101471"/>
        <n v="102383"/>
        <n v="100675"/>
        <n v="100303"/>
        <n v="100818"/>
        <n v="101523"/>
        <n v="100826"/>
        <n v="100616"/>
        <n v="101151"/>
        <n v="102186"/>
        <n v="102331"/>
        <n v="100991"/>
        <n v="102180"/>
        <n v="100029"/>
        <n v="102046"/>
        <n v="102391"/>
        <n v="101708"/>
        <n v="100004"/>
        <n v="100106"/>
        <n v="100052"/>
        <n v="102350"/>
        <n v="101462"/>
        <n v="102075"/>
        <n v="102172"/>
        <n v="101778"/>
        <n v="100238"/>
        <n v="101088"/>
        <n v="101694"/>
        <n v="101721"/>
        <n v="100840"/>
        <n v="100551"/>
        <n v="102214"/>
        <n v="101420"/>
        <n v="101033"/>
        <n v="102119"/>
        <n v="101220"/>
        <n v="100903"/>
        <n v="101788"/>
        <n v="100013"/>
        <n v="102012"/>
        <n v="101301"/>
        <n v="101398"/>
        <n v="100823"/>
        <n v="101809"/>
        <n v="101776"/>
        <n v="101598"/>
        <n v="101190"/>
        <n v="100741"/>
        <n v="100602"/>
        <n v="100131"/>
        <n v="101392"/>
        <n v="101560"/>
        <n v="100740"/>
        <n v="102471"/>
        <n v="102004"/>
        <n v="102092"/>
        <n v="102047"/>
        <n v="100536"/>
        <n v="101011"/>
        <n v="100803"/>
        <n v="102330"/>
        <n v="101558"/>
        <n v="102497"/>
        <n v="102452"/>
        <n v="100554"/>
        <n v="102323"/>
        <n v="102122"/>
        <n v="100228"/>
        <n v="101766"/>
        <n v="100365"/>
        <n v="100748"/>
        <n v="100430"/>
        <n v="101279"/>
        <n v="101019"/>
        <n v="102220"/>
        <n v="101073"/>
        <n v="100164"/>
        <n v="100480"/>
        <n v="100035"/>
        <n v="100340"/>
        <n v="100806"/>
        <n v="101522"/>
        <n v="102098"/>
        <n v="100640"/>
        <n v="100470"/>
        <n v="102421"/>
        <n v="100317"/>
        <n v="102389"/>
        <n v="101183"/>
        <n v="100436"/>
        <n v="101380"/>
        <n v="101966"/>
        <n v="100560"/>
        <n v="100217"/>
        <n v="101145"/>
        <n v="101709"/>
        <n v="102293"/>
        <n v="101403"/>
        <n v="102161"/>
        <n v="100393"/>
        <n v="101927"/>
        <n v="102352"/>
        <n v="100257"/>
        <n v="101655"/>
        <n v="101630"/>
        <n v="101754"/>
        <n v="100708"/>
        <n v="100391"/>
        <n v="102056"/>
        <n v="101926"/>
        <n v="100089"/>
        <n v="102071"/>
        <n v="100625"/>
        <n v="101051"/>
        <n v="101397"/>
        <n v="102041"/>
        <n v="100438"/>
        <n v="100279"/>
        <n v="101802"/>
        <n v="100975"/>
        <n v="100770"/>
        <n v="102064"/>
        <n v="101711"/>
        <n v="100980"/>
        <n v="101954"/>
        <n v="100497"/>
        <n v="101466"/>
        <n v="100123"/>
        <n v="101018"/>
        <n v="101988"/>
        <n v="101995"/>
        <n v="100397"/>
        <n v="101987"/>
        <n v="100820"/>
        <n v="102223"/>
        <n v="100828"/>
        <n v="101133"/>
        <n v="102465"/>
        <n v="101904"/>
        <n v="101942"/>
        <n v="101097"/>
        <n v="101728"/>
        <n v="102176"/>
        <n v="101964"/>
        <n v="101515"/>
        <n v="100426"/>
        <n v="102058"/>
        <n v="101317"/>
        <n v="100054"/>
        <n v="102028"/>
        <n v="100946"/>
        <n v="101038"/>
        <n v="101763"/>
        <n v="101525"/>
        <n v="100720"/>
        <n v="101682"/>
        <n v="102010"/>
        <n v="100045"/>
        <n v="100573"/>
        <n v="101919"/>
        <n v="100971"/>
        <n v="100618"/>
        <n v="100600"/>
        <n v="101399"/>
        <n v="101386"/>
        <n v="100291"/>
        <n v="100348"/>
        <n v="101881"/>
        <n v="100955"/>
        <n v="100405"/>
        <n v="100007"/>
        <n v="100313"/>
        <n v="101165"/>
        <n v="101367"/>
        <n v="102285"/>
        <n v="101724"/>
        <n v="101543"/>
        <n v="100202"/>
        <n v="101985"/>
        <n v="100924"/>
        <n v="101056"/>
        <n v="102219"/>
        <n v="100496"/>
        <n v="100227"/>
        <n v="100711"/>
        <n v="101484"/>
        <n v="100109"/>
        <n v="102282"/>
        <n v="102090"/>
        <n v="101644"/>
        <n v="100753"/>
        <n v="100456"/>
        <n v="101565"/>
        <n v="101659"/>
        <n v="100177"/>
        <n v="101228"/>
        <n v="101895"/>
        <n v="101832"/>
        <n v="101657"/>
        <n v="100876"/>
        <n v="101568"/>
        <n v="101306"/>
        <n v="100022"/>
        <n v="101332"/>
        <n v="102061"/>
        <n v="101934"/>
        <n v="101701"/>
        <n v="102403"/>
      </sharedItems>
    </cacheField>
    <cacheField name="date_come" numFmtId="14">
      <sharedItems containsSemiMixedTypes="0" containsNonDate="0" containsDate="1" containsString="0" minDate="2020-10-01T00:00:00" maxDate="2021-07-01T00:00:00" count="273">
        <d v="2020-10-01T00:00:00"/>
        <d v="2020-10-02T00:00:00"/>
        <d v="2020-10-03T00:00:00"/>
        <d v="2020-10-04T00:00:00"/>
        <d v="2020-10-05T00:00:00"/>
        <d v="2020-10-06T00:00:00"/>
        <d v="2020-10-07T00:00:00"/>
        <d v="2020-10-08T00:00:00"/>
        <d v="2020-10-09T00:00:00"/>
        <d v="2020-10-10T00:00:00"/>
        <d v="2020-10-11T00:00:00"/>
        <d v="2020-10-12T00:00:00"/>
        <d v="2020-10-13T00:00:00"/>
        <d v="2020-10-14T00:00:00"/>
        <d v="2020-10-15T00:00:00"/>
        <d v="2020-10-16T00:00:00"/>
        <d v="2020-10-17T00:00:00"/>
        <d v="2020-10-18T00:00:00"/>
        <d v="2020-10-19T00:00:00"/>
        <d v="2020-10-20T00:00:00"/>
        <d v="2020-10-21T00:00:00"/>
        <d v="2020-10-22T00:00:00"/>
        <d v="2020-10-23T00:00:00"/>
        <d v="2020-10-24T00:00:00"/>
        <d v="2020-10-25T00:00:00"/>
        <d v="2020-10-26T00:00:00"/>
        <d v="2020-10-27T00:00:00"/>
        <d v="2020-10-28T00:00:00"/>
        <d v="2020-10-29T00:00:00"/>
        <d v="2020-10-30T00:00:00"/>
        <d v="2020-10-31T00:00:00"/>
        <d v="2020-11-01T00:00:00"/>
        <d v="2020-11-02T00:00:00"/>
        <d v="2020-11-03T00:00:00"/>
        <d v="2020-11-04T00:00:00"/>
        <d v="2020-11-05T00:00:00"/>
        <d v="2020-11-06T00:00:00"/>
        <d v="2020-11-07T00:00:00"/>
        <d v="2020-11-08T00:00:00"/>
        <d v="2020-11-09T00:00:00"/>
        <d v="2020-11-10T00:00:00"/>
        <d v="2020-11-11T00:00:00"/>
        <d v="2020-11-12T00:00:00"/>
        <d v="2020-11-13T00:00:00"/>
        <d v="2020-11-14T00:00:00"/>
        <d v="2020-11-15T00:00:00"/>
        <d v="2020-11-16T00:00:00"/>
        <d v="2020-11-17T00:00:00"/>
        <d v="2020-11-18T00:00:00"/>
        <d v="2020-11-19T00:00:00"/>
        <d v="2020-11-20T00:00:00"/>
        <d v="2020-11-21T00:00:00"/>
        <d v="2020-11-22T00:00:00"/>
        <d v="2020-11-23T00:00:00"/>
        <d v="2020-11-24T00:00:00"/>
        <d v="2020-11-25T00:00:00"/>
        <d v="2020-11-26T00:00:00"/>
        <d v="2020-11-27T00:00:00"/>
        <d v="2020-11-28T00:00:00"/>
        <d v="2020-11-29T00:00:00"/>
        <d v="2020-11-30T00:00:00"/>
        <d v="2020-12-01T00:00:00"/>
        <d v="2020-12-02T00:00:00"/>
        <d v="2020-12-03T00:00:00"/>
        <d v="2020-12-04T00:00:00"/>
        <d v="2020-12-05T00:00:00"/>
        <d v="2020-12-06T00:00:00"/>
        <d v="2020-12-07T00:00:00"/>
        <d v="2020-12-08T00:00:00"/>
        <d v="2020-12-09T00:00:00"/>
        <d v="2020-12-10T00:00:00"/>
        <d v="2020-12-11T00:00:00"/>
        <d v="2020-12-12T00:00:00"/>
        <d v="2020-12-13T00:00:00"/>
        <d v="2020-12-14T00:00:00"/>
        <d v="2020-12-15T00:00:00"/>
        <d v="2020-12-16T00:00:00"/>
        <d v="2020-12-17T00:00:00"/>
        <d v="2020-12-18T00:00:00"/>
        <d v="2020-12-19T00:00:00"/>
        <d v="2020-12-20T00:00:00"/>
        <d v="2020-12-21T00:00:00"/>
        <d v="2020-12-22T00:00:00"/>
        <d v="2020-12-23T00:00:00"/>
        <d v="2020-12-24T00:00:00"/>
        <d v="2020-12-25T00:00:00"/>
        <d v="2020-12-26T00:00:00"/>
        <d v="2020-12-27T00:00:00"/>
        <d v="2020-12-28T00:00:00"/>
        <d v="2020-12-29T00:00:00"/>
        <d v="2020-12-30T00:00:00"/>
        <d v="2020-12-31T00:00:00"/>
        <d v="2021-01-01T00:00:00"/>
        <d v="2021-01-02T00:00:00"/>
        <d v="2021-01-03T00:00:00"/>
        <d v="2021-01-04T00:00:00"/>
        <d v="2021-01-05T00:00:00"/>
        <d v="2021-01-06T00:00:00"/>
        <d v="2021-01-07T00:00:00"/>
        <d v="2021-01-08T00:00:00"/>
        <d v="2021-01-09T00:00:00"/>
        <d v="2021-01-10T00:00:00"/>
        <d v="2021-01-11T00:00:00"/>
        <d v="2021-01-12T00:00:00"/>
        <d v="2021-01-13T00:00:00"/>
        <d v="2021-01-14T00:00:00"/>
        <d v="2021-01-15T00:00:00"/>
        <d v="2021-01-16T00:00:00"/>
        <d v="2021-01-17T00:00:00"/>
        <d v="2021-01-18T00:00:00"/>
        <d v="2021-01-19T00:00:00"/>
        <d v="2021-01-20T00:00:00"/>
        <d v="2021-01-21T00:00:00"/>
        <d v="2021-01-22T00:00:00"/>
        <d v="2021-01-23T00:00:00"/>
        <d v="2021-01-24T00:00:00"/>
        <d v="2021-01-25T00:00:00"/>
        <d v="2021-01-26T00:00:00"/>
        <d v="2021-01-27T00:00:00"/>
        <d v="2021-01-28T00:00:00"/>
        <d v="2021-01-29T00:00:00"/>
        <d v="2021-01-30T00:00:00"/>
        <d v="2021-01-31T00:00:00"/>
        <d v="2021-02-01T00:00:00"/>
        <d v="2021-02-02T00:00:00"/>
        <d v="2021-02-03T00:00:00"/>
        <d v="2021-02-04T00:00:00"/>
        <d v="2021-02-05T00:00:00"/>
        <d v="2021-02-06T00:00:00"/>
        <d v="2021-02-07T00:00:00"/>
        <d v="2021-02-08T00:00:00"/>
        <d v="2021-02-09T00:00:00"/>
        <d v="2021-02-10T00:00:00"/>
        <d v="2021-02-11T00:00:00"/>
        <d v="2021-02-12T00:00:00"/>
        <d v="2021-02-13T00:00:00"/>
        <d v="2021-02-14T00:00:00"/>
        <d v="2021-02-15T00:00:00"/>
        <d v="2021-02-16T00:00:00"/>
        <d v="2021-02-17T00:00:00"/>
        <d v="2021-02-18T00:00:00"/>
        <d v="2021-02-19T00:00:00"/>
        <d v="2021-02-20T00:00:00"/>
        <d v="2021-02-21T00:00:00"/>
        <d v="2021-02-22T00:00:00"/>
        <d v="2021-02-23T00:00:00"/>
        <d v="2021-02-24T00:00:00"/>
        <d v="2021-02-25T00:00:00"/>
        <d v="2021-02-26T00:00:00"/>
        <d v="2021-02-27T00:00:00"/>
        <d v="2021-02-28T00:00:00"/>
        <d v="2021-03-01T00:00:00"/>
        <d v="2021-03-02T00:00:00"/>
        <d v="2021-03-03T00:00:00"/>
        <d v="2021-03-04T00:00:00"/>
        <d v="2021-03-05T00:00:00"/>
        <d v="2021-03-06T00:00:00"/>
        <d v="2021-03-07T00:00:00"/>
        <d v="2021-03-08T00:00:00"/>
        <d v="2021-03-09T00:00:00"/>
        <d v="2021-03-10T00:00:00"/>
        <d v="2021-03-11T00:00:00"/>
        <d v="2021-03-12T00:00:00"/>
        <d v="2021-03-13T00:00:00"/>
        <d v="2021-03-14T00:00:00"/>
        <d v="2021-03-15T00:00:00"/>
        <d v="2021-03-16T00:00:00"/>
        <d v="2021-03-17T00:00:00"/>
        <d v="2021-03-18T00:00:00"/>
        <d v="2021-03-19T00:00:00"/>
        <d v="2021-03-20T00:00:00"/>
        <d v="2021-03-21T00:00:00"/>
        <d v="2021-03-22T00:00:00"/>
        <d v="2021-03-23T00:00:00"/>
        <d v="2021-03-24T00:00:00"/>
        <d v="2021-03-25T00:00:00"/>
        <d v="2021-03-26T00:00:00"/>
        <d v="2021-03-27T00:00:00"/>
        <d v="2021-03-28T00:00:00"/>
        <d v="2021-03-29T00:00:00"/>
        <d v="2021-03-30T00:00:00"/>
        <d v="2021-03-31T00:00:00"/>
        <d v="2021-04-01T00:00:00"/>
        <d v="2021-04-02T00:00:00"/>
        <d v="2021-04-03T00:00:00"/>
        <d v="2021-04-04T00:00:00"/>
        <d v="2021-04-05T00:00:00"/>
        <d v="2021-04-06T00:00:00"/>
        <d v="2021-04-07T00:00:00"/>
        <d v="2021-04-08T00:00:00"/>
        <d v="2021-04-09T00:00:00"/>
        <d v="2021-04-10T00:00:00"/>
        <d v="2021-04-11T00:00:00"/>
        <d v="2021-04-12T00:00:00"/>
        <d v="2021-04-13T00:00:00"/>
        <d v="2021-04-14T00:00:00"/>
        <d v="2021-04-15T00:00:00"/>
        <d v="2021-04-16T00:00:00"/>
        <d v="2021-04-17T00:00:00"/>
        <d v="2021-04-18T00:00:00"/>
        <d v="2021-04-19T00:00:00"/>
        <d v="2021-04-20T00:00:00"/>
        <d v="2021-04-21T00:00:00"/>
        <d v="2021-04-22T00:00:00"/>
        <d v="2021-04-23T00:00:00"/>
        <d v="2021-04-24T00:00:00"/>
        <d v="2021-04-25T00:00:00"/>
        <d v="2021-04-26T00:00:00"/>
        <d v="2021-04-27T00:00:00"/>
        <d v="2021-04-28T00:00:00"/>
        <d v="2021-04-29T00:00:00"/>
        <d v="2021-04-30T00:00:00"/>
        <d v="2021-05-01T00:00:00"/>
        <d v="2021-05-02T00:00:00"/>
        <d v="2021-05-03T00:00:00"/>
        <d v="2021-05-04T00:00:00"/>
        <d v="2021-05-05T00:00:00"/>
        <d v="2021-05-06T00:00:00"/>
        <d v="2021-05-07T00:00:00"/>
        <d v="2021-05-08T00:00:00"/>
        <d v="2021-05-09T00:00:00"/>
        <d v="2021-05-10T00:00:00"/>
        <d v="2021-05-11T00:00:00"/>
        <d v="2021-05-12T00:00:00"/>
        <d v="2021-05-13T00:00:00"/>
        <d v="2021-05-14T00:00:00"/>
        <d v="2021-05-15T00:00:00"/>
        <d v="2021-05-16T00:00:00"/>
        <d v="2021-05-17T00:00:00"/>
        <d v="2021-05-18T00:00:00"/>
        <d v="2021-05-19T00:00:00"/>
        <d v="2021-05-20T00:00:00"/>
        <d v="2021-05-21T00:00:00"/>
        <d v="2021-05-22T00:00:00"/>
        <d v="2021-05-23T00:00:00"/>
        <d v="2021-05-24T00:00:00"/>
        <d v="2021-05-25T00:00:00"/>
        <d v="2021-05-26T00:00:00"/>
        <d v="2021-05-27T00:00:00"/>
        <d v="2021-05-28T00:00:00"/>
        <d v="2021-05-29T00:00:00"/>
        <d v="2021-05-30T00:00:00"/>
        <d v="2021-05-31T00:00:00"/>
        <d v="2021-06-01T00:00:00"/>
        <d v="2021-06-02T00:00:00"/>
        <d v="2021-06-03T00:00:00"/>
        <d v="2021-06-04T00:00:00"/>
        <d v="2021-06-05T00:00:00"/>
        <d v="2021-06-06T00:00:00"/>
        <d v="2021-06-07T00:00:00"/>
        <d v="2021-06-08T00:00:00"/>
        <d v="2021-06-09T00:00:00"/>
        <d v="2021-06-10T00:00:00"/>
        <d v="2021-06-11T00:00:00"/>
        <d v="2021-06-12T00:00:00"/>
        <d v="2021-06-13T00:00:00"/>
        <d v="2021-06-14T00:00:00"/>
        <d v="2021-06-15T00:00:00"/>
        <d v="2021-06-16T00:00:00"/>
        <d v="2021-06-17T00:00:00"/>
        <d v="2021-06-18T00:00:00"/>
        <d v="2021-06-19T00:00:00"/>
        <d v="2021-06-20T00:00:00"/>
        <d v="2021-06-21T00:00:00"/>
        <d v="2021-06-22T00:00:00"/>
        <d v="2021-06-23T00:00:00"/>
        <d v="2021-06-24T00:00:00"/>
        <d v="2021-06-25T00:00:00"/>
        <d v="2021-06-26T00:00:00"/>
        <d v="2021-06-27T00:00:00"/>
        <d v="2021-06-28T00:00:00"/>
        <d v="2021-06-29T00:00:00"/>
        <d v="2021-06-30T00:00:00"/>
      </sharedItems>
      <fieldGroup par="10" base="1">
        <rangePr groupBy="months" startDate="2020-10-01T00:00:00" endDate="2021-07-01T00:00:00"/>
        <groupItems count="14">
          <s v="&lt;01.10.2020"/>
          <s v="янв"/>
          <s v="февр"/>
          <s v="март"/>
          <s v="апр"/>
          <s v="май"/>
          <s v="июнь"/>
          <s v="июль"/>
          <s v="авг"/>
          <s v="сент"/>
          <s v="окт"/>
          <s v="нояб"/>
          <s v="дек"/>
          <s v="&gt;01.07.2021"/>
        </groupItems>
      </fieldGroup>
    </cacheField>
    <cacheField name="flag_30" numFmtId="0">
      <sharedItems containsSemiMixedTypes="0" containsString="0" containsNumber="1" containsInteger="1" minValue="0" maxValue="1" count="2">
        <n v="1"/>
        <n v="0"/>
      </sharedItems>
    </cacheField>
    <cacheField name="flag_60" numFmtId="0">
      <sharedItems containsSemiMixedTypes="0" containsString="0" containsNumber="1" containsInteger="1" minValue="0" maxValue="1" count="2">
        <n v="1"/>
        <n v="0"/>
      </sharedItems>
    </cacheField>
    <cacheField name="flag_90" numFmtId="0">
      <sharedItems containsSemiMixedTypes="0" containsString="0" containsNumber="1" containsInteger="1" minValue="0" maxValue="1" count="2">
        <n v="1"/>
        <n v="0"/>
      </sharedItems>
    </cacheField>
    <cacheField name="flag_120" numFmtId="0">
      <sharedItems containsSemiMixedTypes="0" containsString="0" containsNumber="1" containsInteger="1" minValue="0" maxValue="1" count="2">
        <n v="0"/>
        <n v="1"/>
      </sharedItems>
    </cacheField>
    <cacheField name="flag_150" numFmtId="0">
      <sharedItems containsSemiMixedTypes="0" containsString="0" containsNumber="1" containsInteger="1" minValue="0" maxValue="1" count="2">
        <n v="0"/>
        <n v="1"/>
      </sharedItems>
    </cacheField>
    <cacheField name="flag_180" numFmtId="0">
      <sharedItems containsSemiMixedTypes="0" containsString="0" containsNumber="1" containsInteger="1" minValue="0" maxValue="1" count="2">
        <n v="0"/>
        <n v="1"/>
      </sharedItems>
    </cacheField>
    <cacheField name="COST" numFmtId="0">
      <sharedItems containsSemiMixedTypes="0" containsString="0" containsNumber="1" containsInteger="1" minValue="15" maxValue="10000" count="24">
        <n v="69"/>
        <n v="75"/>
        <n v="70"/>
        <n v="77"/>
        <n v="50"/>
        <n v="51"/>
        <n v="85"/>
        <n v="80"/>
        <n v="55"/>
        <n v="45"/>
        <n v="93"/>
        <n v="79"/>
        <n v="83"/>
        <n v="92"/>
        <n v="95"/>
        <n v="73"/>
        <n v="40"/>
        <n v="25"/>
        <n v="30"/>
        <n v="15"/>
        <n v="67"/>
        <n v="102"/>
        <n v="100"/>
        <n v="10000"/>
      </sharedItems>
    </cacheField>
    <cacheField name="Кварталы" numFmtId="0" databaseField="0">
      <fieldGroup base="1">
        <rangePr groupBy="quarters" startDate="2020-10-01T00:00:00" endDate="2021-07-01T00:00:00"/>
        <groupItems count="6">
          <s v="&lt;01.10.2020"/>
          <s v="Кв-л1"/>
          <s v="Кв-л2"/>
          <s v="Кв-л3"/>
          <s v="Кв-л4"/>
          <s v="&gt;01.07.2021"/>
        </groupItems>
      </fieldGroup>
    </cacheField>
    <cacheField name="Годы" numFmtId="0" databaseField="0">
      <fieldGroup base="1">
        <rangePr groupBy="years" startDate="2020-10-01T00:00:00" endDate="2021-07-01T00:00:00"/>
        <groupItems count="4">
          <s v="&lt;01.10.2020"/>
          <s v="2020"/>
          <s v="2021"/>
          <s v="&gt;01.07.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00">
  <r>
    <x v="0"/>
    <x v="0"/>
    <x v="0"/>
    <x v="0"/>
    <x v="0"/>
    <x v="0"/>
    <x v="0"/>
    <x v="0"/>
    <x v="0"/>
  </r>
  <r>
    <x v="1"/>
    <x v="0"/>
    <x v="0"/>
    <x v="0"/>
    <x v="0"/>
    <x v="1"/>
    <x v="1"/>
    <x v="1"/>
    <x v="0"/>
  </r>
  <r>
    <x v="2"/>
    <x v="0"/>
    <x v="0"/>
    <x v="0"/>
    <x v="1"/>
    <x v="0"/>
    <x v="0"/>
    <x v="0"/>
    <x v="1"/>
  </r>
  <r>
    <x v="3"/>
    <x v="0"/>
    <x v="0"/>
    <x v="1"/>
    <x v="1"/>
    <x v="0"/>
    <x v="0"/>
    <x v="0"/>
    <x v="2"/>
  </r>
  <r>
    <x v="4"/>
    <x v="1"/>
    <x v="0"/>
    <x v="0"/>
    <x v="0"/>
    <x v="0"/>
    <x v="0"/>
    <x v="0"/>
    <x v="3"/>
  </r>
  <r>
    <x v="5"/>
    <x v="1"/>
    <x v="1"/>
    <x v="1"/>
    <x v="1"/>
    <x v="0"/>
    <x v="0"/>
    <x v="0"/>
    <x v="0"/>
  </r>
  <r>
    <x v="6"/>
    <x v="1"/>
    <x v="0"/>
    <x v="0"/>
    <x v="0"/>
    <x v="0"/>
    <x v="0"/>
    <x v="0"/>
    <x v="0"/>
  </r>
  <r>
    <x v="7"/>
    <x v="1"/>
    <x v="0"/>
    <x v="0"/>
    <x v="1"/>
    <x v="0"/>
    <x v="0"/>
    <x v="0"/>
    <x v="4"/>
  </r>
  <r>
    <x v="8"/>
    <x v="1"/>
    <x v="0"/>
    <x v="1"/>
    <x v="1"/>
    <x v="0"/>
    <x v="0"/>
    <x v="0"/>
    <x v="4"/>
  </r>
  <r>
    <x v="9"/>
    <x v="1"/>
    <x v="0"/>
    <x v="1"/>
    <x v="1"/>
    <x v="0"/>
    <x v="0"/>
    <x v="0"/>
    <x v="5"/>
  </r>
  <r>
    <x v="10"/>
    <x v="1"/>
    <x v="1"/>
    <x v="1"/>
    <x v="1"/>
    <x v="0"/>
    <x v="0"/>
    <x v="0"/>
    <x v="3"/>
  </r>
  <r>
    <x v="11"/>
    <x v="1"/>
    <x v="1"/>
    <x v="1"/>
    <x v="1"/>
    <x v="0"/>
    <x v="0"/>
    <x v="0"/>
    <x v="6"/>
  </r>
  <r>
    <x v="12"/>
    <x v="1"/>
    <x v="0"/>
    <x v="0"/>
    <x v="0"/>
    <x v="0"/>
    <x v="0"/>
    <x v="0"/>
    <x v="7"/>
  </r>
  <r>
    <x v="13"/>
    <x v="1"/>
    <x v="0"/>
    <x v="0"/>
    <x v="0"/>
    <x v="0"/>
    <x v="0"/>
    <x v="0"/>
    <x v="4"/>
  </r>
  <r>
    <x v="14"/>
    <x v="1"/>
    <x v="1"/>
    <x v="1"/>
    <x v="1"/>
    <x v="0"/>
    <x v="0"/>
    <x v="0"/>
    <x v="8"/>
  </r>
  <r>
    <x v="15"/>
    <x v="1"/>
    <x v="0"/>
    <x v="0"/>
    <x v="1"/>
    <x v="0"/>
    <x v="0"/>
    <x v="0"/>
    <x v="9"/>
  </r>
  <r>
    <x v="16"/>
    <x v="1"/>
    <x v="0"/>
    <x v="0"/>
    <x v="0"/>
    <x v="0"/>
    <x v="0"/>
    <x v="0"/>
    <x v="4"/>
  </r>
  <r>
    <x v="17"/>
    <x v="1"/>
    <x v="0"/>
    <x v="0"/>
    <x v="1"/>
    <x v="0"/>
    <x v="0"/>
    <x v="0"/>
    <x v="6"/>
  </r>
  <r>
    <x v="18"/>
    <x v="2"/>
    <x v="0"/>
    <x v="0"/>
    <x v="0"/>
    <x v="0"/>
    <x v="0"/>
    <x v="0"/>
    <x v="2"/>
  </r>
  <r>
    <x v="19"/>
    <x v="2"/>
    <x v="0"/>
    <x v="1"/>
    <x v="1"/>
    <x v="0"/>
    <x v="0"/>
    <x v="0"/>
    <x v="5"/>
  </r>
  <r>
    <x v="20"/>
    <x v="2"/>
    <x v="0"/>
    <x v="1"/>
    <x v="1"/>
    <x v="0"/>
    <x v="0"/>
    <x v="0"/>
    <x v="8"/>
  </r>
  <r>
    <x v="21"/>
    <x v="2"/>
    <x v="0"/>
    <x v="0"/>
    <x v="0"/>
    <x v="0"/>
    <x v="0"/>
    <x v="0"/>
    <x v="4"/>
  </r>
  <r>
    <x v="22"/>
    <x v="2"/>
    <x v="0"/>
    <x v="1"/>
    <x v="1"/>
    <x v="0"/>
    <x v="0"/>
    <x v="0"/>
    <x v="2"/>
  </r>
  <r>
    <x v="23"/>
    <x v="2"/>
    <x v="0"/>
    <x v="0"/>
    <x v="0"/>
    <x v="0"/>
    <x v="0"/>
    <x v="0"/>
    <x v="7"/>
  </r>
  <r>
    <x v="24"/>
    <x v="2"/>
    <x v="0"/>
    <x v="0"/>
    <x v="1"/>
    <x v="0"/>
    <x v="0"/>
    <x v="0"/>
    <x v="4"/>
  </r>
  <r>
    <x v="25"/>
    <x v="2"/>
    <x v="0"/>
    <x v="0"/>
    <x v="0"/>
    <x v="1"/>
    <x v="0"/>
    <x v="0"/>
    <x v="1"/>
  </r>
  <r>
    <x v="26"/>
    <x v="3"/>
    <x v="1"/>
    <x v="1"/>
    <x v="1"/>
    <x v="0"/>
    <x v="0"/>
    <x v="0"/>
    <x v="7"/>
  </r>
  <r>
    <x v="27"/>
    <x v="3"/>
    <x v="0"/>
    <x v="0"/>
    <x v="1"/>
    <x v="0"/>
    <x v="0"/>
    <x v="0"/>
    <x v="7"/>
  </r>
  <r>
    <x v="28"/>
    <x v="3"/>
    <x v="0"/>
    <x v="0"/>
    <x v="0"/>
    <x v="0"/>
    <x v="0"/>
    <x v="0"/>
    <x v="10"/>
  </r>
  <r>
    <x v="29"/>
    <x v="3"/>
    <x v="1"/>
    <x v="1"/>
    <x v="1"/>
    <x v="0"/>
    <x v="0"/>
    <x v="0"/>
    <x v="6"/>
  </r>
  <r>
    <x v="30"/>
    <x v="3"/>
    <x v="0"/>
    <x v="1"/>
    <x v="1"/>
    <x v="0"/>
    <x v="0"/>
    <x v="0"/>
    <x v="4"/>
  </r>
  <r>
    <x v="31"/>
    <x v="3"/>
    <x v="1"/>
    <x v="1"/>
    <x v="1"/>
    <x v="0"/>
    <x v="0"/>
    <x v="0"/>
    <x v="7"/>
  </r>
  <r>
    <x v="32"/>
    <x v="3"/>
    <x v="1"/>
    <x v="1"/>
    <x v="1"/>
    <x v="0"/>
    <x v="0"/>
    <x v="0"/>
    <x v="3"/>
  </r>
  <r>
    <x v="33"/>
    <x v="3"/>
    <x v="0"/>
    <x v="0"/>
    <x v="1"/>
    <x v="0"/>
    <x v="0"/>
    <x v="0"/>
    <x v="7"/>
  </r>
  <r>
    <x v="34"/>
    <x v="3"/>
    <x v="0"/>
    <x v="1"/>
    <x v="1"/>
    <x v="0"/>
    <x v="0"/>
    <x v="0"/>
    <x v="11"/>
  </r>
  <r>
    <x v="35"/>
    <x v="3"/>
    <x v="0"/>
    <x v="0"/>
    <x v="0"/>
    <x v="1"/>
    <x v="0"/>
    <x v="0"/>
    <x v="12"/>
  </r>
  <r>
    <x v="36"/>
    <x v="3"/>
    <x v="0"/>
    <x v="1"/>
    <x v="1"/>
    <x v="0"/>
    <x v="0"/>
    <x v="0"/>
    <x v="7"/>
  </r>
  <r>
    <x v="37"/>
    <x v="3"/>
    <x v="0"/>
    <x v="1"/>
    <x v="1"/>
    <x v="0"/>
    <x v="0"/>
    <x v="0"/>
    <x v="2"/>
  </r>
  <r>
    <x v="38"/>
    <x v="3"/>
    <x v="0"/>
    <x v="0"/>
    <x v="1"/>
    <x v="0"/>
    <x v="0"/>
    <x v="0"/>
    <x v="13"/>
  </r>
  <r>
    <x v="39"/>
    <x v="3"/>
    <x v="0"/>
    <x v="1"/>
    <x v="1"/>
    <x v="0"/>
    <x v="0"/>
    <x v="0"/>
    <x v="12"/>
  </r>
  <r>
    <x v="40"/>
    <x v="3"/>
    <x v="1"/>
    <x v="1"/>
    <x v="1"/>
    <x v="0"/>
    <x v="0"/>
    <x v="0"/>
    <x v="7"/>
  </r>
  <r>
    <x v="41"/>
    <x v="3"/>
    <x v="0"/>
    <x v="0"/>
    <x v="0"/>
    <x v="0"/>
    <x v="0"/>
    <x v="0"/>
    <x v="4"/>
  </r>
  <r>
    <x v="42"/>
    <x v="4"/>
    <x v="0"/>
    <x v="1"/>
    <x v="1"/>
    <x v="0"/>
    <x v="0"/>
    <x v="0"/>
    <x v="10"/>
  </r>
  <r>
    <x v="43"/>
    <x v="4"/>
    <x v="0"/>
    <x v="0"/>
    <x v="0"/>
    <x v="0"/>
    <x v="0"/>
    <x v="0"/>
    <x v="0"/>
  </r>
  <r>
    <x v="44"/>
    <x v="4"/>
    <x v="0"/>
    <x v="0"/>
    <x v="0"/>
    <x v="1"/>
    <x v="1"/>
    <x v="0"/>
    <x v="13"/>
  </r>
  <r>
    <x v="45"/>
    <x v="4"/>
    <x v="1"/>
    <x v="1"/>
    <x v="1"/>
    <x v="0"/>
    <x v="0"/>
    <x v="0"/>
    <x v="0"/>
  </r>
  <r>
    <x v="46"/>
    <x v="4"/>
    <x v="0"/>
    <x v="0"/>
    <x v="0"/>
    <x v="0"/>
    <x v="0"/>
    <x v="0"/>
    <x v="4"/>
  </r>
  <r>
    <x v="47"/>
    <x v="4"/>
    <x v="0"/>
    <x v="0"/>
    <x v="1"/>
    <x v="0"/>
    <x v="0"/>
    <x v="0"/>
    <x v="9"/>
  </r>
  <r>
    <x v="48"/>
    <x v="5"/>
    <x v="0"/>
    <x v="0"/>
    <x v="1"/>
    <x v="0"/>
    <x v="0"/>
    <x v="0"/>
    <x v="1"/>
  </r>
  <r>
    <x v="49"/>
    <x v="5"/>
    <x v="0"/>
    <x v="0"/>
    <x v="1"/>
    <x v="0"/>
    <x v="0"/>
    <x v="0"/>
    <x v="0"/>
  </r>
  <r>
    <x v="50"/>
    <x v="5"/>
    <x v="0"/>
    <x v="1"/>
    <x v="1"/>
    <x v="0"/>
    <x v="0"/>
    <x v="0"/>
    <x v="1"/>
  </r>
  <r>
    <x v="51"/>
    <x v="5"/>
    <x v="0"/>
    <x v="0"/>
    <x v="0"/>
    <x v="1"/>
    <x v="1"/>
    <x v="0"/>
    <x v="7"/>
  </r>
  <r>
    <x v="52"/>
    <x v="5"/>
    <x v="0"/>
    <x v="0"/>
    <x v="0"/>
    <x v="0"/>
    <x v="0"/>
    <x v="0"/>
    <x v="1"/>
  </r>
  <r>
    <x v="53"/>
    <x v="5"/>
    <x v="0"/>
    <x v="0"/>
    <x v="1"/>
    <x v="0"/>
    <x v="0"/>
    <x v="0"/>
    <x v="7"/>
  </r>
  <r>
    <x v="54"/>
    <x v="5"/>
    <x v="0"/>
    <x v="1"/>
    <x v="1"/>
    <x v="0"/>
    <x v="0"/>
    <x v="0"/>
    <x v="2"/>
  </r>
  <r>
    <x v="55"/>
    <x v="5"/>
    <x v="0"/>
    <x v="0"/>
    <x v="1"/>
    <x v="0"/>
    <x v="0"/>
    <x v="0"/>
    <x v="1"/>
  </r>
  <r>
    <x v="56"/>
    <x v="5"/>
    <x v="0"/>
    <x v="1"/>
    <x v="1"/>
    <x v="0"/>
    <x v="0"/>
    <x v="0"/>
    <x v="14"/>
  </r>
  <r>
    <x v="57"/>
    <x v="5"/>
    <x v="0"/>
    <x v="0"/>
    <x v="1"/>
    <x v="0"/>
    <x v="0"/>
    <x v="0"/>
    <x v="8"/>
  </r>
  <r>
    <x v="58"/>
    <x v="5"/>
    <x v="0"/>
    <x v="0"/>
    <x v="0"/>
    <x v="1"/>
    <x v="1"/>
    <x v="0"/>
    <x v="4"/>
  </r>
  <r>
    <x v="59"/>
    <x v="5"/>
    <x v="0"/>
    <x v="0"/>
    <x v="0"/>
    <x v="0"/>
    <x v="0"/>
    <x v="0"/>
    <x v="0"/>
  </r>
  <r>
    <x v="60"/>
    <x v="6"/>
    <x v="0"/>
    <x v="0"/>
    <x v="0"/>
    <x v="1"/>
    <x v="1"/>
    <x v="0"/>
    <x v="0"/>
  </r>
  <r>
    <x v="61"/>
    <x v="6"/>
    <x v="1"/>
    <x v="1"/>
    <x v="1"/>
    <x v="0"/>
    <x v="0"/>
    <x v="0"/>
    <x v="4"/>
  </r>
  <r>
    <x v="62"/>
    <x v="6"/>
    <x v="0"/>
    <x v="0"/>
    <x v="1"/>
    <x v="0"/>
    <x v="0"/>
    <x v="0"/>
    <x v="13"/>
  </r>
  <r>
    <x v="63"/>
    <x v="6"/>
    <x v="0"/>
    <x v="0"/>
    <x v="1"/>
    <x v="0"/>
    <x v="0"/>
    <x v="0"/>
    <x v="9"/>
  </r>
  <r>
    <x v="64"/>
    <x v="7"/>
    <x v="0"/>
    <x v="0"/>
    <x v="1"/>
    <x v="0"/>
    <x v="0"/>
    <x v="0"/>
    <x v="12"/>
  </r>
  <r>
    <x v="65"/>
    <x v="7"/>
    <x v="0"/>
    <x v="0"/>
    <x v="1"/>
    <x v="0"/>
    <x v="0"/>
    <x v="0"/>
    <x v="6"/>
  </r>
  <r>
    <x v="66"/>
    <x v="7"/>
    <x v="0"/>
    <x v="1"/>
    <x v="1"/>
    <x v="0"/>
    <x v="0"/>
    <x v="0"/>
    <x v="7"/>
  </r>
  <r>
    <x v="67"/>
    <x v="7"/>
    <x v="0"/>
    <x v="0"/>
    <x v="1"/>
    <x v="0"/>
    <x v="0"/>
    <x v="0"/>
    <x v="12"/>
  </r>
  <r>
    <x v="68"/>
    <x v="7"/>
    <x v="0"/>
    <x v="0"/>
    <x v="0"/>
    <x v="1"/>
    <x v="1"/>
    <x v="1"/>
    <x v="8"/>
  </r>
  <r>
    <x v="69"/>
    <x v="7"/>
    <x v="0"/>
    <x v="0"/>
    <x v="0"/>
    <x v="0"/>
    <x v="0"/>
    <x v="0"/>
    <x v="9"/>
  </r>
  <r>
    <x v="70"/>
    <x v="7"/>
    <x v="0"/>
    <x v="0"/>
    <x v="1"/>
    <x v="0"/>
    <x v="0"/>
    <x v="0"/>
    <x v="8"/>
  </r>
  <r>
    <x v="71"/>
    <x v="7"/>
    <x v="0"/>
    <x v="0"/>
    <x v="0"/>
    <x v="0"/>
    <x v="0"/>
    <x v="0"/>
    <x v="8"/>
  </r>
  <r>
    <x v="72"/>
    <x v="7"/>
    <x v="0"/>
    <x v="1"/>
    <x v="1"/>
    <x v="0"/>
    <x v="0"/>
    <x v="0"/>
    <x v="2"/>
  </r>
  <r>
    <x v="73"/>
    <x v="7"/>
    <x v="0"/>
    <x v="0"/>
    <x v="1"/>
    <x v="0"/>
    <x v="0"/>
    <x v="0"/>
    <x v="3"/>
  </r>
  <r>
    <x v="74"/>
    <x v="8"/>
    <x v="0"/>
    <x v="1"/>
    <x v="1"/>
    <x v="0"/>
    <x v="0"/>
    <x v="0"/>
    <x v="9"/>
  </r>
  <r>
    <x v="75"/>
    <x v="8"/>
    <x v="0"/>
    <x v="0"/>
    <x v="1"/>
    <x v="0"/>
    <x v="0"/>
    <x v="0"/>
    <x v="2"/>
  </r>
  <r>
    <x v="76"/>
    <x v="8"/>
    <x v="1"/>
    <x v="1"/>
    <x v="1"/>
    <x v="0"/>
    <x v="0"/>
    <x v="0"/>
    <x v="5"/>
  </r>
  <r>
    <x v="77"/>
    <x v="8"/>
    <x v="0"/>
    <x v="0"/>
    <x v="1"/>
    <x v="0"/>
    <x v="0"/>
    <x v="0"/>
    <x v="6"/>
  </r>
  <r>
    <x v="78"/>
    <x v="8"/>
    <x v="0"/>
    <x v="1"/>
    <x v="1"/>
    <x v="0"/>
    <x v="0"/>
    <x v="0"/>
    <x v="0"/>
  </r>
  <r>
    <x v="79"/>
    <x v="8"/>
    <x v="0"/>
    <x v="0"/>
    <x v="1"/>
    <x v="0"/>
    <x v="0"/>
    <x v="0"/>
    <x v="0"/>
  </r>
  <r>
    <x v="80"/>
    <x v="8"/>
    <x v="1"/>
    <x v="1"/>
    <x v="1"/>
    <x v="0"/>
    <x v="0"/>
    <x v="0"/>
    <x v="0"/>
  </r>
  <r>
    <x v="81"/>
    <x v="8"/>
    <x v="1"/>
    <x v="1"/>
    <x v="1"/>
    <x v="0"/>
    <x v="0"/>
    <x v="0"/>
    <x v="12"/>
  </r>
  <r>
    <x v="82"/>
    <x v="8"/>
    <x v="0"/>
    <x v="0"/>
    <x v="1"/>
    <x v="0"/>
    <x v="0"/>
    <x v="0"/>
    <x v="12"/>
  </r>
  <r>
    <x v="83"/>
    <x v="8"/>
    <x v="0"/>
    <x v="0"/>
    <x v="1"/>
    <x v="0"/>
    <x v="0"/>
    <x v="0"/>
    <x v="6"/>
  </r>
  <r>
    <x v="84"/>
    <x v="9"/>
    <x v="0"/>
    <x v="0"/>
    <x v="1"/>
    <x v="0"/>
    <x v="0"/>
    <x v="0"/>
    <x v="9"/>
  </r>
  <r>
    <x v="85"/>
    <x v="9"/>
    <x v="0"/>
    <x v="0"/>
    <x v="0"/>
    <x v="0"/>
    <x v="0"/>
    <x v="0"/>
    <x v="10"/>
  </r>
  <r>
    <x v="86"/>
    <x v="9"/>
    <x v="0"/>
    <x v="0"/>
    <x v="1"/>
    <x v="0"/>
    <x v="0"/>
    <x v="0"/>
    <x v="2"/>
  </r>
  <r>
    <x v="87"/>
    <x v="9"/>
    <x v="0"/>
    <x v="0"/>
    <x v="1"/>
    <x v="0"/>
    <x v="0"/>
    <x v="0"/>
    <x v="14"/>
  </r>
  <r>
    <x v="88"/>
    <x v="9"/>
    <x v="0"/>
    <x v="0"/>
    <x v="1"/>
    <x v="0"/>
    <x v="0"/>
    <x v="0"/>
    <x v="12"/>
  </r>
  <r>
    <x v="89"/>
    <x v="9"/>
    <x v="0"/>
    <x v="1"/>
    <x v="1"/>
    <x v="0"/>
    <x v="0"/>
    <x v="0"/>
    <x v="9"/>
  </r>
  <r>
    <x v="90"/>
    <x v="9"/>
    <x v="0"/>
    <x v="0"/>
    <x v="1"/>
    <x v="0"/>
    <x v="0"/>
    <x v="0"/>
    <x v="3"/>
  </r>
  <r>
    <x v="91"/>
    <x v="9"/>
    <x v="0"/>
    <x v="0"/>
    <x v="1"/>
    <x v="0"/>
    <x v="0"/>
    <x v="0"/>
    <x v="1"/>
  </r>
  <r>
    <x v="92"/>
    <x v="9"/>
    <x v="0"/>
    <x v="0"/>
    <x v="0"/>
    <x v="1"/>
    <x v="0"/>
    <x v="0"/>
    <x v="12"/>
  </r>
  <r>
    <x v="93"/>
    <x v="10"/>
    <x v="1"/>
    <x v="1"/>
    <x v="1"/>
    <x v="0"/>
    <x v="0"/>
    <x v="0"/>
    <x v="0"/>
  </r>
  <r>
    <x v="94"/>
    <x v="10"/>
    <x v="0"/>
    <x v="0"/>
    <x v="1"/>
    <x v="0"/>
    <x v="0"/>
    <x v="0"/>
    <x v="2"/>
  </r>
  <r>
    <x v="95"/>
    <x v="10"/>
    <x v="0"/>
    <x v="0"/>
    <x v="0"/>
    <x v="0"/>
    <x v="0"/>
    <x v="0"/>
    <x v="0"/>
  </r>
  <r>
    <x v="96"/>
    <x v="10"/>
    <x v="0"/>
    <x v="0"/>
    <x v="0"/>
    <x v="0"/>
    <x v="0"/>
    <x v="0"/>
    <x v="6"/>
  </r>
  <r>
    <x v="97"/>
    <x v="10"/>
    <x v="0"/>
    <x v="0"/>
    <x v="0"/>
    <x v="0"/>
    <x v="0"/>
    <x v="0"/>
    <x v="1"/>
  </r>
  <r>
    <x v="98"/>
    <x v="10"/>
    <x v="0"/>
    <x v="0"/>
    <x v="1"/>
    <x v="0"/>
    <x v="0"/>
    <x v="0"/>
    <x v="2"/>
  </r>
  <r>
    <x v="99"/>
    <x v="10"/>
    <x v="0"/>
    <x v="0"/>
    <x v="0"/>
    <x v="1"/>
    <x v="0"/>
    <x v="0"/>
    <x v="5"/>
  </r>
  <r>
    <x v="100"/>
    <x v="10"/>
    <x v="0"/>
    <x v="0"/>
    <x v="1"/>
    <x v="0"/>
    <x v="0"/>
    <x v="0"/>
    <x v="5"/>
  </r>
  <r>
    <x v="101"/>
    <x v="10"/>
    <x v="0"/>
    <x v="0"/>
    <x v="1"/>
    <x v="0"/>
    <x v="0"/>
    <x v="0"/>
    <x v="8"/>
  </r>
  <r>
    <x v="102"/>
    <x v="10"/>
    <x v="1"/>
    <x v="1"/>
    <x v="1"/>
    <x v="0"/>
    <x v="0"/>
    <x v="0"/>
    <x v="3"/>
  </r>
  <r>
    <x v="103"/>
    <x v="10"/>
    <x v="0"/>
    <x v="0"/>
    <x v="0"/>
    <x v="0"/>
    <x v="0"/>
    <x v="0"/>
    <x v="4"/>
  </r>
  <r>
    <x v="104"/>
    <x v="10"/>
    <x v="1"/>
    <x v="1"/>
    <x v="1"/>
    <x v="0"/>
    <x v="0"/>
    <x v="0"/>
    <x v="3"/>
  </r>
  <r>
    <x v="105"/>
    <x v="10"/>
    <x v="0"/>
    <x v="0"/>
    <x v="0"/>
    <x v="1"/>
    <x v="0"/>
    <x v="0"/>
    <x v="12"/>
  </r>
  <r>
    <x v="106"/>
    <x v="10"/>
    <x v="0"/>
    <x v="0"/>
    <x v="0"/>
    <x v="1"/>
    <x v="0"/>
    <x v="0"/>
    <x v="10"/>
  </r>
  <r>
    <x v="107"/>
    <x v="11"/>
    <x v="0"/>
    <x v="1"/>
    <x v="1"/>
    <x v="0"/>
    <x v="0"/>
    <x v="0"/>
    <x v="2"/>
  </r>
  <r>
    <x v="108"/>
    <x v="11"/>
    <x v="0"/>
    <x v="0"/>
    <x v="0"/>
    <x v="0"/>
    <x v="0"/>
    <x v="0"/>
    <x v="4"/>
  </r>
  <r>
    <x v="109"/>
    <x v="11"/>
    <x v="0"/>
    <x v="0"/>
    <x v="0"/>
    <x v="1"/>
    <x v="0"/>
    <x v="0"/>
    <x v="4"/>
  </r>
  <r>
    <x v="110"/>
    <x v="11"/>
    <x v="0"/>
    <x v="0"/>
    <x v="1"/>
    <x v="0"/>
    <x v="0"/>
    <x v="0"/>
    <x v="6"/>
  </r>
  <r>
    <x v="111"/>
    <x v="11"/>
    <x v="1"/>
    <x v="1"/>
    <x v="1"/>
    <x v="0"/>
    <x v="0"/>
    <x v="0"/>
    <x v="8"/>
  </r>
  <r>
    <x v="112"/>
    <x v="11"/>
    <x v="0"/>
    <x v="1"/>
    <x v="1"/>
    <x v="0"/>
    <x v="0"/>
    <x v="0"/>
    <x v="4"/>
  </r>
  <r>
    <x v="113"/>
    <x v="11"/>
    <x v="0"/>
    <x v="0"/>
    <x v="1"/>
    <x v="0"/>
    <x v="0"/>
    <x v="0"/>
    <x v="8"/>
  </r>
  <r>
    <x v="114"/>
    <x v="11"/>
    <x v="0"/>
    <x v="0"/>
    <x v="1"/>
    <x v="0"/>
    <x v="0"/>
    <x v="0"/>
    <x v="12"/>
  </r>
  <r>
    <x v="115"/>
    <x v="11"/>
    <x v="0"/>
    <x v="0"/>
    <x v="0"/>
    <x v="1"/>
    <x v="1"/>
    <x v="0"/>
    <x v="3"/>
  </r>
  <r>
    <x v="116"/>
    <x v="11"/>
    <x v="0"/>
    <x v="0"/>
    <x v="0"/>
    <x v="1"/>
    <x v="1"/>
    <x v="0"/>
    <x v="1"/>
  </r>
  <r>
    <x v="117"/>
    <x v="11"/>
    <x v="0"/>
    <x v="1"/>
    <x v="1"/>
    <x v="0"/>
    <x v="0"/>
    <x v="0"/>
    <x v="1"/>
  </r>
  <r>
    <x v="118"/>
    <x v="11"/>
    <x v="0"/>
    <x v="1"/>
    <x v="1"/>
    <x v="0"/>
    <x v="0"/>
    <x v="0"/>
    <x v="7"/>
  </r>
  <r>
    <x v="119"/>
    <x v="11"/>
    <x v="0"/>
    <x v="1"/>
    <x v="1"/>
    <x v="0"/>
    <x v="0"/>
    <x v="0"/>
    <x v="13"/>
  </r>
  <r>
    <x v="120"/>
    <x v="11"/>
    <x v="0"/>
    <x v="0"/>
    <x v="0"/>
    <x v="1"/>
    <x v="0"/>
    <x v="0"/>
    <x v="1"/>
  </r>
  <r>
    <x v="121"/>
    <x v="11"/>
    <x v="0"/>
    <x v="0"/>
    <x v="0"/>
    <x v="0"/>
    <x v="0"/>
    <x v="0"/>
    <x v="10"/>
  </r>
  <r>
    <x v="122"/>
    <x v="12"/>
    <x v="0"/>
    <x v="1"/>
    <x v="1"/>
    <x v="0"/>
    <x v="0"/>
    <x v="0"/>
    <x v="2"/>
  </r>
  <r>
    <x v="123"/>
    <x v="12"/>
    <x v="0"/>
    <x v="0"/>
    <x v="0"/>
    <x v="1"/>
    <x v="1"/>
    <x v="1"/>
    <x v="4"/>
  </r>
  <r>
    <x v="124"/>
    <x v="12"/>
    <x v="0"/>
    <x v="0"/>
    <x v="0"/>
    <x v="1"/>
    <x v="1"/>
    <x v="1"/>
    <x v="11"/>
  </r>
  <r>
    <x v="125"/>
    <x v="12"/>
    <x v="0"/>
    <x v="0"/>
    <x v="0"/>
    <x v="1"/>
    <x v="0"/>
    <x v="0"/>
    <x v="6"/>
  </r>
  <r>
    <x v="126"/>
    <x v="12"/>
    <x v="1"/>
    <x v="1"/>
    <x v="1"/>
    <x v="0"/>
    <x v="0"/>
    <x v="0"/>
    <x v="8"/>
  </r>
  <r>
    <x v="127"/>
    <x v="12"/>
    <x v="0"/>
    <x v="1"/>
    <x v="1"/>
    <x v="0"/>
    <x v="0"/>
    <x v="0"/>
    <x v="6"/>
  </r>
  <r>
    <x v="128"/>
    <x v="12"/>
    <x v="0"/>
    <x v="0"/>
    <x v="0"/>
    <x v="0"/>
    <x v="0"/>
    <x v="0"/>
    <x v="1"/>
  </r>
  <r>
    <x v="129"/>
    <x v="12"/>
    <x v="1"/>
    <x v="1"/>
    <x v="1"/>
    <x v="0"/>
    <x v="0"/>
    <x v="0"/>
    <x v="8"/>
  </r>
  <r>
    <x v="130"/>
    <x v="12"/>
    <x v="0"/>
    <x v="0"/>
    <x v="1"/>
    <x v="0"/>
    <x v="0"/>
    <x v="0"/>
    <x v="5"/>
  </r>
  <r>
    <x v="131"/>
    <x v="12"/>
    <x v="0"/>
    <x v="0"/>
    <x v="0"/>
    <x v="0"/>
    <x v="0"/>
    <x v="0"/>
    <x v="10"/>
  </r>
  <r>
    <x v="132"/>
    <x v="13"/>
    <x v="0"/>
    <x v="1"/>
    <x v="1"/>
    <x v="0"/>
    <x v="0"/>
    <x v="0"/>
    <x v="8"/>
  </r>
  <r>
    <x v="133"/>
    <x v="13"/>
    <x v="0"/>
    <x v="1"/>
    <x v="1"/>
    <x v="0"/>
    <x v="0"/>
    <x v="0"/>
    <x v="15"/>
  </r>
  <r>
    <x v="134"/>
    <x v="13"/>
    <x v="0"/>
    <x v="0"/>
    <x v="0"/>
    <x v="1"/>
    <x v="1"/>
    <x v="1"/>
    <x v="9"/>
  </r>
  <r>
    <x v="135"/>
    <x v="13"/>
    <x v="1"/>
    <x v="1"/>
    <x v="1"/>
    <x v="0"/>
    <x v="0"/>
    <x v="0"/>
    <x v="4"/>
  </r>
  <r>
    <x v="136"/>
    <x v="13"/>
    <x v="0"/>
    <x v="0"/>
    <x v="1"/>
    <x v="0"/>
    <x v="0"/>
    <x v="0"/>
    <x v="7"/>
  </r>
  <r>
    <x v="137"/>
    <x v="13"/>
    <x v="0"/>
    <x v="1"/>
    <x v="1"/>
    <x v="0"/>
    <x v="0"/>
    <x v="0"/>
    <x v="0"/>
  </r>
  <r>
    <x v="138"/>
    <x v="13"/>
    <x v="0"/>
    <x v="0"/>
    <x v="0"/>
    <x v="0"/>
    <x v="0"/>
    <x v="0"/>
    <x v="7"/>
  </r>
  <r>
    <x v="139"/>
    <x v="13"/>
    <x v="0"/>
    <x v="1"/>
    <x v="1"/>
    <x v="0"/>
    <x v="0"/>
    <x v="0"/>
    <x v="4"/>
  </r>
  <r>
    <x v="140"/>
    <x v="13"/>
    <x v="0"/>
    <x v="1"/>
    <x v="1"/>
    <x v="0"/>
    <x v="0"/>
    <x v="0"/>
    <x v="9"/>
  </r>
  <r>
    <x v="141"/>
    <x v="14"/>
    <x v="0"/>
    <x v="0"/>
    <x v="1"/>
    <x v="0"/>
    <x v="0"/>
    <x v="0"/>
    <x v="4"/>
  </r>
  <r>
    <x v="142"/>
    <x v="14"/>
    <x v="0"/>
    <x v="0"/>
    <x v="0"/>
    <x v="1"/>
    <x v="1"/>
    <x v="1"/>
    <x v="4"/>
  </r>
  <r>
    <x v="143"/>
    <x v="14"/>
    <x v="0"/>
    <x v="0"/>
    <x v="0"/>
    <x v="1"/>
    <x v="0"/>
    <x v="0"/>
    <x v="1"/>
  </r>
  <r>
    <x v="144"/>
    <x v="14"/>
    <x v="1"/>
    <x v="1"/>
    <x v="1"/>
    <x v="0"/>
    <x v="0"/>
    <x v="0"/>
    <x v="1"/>
  </r>
  <r>
    <x v="145"/>
    <x v="14"/>
    <x v="0"/>
    <x v="0"/>
    <x v="0"/>
    <x v="0"/>
    <x v="0"/>
    <x v="0"/>
    <x v="0"/>
  </r>
  <r>
    <x v="146"/>
    <x v="14"/>
    <x v="0"/>
    <x v="1"/>
    <x v="1"/>
    <x v="0"/>
    <x v="0"/>
    <x v="0"/>
    <x v="0"/>
  </r>
  <r>
    <x v="147"/>
    <x v="14"/>
    <x v="0"/>
    <x v="0"/>
    <x v="0"/>
    <x v="0"/>
    <x v="0"/>
    <x v="0"/>
    <x v="1"/>
  </r>
  <r>
    <x v="148"/>
    <x v="14"/>
    <x v="0"/>
    <x v="0"/>
    <x v="0"/>
    <x v="0"/>
    <x v="0"/>
    <x v="0"/>
    <x v="7"/>
  </r>
  <r>
    <x v="149"/>
    <x v="15"/>
    <x v="1"/>
    <x v="1"/>
    <x v="1"/>
    <x v="0"/>
    <x v="0"/>
    <x v="0"/>
    <x v="10"/>
  </r>
  <r>
    <x v="150"/>
    <x v="15"/>
    <x v="0"/>
    <x v="0"/>
    <x v="1"/>
    <x v="0"/>
    <x v="0"/>
    <x v="0"/>
    <x v="13"/>
  </r>
  <r>
    <x v="151"/>
    <x v="15"/>
    <x v="0"/>
    <x v="0"/>
    <x v="0"/>
    <x v="1"/>
    <x v="0"/>
    <x v="0"/>
    <x v="4"/>
  </r>
  <r>
    <x v="152"/>
    <x v="15"/>
    <x v="1"/>
    <x v="1"/>
    <x v="1"/>
    <x v="0"/>
    <x v="0"/>
    <x v="0"/>
    <x v="4"/>
  </r>
  <r>
    <x v="153"/>
    <x v="15"/>
    <x v="0"/>
    <x v="0"/>
    <x v="0"/>
    <x v="0"/>
    <x v="0"/>
    <x v="0"/>
    <x v="1"/>
  </r>
  <r>
    <x v="154"/>
    <x v="15"/>
    <x v="1"/>
    <x v="1"/>
    <x v="1"/>
    <x v="0"/>
    <x v="0"/>
    <x v="0"/>
    <x v="10"/>
  </r>
  <r>
    <x v="155"/>
    <x v="15"/>
    <x v="0"/>
    <x v="0"/>
    <x v="1"/>
    <x v="0"/>
    <x v="0"/>
    <x v="0"/>
    <x v="6"/>
  </r>
  <r>
    <x v="156"/>
    <x v="15"/>
    <x v="0"/>
    <x v="0"/>
    <x v="1"/>
    <x v="0"/>
    <x v="0"/>
    <x v="0"/>
    <x v="11"/>
  </r>
  <r>
    <x v="157"/>
    <x v="15"/>
    <x v="0"/>
    <x v="0"/>
    <x v="0"/>
    <x v="1"/>
    <x v="0"/>
    <x v="0"/>
    <x v="0"/>
  </r>
  <r>
    <x v="158"/>
    <x v="16"/>
    <x v="0"/>
    <x v="0"/>
    <x v="1"/>
    <x v="0"/>
    <x v="0"/>
    <x v="0"/>
    <x v="8"/>
  </r>
  <r>
    <x v="159"/>
    <x v="16"/>
    <x v="0"/>
    <x v="1"/>
    <x v="1"/>
    <x v="0"/>
    <x v="0"/>
    <x v="0"/>
    <x v="9"/>
  </r>
  <r>
    <x v="160"/>
    <x v="16"/>
    <x v="0"/>
    <x v="0"/>
    <x v="0"/>
    <x v="0"/>
    <x v="0"/>
    <x v="0"/>
    <x v="7"/>
  </r>
  <r>
    <x v="161"/>
    <x v="16"/>
    <x v="0"/>
    <x v="0"/>
    <x v="0"/>
    <x v="0"/>
    <x v="0"/>
    <x v="0"/>
    <x v="9"/>
  </r>
  <r>
    <x v="162"/>
    <x v="16"/>
    <x v="0"/>
    <x v="0"/>
    <x v="0"/>
    <x v="1"/>
    <x v="0"/>
    <x v="0"/>
    <x v="1"/>
  </r>
  <r>
    <x v="163"/>
    <x v="17"/>
    <x v="0"/>
    <x v="0"/>
    <x v="0"/>
    <x v="0"/>
    <x v="0"/>
    <x v="0"/>
    <x v="13"/>
  </r>
  <r>
    <x v="164"/>
    <x v="17"/>
    <x v="1"/>
    <x v="1"/>
    <x v="1"/>
    <x v="0"/>
    <x v="0"/>
    <x v="0"/>
    <x v="9"/>
  </r>
  <r>
    <x v="165"/>
    <x v="17"/>
    <x v="0"/>
    <x v="1"/>
    <x v="1"/>
    <x v="0"/>
    <x v="0"/>
    <x v="0"/>
    <x v="1"/>
  </r>
  <r>
    <x v="166"/>
    <x v="17"/>
    <x v="0"/>
    <x v="0"/>
    <x v="0"/>
    <x v="0"/>
    <x v="0"/>
    <x v="0"/>
    <x v="14"/>
  </r>
  <r>
    <x v="167"/>
    <x v="17"/>
    <x v="0"/>
    <x v="0"/>
    <x v="1"/>
    <x v="0"/>
    <x v="0"/>
    <x v="0"/>
    <x v="0"/>
  </r>
  <r>
    <x v="168"/>
    <x v="17"/>
    <x v="0"/>
    <x v="0"/>
    <x v="0"/>
    <x v="0"/>
    <x v="0"/>
    <x v="0"/>
    <x v="4"/>
  </r>
  <r>
    <x v="169"/>
    <x v="17"/>
    <x v="0"/>
    <x v="0"/>
    <x v="1"/>
    <x v="0"/>
    <x v="0"/>
    <x v="0"/>
    <x v="6"/>
  </r>
  <r>
    <x v="170"/>
    <x v="17"/>
    <x v="0"/>
    <x v="0"/>
    <x v="0"/>
    <x v="1"/>
    <x v="1"/>
    <x v="1"/>
    <x v="4"/>
  </r>
  <r>
    <x v="171"/>
    <x v="18"/>
    <x v="0"/>
    <x v="0"/>
    <x v="0"/>
    <x v="1"/>
    <x v="0"/>
    <x v="0"/>
    <x v="14"/>
  </r>
  <r>
    <x v="172"/>
    <x v="18"/>
    <x v="0"/>
    <x v="0"/>
    <x v="0"/>
    <x v="0"/>
    <x v="0"/>
    <x v="0"/>
    <x v="0"/>
  </r>
  <r>
    <x v="173"/>
    <x v="18"/>
    <x v="0"/>
    <x v="0"/>
    <x v="0"/>
    <x v="0"/>
    <x v="0"/>
    <x v="0"/>
    <x v="0"/>
  </r>
  <r>
    <x v="174"/>
    <x v="18"/>
    <x v="0"/>
    <x v="1"/>
    <x v="1"/>
    <x v="0"/>
    <x v="0"/>
    <x v="0"/>
    <x v="8"/>
  </r>
  <r>
    <x v="175"/>
    <x v="18"/>
    <x v="0"/>
    <x v="0"/>
    <x v="1"/>
    <x v="0"/>
    <x v="0"/>
    <x v="0"/>
    <x v="3"/>
  </r>
  <r>
    <x v="176"/>
    <x v="18"/>
    <x v="0"/>
    <x v="0"/>
    <x v="0"/>
    <x v="1"/>
    <x v="1"/>
    <x v="0"/>
    <x v="2"/>
  </r>
  <r>
    <x v="177"/>
    <x v="18"/>
    <x v="0"/>
    <x v="1"/>
    <x v="1"/>
    <x v="0"/>
    <x v="0"/>
    <x v="0"/>
    <x v="0"/>
  </r>
  <r>
    <x v="178"/>
    <x v="18"/>
    <x v="0"/>
    <x v="0"/>
    <x v="1"/>
    <x v="0"/>
    <x v="0"/>
    <x v="0"/>
    <x v="2"/>
  </r>
  <r>
    <x v="179"/>
    <x v="18"/>
    <x v="0"/>
    <x v="0"/>
    <x v="0"/>
    <x v="0"/>
    <x v="0"/>
    <x v="0"/>
    <x v="3"/>
  </r>
  <r>
    <x v="180"/>
    <x v="19"/>
    <x v="0"/>
    <x v="0"/>
    <x v="0"/>
    <x v="0"/>
    <x v="0"/>
    <x v="0"/>
    <x v="1"/>
  </r>
  <r>
    <x v="181"/>
    <x v="19"/>
    <x v="0"/>
    <x v="0"/>
    <x v="1"/>
    <x v="0"/>
    <x v="0"/>
    <x v="0"/>
    <x v="0"/>
  </r>
  <r>
    <x v="182"/>
    <x v="19"/>
    <x v="1"/>
    <x v="1"/>
    <x v="1"/>
    <x v="0"/>
    <x v="0"/>
    <x v="0"/>
    <x v="0"/>
  </r>
  <r>
    <x v="183"/>
    <x v="19"/>
    <x v="0"/>
    <x v="0"/>
    <x v="0"/>
    <x v="1"/>
    <x v="0"/>
    <x v="0"/>
    <x v="1"/>
  </r>
  <r>
    <x v="184"/>
    <x v="20"/>
    <x v="1"/>
    <x v="1"/>
    <x v="1"/>
    <x v="0"/>
    <x v="0"/>
    <x v="0"/>
    <x v="14"/>
  </r>
  <r>
    <x v="185"/>
    <x v="20"/>
    <x v="0"/>
    <x v="0"/>
    <x v="0"/>
    <x v="0"/>
    <x v="0"/>
    <x v="0"/>
    <x v="0"/>
  </r>
  <r>
    <x v="186"/>
    <x v="20"/>
    <x v="0"/>
    <x v="0"/>
    <x v="1"/>
    <x v="0"/>
    <x v="0"/>
    <x v="0"/>
    <x v="12"/>
  </r>
  <r>
    <x v="187"/>
    <x v="20"/>
    <x v="0"/>
    <x v="1"/>
    <x v="1"/>
    <x v="0"/>
    <x v="0"/>
    <x v="0"/>
    <x v="7"/>
  </r>
  <r>
    <x v="188"/>
    <x v="20"/>
    <x v="0"/>
    <x v="1"/>
    <x v="1"/>
    <x v="0"/>
    <x v="0"/>
    <x v="0"/>
    <x v="1"/>
  </r>
  <r>
    <x v="189"/>
    <x v="20"/>
    <x v="1"/>
    <x v="1"/>
    <x v="1"/>
    <x v="0"/>
    <x v="0"/>
    <x v="0"/>
    <x v="11"/>
  </r>
  <r>
    <x v="190"/>
    <x v="20"/>
    <x v="0"/>
    <x v="0"/>
    <x v="1"/>
    <x v="0"/>
    <x v="0"/>
    <x v="0"/>
    <x v="9"/>
  </r>
  <r>
    <x v="191"/>
    <x v="20"/>
    <x v="0"/>
    <x v="0"/>
    <x v="0"/>
    <x v="0"/>
    <x v="0"/>
    <x v="0"/>
    <x v="1"/>
  </r>
  <r>
    <x v="192"/>
    <x v="20"/>
    <x v="0"/>
    <x v="0"/>
    <x v="1"/>
    <x v="0"/>
    <x v="0"/>
    <x v="0"/>
    <x v="9"/>
  </r>
  <r>
    <x v="193"/>
    <x v="21"/>
    <x v="0"/>
    <x v="1"/>
    <x v="1"/>
    <x v="0"/>
    <x v="0"/>
    <x v="0"/>
    <x v="6"/>
  </r>
  <r>
    <x v="194"/>
    <x v="21"/>
    <x v="1"/>
    <x v="1"/>
    <x v="1"/>
    <x v="0"/>
    <x v="0"/>
    <x v="0"/>
    <x v="4"/>
  </r>
  <r>
    <x v="195"/>
    <x v="21"/>
    <x v="0"/>
    <x v="0"/>
    <x v="0"/>
    <x v="0"/>
    <x v="0"/>
    <x v="0"/>
    <x v="0"/>
  </r>
  <r>
    <x v="196"/>
    <x v="21"/>
    <x v="0"/>
    <x v="0"/>
    <x v="0"/>
    <x v="0"/>
    <x v="0"/>
    <x v="0"/>
    <x v="4"/>
  </r>
  <r>
    <x v="197"/>
    <x v="21"/>
    <x v="0"/>
    <x v="0"/>
    <x v="1"/>
    <x v="0"/>
    <x v="0"/>
    <x v="0"/>
    <x v="5"/>
  </r>
  <r>
    <x v="198"/>
    <x v="21"/>
    <x v="1"/>
    <x v="1"/>
    <x v="1"/>
    <x v="0"/>
    <x v="0"/>
    <x v="0"/>
    <x v="13"/>
  </r>
  <r>
    <x v="199"/>
    <x v="21"/>
    <x v="1"/>
    <x v="1"/>
    <x v="1"/>
    <x v="0"/>
    <x v="0"/>
    <x v="0"/>
    <x v="6"/>
  </r>
  <r>
    <x v="200"/>
    <x v="21"/>
    <x v="0"/>
    <x v="1"/>
    <x v="1"/>
    <x v="0"/>
    <x v="0"/>
    <x v="0"/>
    <x v="9"/>
  </r>
  <r>
    <x v="201"/>
    <x v="22"/>
    <x v="1"/>
    <x v="1"/>
    <x v="1"/>
    <x v="0"/>
    <x v="0"/>
    <x v="0"/>
    <x v="8"/>
  </r>
  <r>
    <x v="202"/>
    <x v="22"/>
    <x v="0"/>
    <x v="0"/>
    <x v="0"/>
    <x v="0"/>
    <x v="0"/>
    <x v="0"/>
    <x v="2"/>
  </r>
  <r>
    <x v="203"/>
    <x v="22"/>
    <x v="0"/>
    <x v="0"/>
    <x v="0"/>
    <x v="0"/>
    <x v="0"/>
    <x v="0"/>
    <x v="1"/>
  </r>
  <r>
    <x v="204"/>
    <x v="22"/>
    <x v="0"/>
    <x v="0"/>
    <x v="0"/>
    <x v="0"/>
    <x v="0"/>
    <x v="0"/>
    <x v="10"/>
  </r>
  <r>
    <x v="205"/>
    <x v="23"/>
    <x v="0"/>
    <x v="0"/>
    <x v="0"/>
    <x v="0"/>
    <x v="0"/>
    <x v="0"/>
    <x v="6"/>
  </r>
  <r>
    <x v="206"/>
    <x v="23"/>
    <x v="0"/>
    <x v="0"/>
    <x v="1"/>
    <x v="0"/>
    <x v="0"/>
    <x v="0"/>
    <x v="1"/>
  </r>
  <r>
    <x v="207"/>
    <x v="23"/>
    <x v="0"/>
    <x v="1"/>
    <x v="1"/>
    <x v="0"/>
    <x v="0"/>
    <x v="0"/>
    <x v="6"/>
  </r>
  <r>
    <x v="208"/>
    <x v="23"/>
    <x v="0"/>
    <x v="0"/>
    <x v="1"/>
    <x v="0"/>
    <x v="0"/>
    <x v="0"/>
    <x v="7"/>
  </r>
  <r>
    <x v="209"/>
    <x v="23"/>
    <x v="0"/>
    <x v="0"/>
    <x v="0"/>
    <x v="0"/>
    <x v="0"/>
    <x v="0"/>
    <x v="9"/>
  </r>
  <r>
    <x v="210"/>
    <x v="23"/>
    <x v="0"/>
    <x v="1"/>
    <x v="1"/>
    <x v="0"/>
    <x v="0"/>
    <x v="0"/>
    <x v="3"/>
  </r>
  <r>
    <x v="211"/>
    <x v="23"/>
    <x v="0"/>
    <x v="0"/>
    <x v="1"/>
    <x v="0"/>
    <x v="0"/>
    <x v="0"/>
    <x v="8"/>
  </r>
  <r>
    <x v="212"/>
    <x v="23"/>
    <x v="1"/>
    <x v="1"/>
    <x v="1"/>
    <x v="0"/>
    <x v="0"/>
    <x v="0"/>
    <x v="7"/>
  </r>
  <r>
    <x v="213"/>
    <x v="23"/>
    <x v="0"/>
    <x v="1"/>
    <x v="1"/>
    <x v="0"/>
    <x v="0"/>
    <x v="0"/>
    <x v="14"/>
  </r>
  <r>
    <x v="214"/>
    <x v="23"/>
    <x v="0"/>
    <x v="0"/>
    <x v="0"/>
    <x v="1"/>
    <x v="1"/>
    <x v="0"/>
    <x v="7"/>
  </r>
  <r>
    <x v="215"/>
    <x v="23"/>
    <x v="0"/>
    <x v="0"/>
    <x v="0"/>
    <x v="1"/>
    <x v="1"/>
    <x v="1"/>
    <x v="2"/>
  </r>
  <r>
    <x v="216"/>
    <x v="23"/>
    <x v="0"/>
    <x v="0"/>
    <x v="1"/>
    <x v="0"/>
    <x v="0"/>
    <x v="0"/>
    <x v="3"/>
  </r>
  <r>
    <x v="217"/>
    <x v="23"/>
    <x v="1"/>
    <x v="1"/>
    <x v="1"/>
    <x v="0"/>
    <x v="0"/>
    <x v="0"/>
    <x v="2"/>
  </r>
  <r>
    <x v="218"/>
    <x v="24"/>
    <x v="1"/>
    <x v="1"/>
    <x v="1"/>
    <x v="0"/>
    <x v="0"/>
    <x v="0"/>
    <x v="6"/>
  </r>
  <r>
    <x v="219"/>
    <x v="24"/>
    <x v="0"/>
    <x v="1"/>
    <x v="1"/>
    <x v="0"/>
    <x v="0"/>
    <x v="0"/>
    <x v="7"/>
  </r>
  <r>
    <x v="220"/>
    <x v="24"/>
    <x v="0"/>
    <x v="0"/>
    <x v="1"/>
    <x v="0"/>
    <x v="0"/>
    <x v="0"/>
    <x v="6"/>
  </r>
  <r>
    <x v="221"/>
    <x v="24"/>
    <x v="1"/>
    <x v="1"/>
    <x v="1"/>
    <x v="0"/>
    <x v="0"/>
    <x v="0"/>
    <x v="7"/>
  </r>
  <r>
    <x v="222"/>
    <x v="24"/>
    <x v="0"/>
    <x v="0"/>
    <x v="0"/>
    <x v="1"/>
    <x v="0"/>
    <x v="0"/>
    <x v="3"/>
  </r>
  <r>
    <x v="223"/>
    <x v="24"/>
    <x v="0"/>
    <x v="0"/>
    <x v="0"/>
    <x v="0"/>
    <x v="0"/>
    <x v="0"/>
    <x v="12"/>
  </r>
  <r>
    <x v="224"/>
    <x v="24"/>
    <x v="1"/>
    <x v="1"/>
    <x v="1"/>
    <x v="0"/>
    <x v="0"/>
    <x v="0"/>
    <x v="0"/>
  </r>
  <r>
    <x v="225"/>
    <x v="24"/>
    <x v="0"/>
    <x v="0"/>
    <x v="0"/>
    <x v="1"/>
    <x v="0"/>
    <x v="0"/>
    <x v="6"/>
  </r>
  <r>
    <x v="226"/>
    <x v="24"/>
    <x v="0"/>
    <x v="0"/>
    <x v="0"/>
    <x v="1"/>
    <x v="1"/>
    <x v="0"/>
    <x v="6"/>
  </r>
  <r>
    <x v="227"/>
    <x v="24"/>
    <x v="0"/>
    <x v="1"/>
    <x v="1"/>
    <x v="0"/>
    <x v="0"/>
    <x v="0"/>
    <x v="1"/>
  </r>
  <r>
    <x v="228"/>
    <x v="24"/>
    <x v="0"/>
    <x v="0"/>
    <x v="1"/>
    <x v="0"/>
    <x v="0"/>
    <x v="0"/>
    <x v="4"/>
  </r>
  <r>
    <x v="229"/>
    <x v="25"/>
    <x v="0"/>
    <x v="0"/>
    <x v="1"/>
    <x v="0"/>
    <x v="0"/>
    <x v="0"/>
    <x v="9"/>
  </r>
  <r>
    <x v="230"/>
    <x v="25"/>
    <x v="0"/>
    <x v="0"/>
    <x v="0"/>
    <x v="1"/>
    <x v="0"/>
    <x v="0"/>
    <x v="2"/>
  </r>
  <r>
    <x v="231"/>
    <x v="25"/>
    <x v="0"/>
    <x v="0"/>
    <x v="0"/>
    <x v="0"/>
    <x v="0"/>
    <x v="0"/>
    <x v="0"/>
  </r>
  <r>
    <x v="232"/>
    <x v="25"/>
    <x v="0"/>
    <x v="0"/>
    <x v="0"/>
    <x v="1"/>
    <x v="1"/>
    <x v="1"/>
    <x v="8"/>
  </r>
  <r>
    <x v="233"/>
    <x v="25"/>
    <x v="0"/>
    <x v="0"/>
    <x v="0"/>
    <x v="0"/>
    <x v="0"/>
    <x v="0"/>
    <x v="0"/>
  </r>
  <r>
    <x v="234"/>
    <x v="25"/>
    <x v="0"/>
    <x v="0"/>
    <x v="1"/>
    <x v="0"/>
    <x v="0"/>
    <x v="0"/>
    <x v="6"/>
  </r>
  <r>
    <x v="235"/>
    <x v="25"/>
    <x v="1"/>
    <x v="1"/>
    <x v="1"/>
    <x v="0"/>
    <x v="0"/>
    <x v="0"/>
    <x v="15"/>
  </r>
  <r>
    <x v="236"/>
    <x v="26"/>
    <x v="0"/>
    <x v="0"/>
    <x v="0"/>
    <x v="1"/>
    <x v="1"/>
    <x v="0"/>
    <x v="6"/>
  </r>
  <r>
    <x v="237"/>
    <x v="26"/>
    <x v="0"/>
    <x v="0"/>
    <x v="1"/>
    <x v="0"/>
    <x v="0"/>
    <x v="0"/>
    <x v="10"/>
  </r>
  <r>
    <x v="238"/>
    <x v="26"/>
    <x v="0"/>
    <x v="0"/>
    <x v="0"/>
    <x v="0"/>
    <x v="0"/>
    <x v="0"/>
    <x v="7"/>
  </r>
  <r>
    <x v="239"/>
    <x v="26"/>
    <x v="0"/>
    <x v="1"/>
    <x v="1"/>
    <x v="0"/>
    <x v="0"/>
    <x v="0"/>
    <x v="7"/>
  </r>
  <r>
    <x v="240"/>
    <x v="26"/>
    <x v="0"/>
    <x v="0"/>
    <x v="1"/>
    <x v="0"/>
    <x v="0"/>
    <x v="0"/>
    <x v="11"/>
  </r>
  <r>
    <x v="241"/>
    <x v="26"/>
    <x v="0"/>
    <x v="0"/>
    <x v="0"/>
    <x v="1"/>
    <x v="1"/>
    <x v="0"/>
    <x v="1"/>
  </r>
  <r>
    <x v="242"/>
    <x v="26"/>
    <x v="0"/>
    <x v="0"/>
    <x v="0"/>
    <x v="0"/>
    <x v="0"/>
    <x v="0"/>
    <x v="9"/>
  </r>
  <r>
    <x v="243"/>
    <x v="26"/>
    <x v="1"/>
    <x v="1"/>
    <x v="1"/>
    <x v="0"/>
    <x v="0"/>
    <x v="0"/>
    <x v="10"/>
  </r>
  <r>
    <x v="244"/>
    <x v="26"/>
    <x v="0"/>
    <x v="0"/>
    <x v="1"/>
    <x v="0"/>
    <x v="0"/>
    <x v="0"/>
    <x v="0"/>
  </r>
  <r>
    <x v="245"/>
    <x v="27"/>
    <x v="0"/>
    <x v="0"/>
    <x v="1"/>
    <x v="0"/>
    <x v="0"/>
    <x v="0"/>
    <x v="4"/>
  </r>
  <r>
    <x v="246"/>
    <x v="27"/>
    <x v="0"/>
    <x v="1"/>
    <x v="1"/>
    <x v="0"/>
    <x v="0"/>
    <x v="0"/>
    <x v="1"/>
  </r>
  <r>
    <x v="247"/>
    <x v="27"/>
    <x v="0"/>
    <x v="0"/>
    <x v="0"/>
    <x v="0"/>
    <x v="0"/>
    <x v="0"/>
    <x v="7"/>
  </r>
  <r>
    <x v="248"/>
    <x v="27"/>
    <x v="0"/>
    <x v="0"/>
    <x v="0"/>
    <x v="1"/>
    <x v="0"/>
    <x v="0"/>
    <x v="8"/>
  </r>
  <r>
    <x v="249"/>
    <x v="28"/>
    <x v="1"/>
    <x v="1"/>
    <x v="1"/>
    <x v="0"/>
    <x v="0"/>
    <x v="0"/>
    <x v="8"/>
  </r>
  <r>
    <x v="250"/>
    <x v="28"/>
    <x v="0"/>
    <x v="0"/>
    <x v="1"/>
    <x v="0"/>
    <x v="0"/>
    <x v="0"/>
    <x v="6"/>
  </r>
  <r>
    <x v="251"/>
    <x v="28"/>
    <x v="0"/>
    <x v="0"/>
    <x v="0"/>
    <x v="1"/>
    <x v="1"/>
    <x v="0"/>
    <x v="2"/>
  </r>
  <r>
    <x v="252"/>
    <x v="28"/>
    <x v="0"/>
    <x v="1"/>
    <x v="1"/>
    <x v="0"/>
    <x v="0"/>
    <x v="0"/>
    <x v="10"/>
  </r>
  <r>
    <x v="253"/>
    <x v="28"/>
    <x v="0"/>
    <x v="0"/>
    <x v="0"/>
    <x v="1"/>
    <x v="0"/>
    <x v="0"/>
    <x v="2"/>
  </r>
  <r>
    <x v="254"/>
    <x v="28"/>
    <x v="0"/>
    <x v="0"/>
    <x v="0"/>
    <x v="0"/>
    <x v="0"/>
    <x v="0"/>
    <x v="3"/>
  </r>
  <r>
    <x v="255"/>
    <x v="28"/>
    <x v="0"/>
    <x v="1"/>
    <x v="1"/>
    <x v="0"/>
    <x v="0"/>
    <x v="0"/>
    <x v="15"/>
  </r>
  <r>
    <x v="256"/>
    <x v="28"/>
    <x v="0"/>
    <x v="0"/>
    <x v="1"/>
    <x v="0"/>
    <x v="0"/>
    <x v="0"/>
    <x v="6"/>
  </r>
  <r>
    <x v="257"/>
    <x v="28"/>
    <x v="0"/>
    <x v="1"/>
    <x v="1"/>
    <x v="0"/>
    <x v="0"/>
    <x v="0"/>
    <x v="8"/>
  </r>
  <r>
    <x v="258"/>
    <x v="28"/>
    <x v="0"/>
    <x v="0"/>
    <x v="0"/>
    <x v="0"/>
    <x v="0"/>
    <x v="0"/>
    <x v="8"/>
  </r>
  <r>
    <x v="259"/>
    <x v="28"/>
    <x v="0"/>
    <x v="1"/>
    <x v="1"/>
    <x v="0"/>
    <x v="0"/>
    <x v="0"/>
    <x v="1"/>
  </r>
  <r>
    <x v="260"/>
    <x v="29"/>
    <x v="1"/>
    <x v="1"/>
    <x v="1"/>
    <x v="0"/>
    <x v="0"/>
    <x v="0"/>
    <x v="9"/>
  </r>
  <r>
    <x v="261"/>
    <x v="29"/>
    <x v="0"/>
    <x v="0"/>
    <x v="0"/>
    <x v="0"/>
    <x v="0"/>
    <x v="0"/>
    <x v="8"/>
  </r>
  <r>
    <x v="262"/>
    <x v="29"/>
    <x v="0"/>
    <x v="0"/>
    <x v="1"/>
    <x v="0"/>
    <x v="0"/>
    <x v="0"/>
    <x v="3"/>
  </r>
  <r>
    <x v="263"/>
    <x v="29"/>
    <x v="0"/>
    <x v="0"/>
    <x v="0"/>
    <x v="0"/>
    <x v="0"/>
    <x v="0"/>
    <x v="0"/>
  </r>
  <r>
    <x v="264"/>
    <x v="29"/>
    <x v="0"/>
    <x v="0"/>
    <x v="0"/>
    <x v="1"/>
    <x v="1"/>
    <x v="0"/>
    <x v="11"/>
  </r>
  <r>
    <x v="265"/>
    <x v="29"/>
    <x v="0"/>
    <x v="1"/>
    <x v="1"/>
    <x v="0"/>
    <x v="0"/>
    <x v="0"/>
    <x v="4"/>
  </r>
  <r>
    <x v="266"/>
    <x v="30"/>
    <x v="0"/>
    <x v="0"/>
    <x v="0"/>
    <x v="0"/>
    <x v="0"/>
    <x v="0"/>
    <x v="1"/>
  </r>
  <r>
    <x v="267"/>
    <x v="30"/>
    <x v="0"/>
    <x v="1"/>
    <x v="1"/>
    <x v="0"/>
    <x v="0"/>
    <x v="0"/>
    <x v="1"/>
  </r>
  <r>
    <x v="268"/>
    <x v="30"/>
    <x v="1"/>
    <x v="1"/>
    <x v="1"/>
    <x v="0"/>
    <x v="0"/>
    <x v="0"/>
    <x v="9"/>
  </r>
  <r>
    <x v="269"/>
    <x v="30"/>
    <x v="0"/>
    <x v="0"/>
    <x v="0"/>
    <x v="0"/>
    <x v="0"/>
    <x v="0"/>
    <x v="3"/>
  </r>
  <r>
    <x v="270"/>
    <x v="30"/>
    <x v="0"/>
    <x v="1"/>
    <x v="1"/>
    <x v="0"/>
    <x v="0"/>
    <x v="0"/>
    <x v="1"/>
  </r>
  <r>
    <x v="271"/>
    <x v="30"/>
    <x v="0"/>
    <x v="0"/>
    <x v="0"/>
    <x v="0"/>
    <x v="0"/>
    <x v="0"/>
    <x v="1"/>
  </r>
  <r>
    <x v="272"/>
    <x v="30"/>
    <x v="1"/>
    <x v="1"/>
    <x v="1"/>
    <x v="0"/>
    <x v="0"/>
    <x v="0"/>
    <x v="9"/>
  </r>
  <r>
    <x v="273"/>
    <x v="30"/>
    <x v="0"/>
    <x v="0"/>
    <x v="1"/>
    <x v="0"/>
    <x v="0"/>
    <x v="0"/>
    <x v="4"/>
  </r>
  <r>
    <x v="274"/>
    <x v="31"/>
    <x v="0"/>
    <x v="0"/>
    <x v="0"/>
    <x v="0"/>
    <x v="0"/>
    <x v="0"/>
    <x v="16"/>
  </r>
  <r>
    <x v="275"/>
    <x v="31"/>
    <x v="0"/>
    <x v="0"/>
    <x v="0"/>
    <x v="1"/>
    <x v="0"/>
    <x v="0"/>
    <x v="16"/>
  </r>
  <r>
    <x v="276"/>
    <x v="31"/>
    <x v="0"/>
    <x v="0"/>
    <x v="0"/>
    <x v="0"/>
    <x v="0"/>
    <x v="0"/>
    <x v="17"/>
  </r>
  <r>
    <x v="277"/>
    <x v="31"/>
    <x v="0"/>
    <x v="0"/>
    <x v="0"/>
    <x v="0"/>
    <x v="0"/>
    <x v="0"/>
    <x v="16"/>
  </r>
  <r>
    <x v="278"/>
    <x v="31"/>
    <x v="1"/>
    <x v="1"/>
    <x v="1"/>
    <x v="0"/>
    <x v="0"/>
    <x v="0"/>
    <x v="16"/>
  </r>
  <r>
    <x v="279"/>
    <x v="31"/>
    <x v="0"/>
    <x v="1"/>
    <x v="1"/>
    <x v="0"/>
    <x v="0"/>
    <x v="0"/>
    <x v="16"/>
  </r>
  <r>
    <x v="280"/>
    <x v="31"/>
    <x v="0"/>
    <x v="1"/>
    <x v="1"/>
    <x v="0"/>
    <x v="0"/>
    <x v="0"/>
    <x v="10"/>
  </r>
  <r>
    <x v="281"/>
    <x v="31"/>
    <x v="0"/>
    <x v="0"/>
    <x v="0"/>
    <x v="0"/>
    <x v="0"/>
    <x v="0"/>
    <x v="5"/>
  </r>
  <r>
    <x v="282"/>
    <x v="31"/>
    <x v="0"/>
    <x v="1"/>
    <x v="1"/>
    <x v="0"/>
    <x v="0"/>
    <x v="0"/>
    <x v="16"/>
  </r>
  <r>
    <x v="283"/>
    <x v="31"/>
    <x v="0"/>
    <x v="0"/>
    <x v="0"/>
    <x v="1"/>
    <x v="0"/>
    <x v="0"/>
    <x v="16"/>
  </r>
  <r>
    <x v="284"/>
    <x v="31"/>
    <x v="0"/>
    <x v="0"/>
    <x v="0"/>
    <x v="0"/>
    <x v="0"/>
    <x v="0"/>
    <x v="16"/>
  </r>
  <r>
    <x v="285"/>
    <x v="31"/>
    <x v="0"/>
    <x v="0"/>
    <x v="0"/>
    <x v="1"/>
    <x v="0"/>
    <x v="0"/>
    <x v="18"/>
  </r>
  <r>
    <x v="286"/>
    <x v="31"/>
    <x v="0"/>
    <x v="0"/>
    <x v="1"/>
    <x v="0"/>
    <x v="0"/>
    <x v="0"/>
    <x v="4"/>
  </r>
  <r>
    <x v="287"/>
    <x v="31"/>
    <x v="0"/>
    <x v="0"/>
    <x v="1"/>
    <x v="0"/>
    <x v="0"/>
    <x v="0"/>
    <x v="4"/>
  </r>
  <r>
    <x v="288"/>
    <x v="31"/>
    <x v="1"/>
    <x v="1"/>
    <x v="1"/>
    <x v="0"/>
    <x v="0"/>
    <x v="0"/>
    <x v="16"/>
  </r>
  <r>
    <x v="289"/>
    <x v="31"/>
    <x v="0"/>
    <x v="0"/>
    <x v="1"/>
    <x v="0"/>
    <x v="0"/>
    <x v="0"/>
    <x v="18"/>
  </r>
  <r>
    <x v="290"/>
    <x v="31"/>
    <x v="0"/>
    <x v="1"/>
    <x v="1"/>
    <x v="0"/>
    <x v="0"/>
    <x v="0"/>
    <x v="19"/>
  </r>
  <r>
    <x v="291"/>
    <x v="31"/>
    <x v="0"/>
    <x v="0"/>
    <x v="0"/>
    <x v="1"/>
    <x v="0"/>
    <x v="0"/>
    <x v="18"/>
  </r>
  <r>
    <x v="292"/>
    <x v="32"/>
    <x v="0"/>
    <x v="1"/>
    <x v="1"/>
    <x v="0"/>
    <x v="0"/>
    <x v="0"/>
    <x v="8"/>
  </r>
  <r>
    <x v="293"/>
    <x v="32"/>
    <x v="0"/>
    <x v="1"/>
    <x v="1"/>
    <x v="0"/>
    <x v="0"/>
    <x v="0"/>
    <x v="17"/>
  </r>
  <r>
    <x v="294"/>
    <x v="32"/>
    <x v="0"/>
    <x v="0"/>
    <x v="0"/>
    <x v="1"/>
    <x v="1"/>
    <x v="0"/>
    <x v="16"/>
  </r>
  <r>
    <x v="295"/>
    <x v="32"/>
    <x v="0"/>
    <x v="1"/>
    <x v="1"/>
    <x v="0"/>
    <x v="0"/>
    <x v="0"/>
    <x v="18"/>
  </r>
  <r>
    <x v="296"/>
    <x v="32"/>
    <x v="1"/>
    <x v="1"/>
    <x v="1"/>
    <x v="0"/>
    <x v="0"/>
    <x v="0"/>
    <x v="16"/>
  </r>
  <r>
    <x v="297"/>
    <x v="32"/>
    <x v="0"/>
    <x v="0"/>
    <x v="0"/>
    <x v="0"/>
    <x v="0"/>
    <x v="0"/>
    <x v="18"/>
  </r>
  <r>
    <x v="298"/>
    <x v="32"/>
    <x v="0"/>
    <x v="0"/>
    <x v="0"/>
    <x v="0"/>
    <x v="0"/>
    <x v="0"/>
    <x v="16"/>
  </r>
  <r>
    <x v="299"/>
    <x v="32"/>
    <x v="0"/>
    <x v="1"/>
    <x v="1"/>
    <x v="0"/>
    <x v="0"/>
    <x v="0"/>
    <x v="1"/>
  </r>
  <r>
    <x v="300"/>
    <x v="32"/>
    <x v="0"/>
    <x v="0"/>
    <x v="1"/>
    <x v="0"/>
    <x v="0"/>
    <x v="0"/>
    <x v="19"/>
  </r>
  <r>
    <x v="301"/>
    <x v="32"/>
    <x v="0"/>
    <x v="1"/>
    <x v="1"/>
    <x v="0"/>
    <x v="0"/>
    <x v="0"/>
    <x v="16"/>
  </r>
  <r>
    <x v="302"/>
    <x v="32"/>
    <x v="0"/>
    <x v="0"/>
    <x v="1"/>
    <x v="0"/>
    <x v="0"/>
    <x v="0"/>
    <x v="16"/>
  </r>
  <r>
    <x v="303"/>
    <x v="33"/>
    <x v="1"/>
    <x v="1"/>
    <x v="1"/>
    <x v="0"/>
    <x v="0"/>
    <x v="0"/>
    <x v="18"/>
  </r>
  <r>
    <x v="304"/>
    <x v="33"/>
    <x v="0"/>
    <x v="0"/>
    <x v="1"/>
    <x v="0"/>
    <x v="0"/>
    <x v="0"/>
    <x v="16"/>
  </r>
  <r>
    <x v="305"/>
    <x v="33"/>
    <x v="0"/>
    <x v="0"/>
    <x v="0"/>
    <x v="1"/>
    <x v="1"/>
    <x v="1"/>
    <x v="16"/>
  </r>
  <r>
    <x v="306"/>
    <x v="33"/>
    <x v="0"/>
    <x v="1"/>
    <x v="1"/>
    <x v="0"/>
    <x v="0"/>
    <x v="0"/>
    <x v="18"/>
  </r>
  <r>
    <x v="307"/>
    <x v="33"/>
    <x v="1"/>
    <x v="1"/>
    <x v="1"/>
    <x v="0"/>
    <x v="0"/>
    <x v="0"/>
    <x v="16"/>
  </r>
  <r>
    <x v="308"/>
    <x v="33"/>
    <x v="0"/>
    <x v="1"/>
    <x v="1"/>
    <x v="0"/>
    <x v="0"/>
    <x v="0"/>
    <x v="16"/>
  </r>
  <r>
    <x v="309"/>
    <x v="33"/>
    <x v="1"/>
    <x v="1"/>
    <x v="1"/>
    <x v="0"/>
    <x v="0"/>
    <x v="0"/>
    <x v="16"/>
  </r>
  <r>
    <x v="310"/>
    <x v="34"/>
    <x v="0"/>
    <x v="0"/>
    <x v="1"/>
    <x v="0"/>
    <x v="0"/>
    <x v="0"/>
    <x v="16"/>
  </r>
  <r>
    <x v="311"/>
    <x v="34"/>
    <x v="1"/>
    <x v="1"/>
    <x v="1"/>
    <x v="0"/>
    <x v="0"/>
    <x v="0"/>
    <x v="17"/>
  </r>
  <r>
    <x v="312"/>
    <x v="34"/>
    <x v="0"/>
    <x v="0"/>
    <x v="0"/>
    <x v="1"/>
    <x v="1"/>
    <x v="1"/>
    <x v="19"/>
  </r>
  <r>
    <x v="313"/>
    <x v="34"/>
    <x v="0"/>
    <x v="0"/>
    <x v="1"/>
    <x v="0"/>
    <x v="0"/>
    <x v="0"/>
    <x v="18"/>
  </r>
  <r>
    <x v="314"/>
    <x v="34"/>
    <x v="0"/>
    <x v="1"/>
    <x v="1"/>
    <x v="0"/>
    <x v="0"/>
    <x v="0"/>
    <x v="16"/>
  </r>
  <r>
    <x v="315"/>
    <x v="34"/>
    <x v="0"/>
    <x v="0"/>
    <x v="1"/>
    <x v="0"/>
    <x v="0"/>
    <x v="0"/>
    <x v="18"/>
  </r>
  <r>
    <x v="316"/>
    <x v="34"/>
    <x v="1"/>
    <x v="1"/>
    <x v="1"/>
    <x v="0"/>
    <x v="0"/>
    <x v="0"/>
    <x v="16"/>
  </r>
  <r>
    <x v="317"/>
    <x v="34"/>
    <x v="0"/>
    <x v="0"/>
    <x v="0"/>
    <x v="1"/>
    <x v="0"/>
    <x v="0"/>
    <x v="17"/>
  </r>
  <r>
    <x v="318"/>
    <x v="34"/>
    <x v="0"/>
    <x v="0"/>
    <x v="0"/>
    <x v="0"/>
    <x v="0"/>
    <x v="0"/>
    <x v="16"/>
  </r>
  <r>
    <x v="319"/>
    <x v="35"/>
    <x v="0"/>
    <x v="0"/>
    <x v="0"/>
    <x v="1"/>
    <x v="1"/>
    <x v="0"/>
    <x v="8"/>
  </r>
  <r>
    <x v="320"/>
    <x v="35"/>
    <x v="0"/>
    <x v="1"/>
    <x v="1"/>
    <x v="0"/>
    <x v="0"/>
    <x v="0"/>
    <x v="16"/>
  </r>
  <r>
    <x v="321"/>
    <x v="35"/>
    <x v="1"/>
    <x v="1"/>
    <x v="1"/>
    <x v="0"/>
    <x v="0"/>
    <x v="0"/>
    <x v="16"/>
  </r>
  <r>
    <x v="322"/>
    <x v="35"/>
    <x v="0"/>
    <x v="0"/>
    <x v="0"/>
    <x v="1"/>
    <x v="1"/>
    <x v="1"/>
    <x v="16"/>
  </r>
  <r>
    <x v="323"/>
    <x v="35"/>
    <x v="0"/>
    <x v="0"/>
    <x v="0"/>
    <x v="0"/>
    <x v="0"/>
    <x v="0"/>
    <x v="18"/>
  </r>
  <r>
    <x v="324"/>
    <x v="35"/>
    <x v="0"/>
    <x v="0"/>
    <x v="1"/>
    <x v="0"/>
    <x v="0"/>
    <x v="0"/>
    <x v="16"/>
  </r>
  <r>
    <x v="325"/>
    <x v="36"/>
    <x v="0"/>
    <x v="0"/>
    <x v="0"/>
    <x v="0"/>
    <x v="0"/>
    <x v="0"/>
    <x v="2"/>
  </r>
  <r>
    <x v="326"/>
    <x v="36"/>
    <x v="0"/>
    <x v="0"/>
    <x v="1"/>
    <x v="0"/>
    <x v="0"/>
    <x v="0"/>
    <x v="16"/>
  </r>
  <r>
    <x v="327"/>
    <x v="36"/>
    <x v="0"/>
    <x v="1"/>
    <x v="1"/>
    <x v="0"/>
    <x v="0"/>
    <x v="0"/>
    <x v="1"/>
  </r>
  <r>
    <x v="328"/>
    <x v="36"/>
    <x v="0"/>
    <x v="0"/>
    <x v="0"/>
    <x v="1"/>
    <x v="1"/>
    <x v="0"/>
    <x v="18"/>
  </r>
  <r>
    <x v="329"/>
    <x v="36"/>
    <x v="0"/>
    <x v="0"/>
    <x v="0"/>
    <x v="1"/>
    <x v="1"/>
    <x v="0"/>
    <x v="16"/>
  </r>
  <r>
    <x v="330"/>
    <x v="36"/>
    <x v="0"/>
    <x v="1"/>
    <x v="1"/>
    <x v="0"/>
    <x v="0"/>
    <x v="0"/>
    <x v="17"/>
  </r>
  <r>
    <x v="331"/>
    <x v="36"/>
    <x v="0"/>
    <x v="0"/>
    <x v="0"/>
    <x v="1"/>
    <x v="1"/>
    <x v="0"/>
    <x v="17"/>
  </r>
  <r>
    <x v="332"/>
    <x v="36"/>
    <x v="0"/>
    <x v="0"/>
    <x v="1"/>
    <x v="0"/>
    <x v="0"/>
    <x v="0"/>
    <x v="16"/>
  </r>
  <r>
    <x v="333"/>
    <x v="36"/>
    <x v="0"/>
    <x v="1"/>
    <x v="1"/>
    <x v="0"/>
    <x v="0"/>
    <x v="0"/>
    <x v="18"/>
  </r>
  <r>
    <x v="334"/>
    <x v="36"/>
    <x v="0"/>
    <x v="0"/>
    <x v="0"/>
    <x v="1"/>
    <x v="1"/>
    <x v="1"/>
    <x v="16"/>
  </r>
  <r>
    <x v="335"/>
    <x v="37"/>
    <x v="0"/>
    <x v="0"/>
    <x v="0"/>
    <x v="1"/>
    <x v="0"/>
    <x v="0"/>
    <x v="18"/>
  </r>
  <r>
    <x v="336"/>
    <x v="37"/>
    <x v="0"/>
    <x v="1"/>
    <x v="1"/>
    <x v="0"/>
    <x v="0"/>
    <x v="0"/>
    <x v="16"/>
  </r>
  <r>
    <x v="337"/>
    <x v="37"/>
    <x v="0"/>
    <x v="1"/>
    <x v="1"/>
    <x v="0"/>
    <x v="0"/>
    <x v="0"/>
    <x v="18"/>
  </r>
  <r>
    <x v="338"/>
    <x v="37"/>
    <x v="0"/>
    <x v="0"/>
    <x v="0"/>
    <x v="1"/>
    <x v="0"/>
    <x v="0"/>
    <x v="16"/>
  </r>
  <r>
    <x v="339"/>
    <x v="37"/>
    <x v="1"/>
    <x v="1"/>
    <x v="1"/>
    <x v="0"/>
    <x v="0"/>
    <x v="0"/>
    <x v="16"/>
  </r>
  <r>
    <x v="340"/>
    <x v="37"/>
    <x v="0"/>
    <x v="0"/>
    <x v="0"/>
    <x v="1"/>
    <x v="0"/>
    <x v="0"/>
    <x v="16"/>
  </r>
  <r>
    <x v="341"/>
    <x v="37"/>
    <x v="0"/>
    <x v="0"/>
    <x v="0"/>
    <x v="0"/>
    <x v="0"/>
    <x v="0"/>
    <x v="18"/>
  </r>
  <r>
    <x v="342"/>
    <x v="37"/>
    <x v="0"/>
    <x v="0"/>
    <x v="0"/>
    <x v="0"/>
    <x v="0"/>
    <x v="0"/>
    <x v="16"/>
  </r>
  <r>
    <x v="343"/>
    <x v="37"/>
    <x v="0"/>
    <x v="0"/>
    <x v="1"/>
    <x v="0"/>
    <x v="0"/>
    <x v="0"/>
    <x v="16"/>
  </r>
  <r>
    <x v="344"/>
    <x v="37"/>
    <x v="0"/>
    <x v="0"/>
    <x v="0"/>
    <x v="1"/>
    <x v="1"/>
    <x v="1"/>
    <x v="4"/>
  </r>
  <r>
    <x v="345"/>
    <x v="38"/>
    <x v="0"/>
    <x v="0"/>
    <x v="0"/>
    <x v="1"/>
    <x v="0"/>
    <x v="0"/>
    <x v="16"/>
  </r>
  <r>
    <x v="346"/>
    <x v="38"/>
    <x v="0"/>
    <x v="0"/>
    <x v="0"/>
    <x v="1"/>
    <x v="0"/>
    <x v="0"/>
    <x v="16"/>
  </r>
  <r>
    <x v="347"/>
    <x v="38"/>
    <x v="0"/>
    <x v="0"/>
    <x v="0"/>
    <x v="0"/>
    <x v="0"/>
    <x v="0"/>
    <x v="16"/>
  </r>
  <r>
    <x v="348"/>
    <x v="38"/>
    <x v="0"/>
    <x v="1"/>
    <x v="1"/>
    <x v="0"/>
    <x v="0"/>
    <x v="0"/>
    <x v="19"/>
  </r>
  <r>
    <x v="349"/>
    <x v="38"/>
    <x v="0"/>
    <x v="1"/>
    <x v="1"/>
    <x v="0"/>
    <x v="0"/>
    <x v="0"/>
    <x v="1"/>
  </r>
  <r>
    <x v="350"/>
    <x v="38"/>
    <x v="0"/>
    <x v="0"/>
    <x v="0"/>
    <x v="0"/>
    <x v="0"/>
    <x v="0"/>
    <x v="16"/>
  </r>
  <r>
    <x v="351"/>
    <x v="38"/>
    <x v="0"/>
    <x v="0"/>
    <x v="0"/>
    <x v="0"/>
    <x v="0"/>
    <x v="0"/>
    <x v="18"/>
  </r>
  <r>
    <x v="352"/>
    <x v="38"/>
    <x v="1"/>
    <x v="1"/>
    <x v="1"/>
    <x v="0"/>
    <x v="0"/>
    <x v="0"/>
    <x v="16"/>
  </r>
  <r>
    <x v="353"/>
    <x v="38"/>
    <x v="0"/>
    <x v="1"/>
    <x v="1"/>
    <x v="0"/>
    <x v="0"/>
    <x v="0"/>
    <x v="18"/>
  </r>
  <r>
    <x v="354"/>
    <x v="39"/>
    <x v="0"/>
    <x v="0"/>
    <x v="1"/>
    <x v="0"/>
    <x v="0"/>
    <x v="0"/>
    <x v="16"/>
  </r>
  <r>
    <x v="355"/>
    <x v="39"/>
    <x v="0"/>
    <x v="0"/>
    <x v="0"/>
    <x v="1"/>
    <x v="1"/>
    <x v="0"/>
    <x v="16"/>
  </r>
  <r>
    <x v="356"/>
    <x v="39"/>
    <x v="1"/>
    <x v="1"/>
    <x v="1"/>
    <x v="0"/>
    <x v="0"/>
    <x v="0"/>
    <x v="18"/>
  </r>
  <r>
    <x v="357"/>
    <x v="39"/>
    <x v="0"/>
    <x v="0"/>
    <x v="0"/>
    <x v="1"/>
    <x v="0"/>
    <x v="0"/>
    <x v="16"/>
  </r>
  <r>
    <x v="358"/>
    <x v="39"/>
    <x v="0"/>
    <x v="0"/>
    <x v="1"/>
    <x v="0"/>
    <x v="0"/>
    <x v="0"/>
    <x v="17"/>
  </r>
  <r>
    <x v="359"/>
    <x v="39"/>
    <x v="0"/>
    <x v="0"/>
    <x v="1"/>
    <x v="0"/>
    <x v="0"/>
    <x v="0"/>
    <x v="17"/>
  </r>
  <r>
    <x v="360"/>
    <x v="39"/>
    <x v="0"/>
    <x v="0"/>
    <x v="0"/>
    <x v="1"/>
    <x v="1"/>
    <x v="0"/>
    <x v="17"/>
  </r>
  <r>
    <x v="361"/>
    <x v="39"/>
    <x v="0"/>
    <x v="1"/>
    <x v="1"/>
    <x v="0"/>
    <x v="0"/>
    <x v="0"/>
    <x v="18"/>
  </r>
  <r>
    <x v="362"/>
    <x v="39"/>
    <x v="0"/>
    <x v="0"/>
    <x v="1"/>
    <x v="0"/>
    <x v="0"/>
    <x v="0"/>
    <x v="16"/>
  </r>
  <r>
    <x v="363"/>
    <x v="39"/>
    <x v="1"/>
    <x v="1"/>
    <x v="1"/>
    <x v="0"/>
    <x v="0"/>
    <x v="0"/>
    <x v="18"/>
  </r>
  <r>
    <x v="364"/>
    <x v="39"/>
    <x v="0"/>
    <x v="0"/>
    <x v="1"/>
    <x v="0"/>
    <x v="0"/>
    <x v="0"/>
    <x v="17"/>
  </r>
  <r>
    <x v="365"/>
    <x v="39"/>
    <x v="0"/>
    <x v="0"/>
    <x v="1"/>
    <x v="0"/>
    <x v="0"/>
    <x v="0"/>
    <x v="6"/>
  </r>
  <r>
    <x v="366"/>
    <x v="39"/>
    <x v="0"/>
    <x v="0"/>
    <x v="1"/>
    <x v="0"/>
    <x v="0"/>
    <x v="0"/>
    <x v="16"/>
  </r>
  <r>
    <x v="367"/>
    <x v="39"/>
    <x v="0"/>
    <x v="0"/>
    <x v="1"/>
    <x v="0"/>
    <x v="0"/>
    <x v="0"/>
    <x v="16"/>
  </r>
  <r>
    <x v="368"/>
    <x v="40"/>
    <x v="0"/>
    <x v="0"/>
    <x v="0"/>
    <x v="0"/>
    <x v="0"/>
    <x v="0"/>
    <x v="16"/>
  </r>
  <r>
    <x v="369"/>
    <x v="40"/>
    <x v="0"/>
    <x v="0"/>
    <x v="0"/>
    <x v="0"/>
    <x v="0"/>
    <x v="0"/>
    <x v="17"/>
  </r>
  <r>
    <x v="370"/>
    <x v="40"/>
    <x v="0"/>
    <x v="0"/>
    <x v="1"/>
    <x v="0"/>
    <x v="0"/>
    <x v="0"/>
    <x v="16"/>
  </r>
  <r>
    <x v="371"/>
    <x v="40"/>
    <x v="1"/>
    <x v="1"/>
    <x v="1"/>
    <x v="0"/>
    <x v="0"/>
    <x v="0"/>
    <x v="17"/>
  </r>
  <r>
    <x v="372"/>
    <x v="40"/>
    <x v="0"/>
    <x v="0"/>
    <x v="1"/>
    <x v="0"/>
    <x v="0"/>
    <x v="0"/>
    <x v="19"/>
  </r>
  <r>
    <x v="373"/>
    <x v="40"/>
    <x v="1"/>
    <x v="1"/>
    <x v="1"/>
    <x v="0"/>
    <x v="0"/>
    <x v="0"/>
    <x v="16"/>
  </r>
  <r>
    <x v="374"/>
    <x v="40"/>
    <x v="0"/>
    <x v="1"/>
    <x v="1"/>
    <x v="0"/>
    <x v="0"/>
    <x v="0"/>
    <x v="16"/>
  </r>
  <r>
    <x v="375"/>
    <x v="40"/>
    <x v="1"/>
    <x v="1"/>
    <x v="1"/>
    <x v="0"/>
    <x v="0"/>
    <x v="0"/>
    <x v="16"/>
  </r>
  <r>
    <x v="376"/>
    <x v="40"/>
    <x v="0"/>
    <x v="1"/>
    <x v="1"/>
    <x v="0"/>
    <x v="0"/>
    <x v="0"/>
    <x v="18"/>
  </r>
  <r>
    <x v="377"/>
    <x v="40"/>
    <x v="1"/>
    <x v="1"/>
    <x v="1"/>
    <x v="0"/>
    <x v="0"/>
    <x v="0"/>
    <x v="19"/>
  </r>
  <r>
    <x v="378"/>
    <x v="40"/>
    <x v="0"/>
    <x v="1"/>
    <x v="1"/>
    <x v="0"/>
    <x v="0"/>
    <x v="0"/>
    <x v="17"/>
  </r>
  <r>
    <x v="379"/>
    <x v="40"/>
    <x v="0"/>
    <x v="1"/>
    <x v="1"/>
    <x v="0"/>
    <x v="0"/>
    <x v="0"/>
    <x v="18"/>
  </r>
  <r>
    <x v="380"/>
    <x v="41"/>
    <x v="0"/>
    <x v="1"/>
    <x v="1"/>
    <x v="0"/>
    <x v="0"/>
    <x v="0"/>
    <x v="18"/>
  </r>
  <r>
    <x v="381"/>
    <x v="41"/>
    <x v="0"/>
    <x v="1"/>
    <x v="1"/>
    <x v="0"/>
    <x v="0"/>
    <x v="0"/>
    <x v="16"/>
  </r>
  <r>
    <x v="382"/>
    <x v="41"/>
    <x v="0"/>
    <x v="0"/>
    <x v="1"/>
    <x v="0"/>
    <x v="0"/>
    <x v="0"/>
    <x v="17"/>
  </r>
  <r>
    <x v="383"/>
    <x v="41"/>
    <x v="0"/>
    <x v="0"/>
    <x v="0"/>
    <x v="0"/>
    <x v="0"/>
    <x v="0"/>
    <x v="18"/>
  </r>
  <r>
    <x v="384"/>
    <x v="41"/>
    <x v="0"/>
    <x v="0"/>
    <x v="0"/>
    <x v="0"/>
    <x v="0"/>
    <x v="0"/>
    <x v="17"/>
  </r>
  <r>
    <x v="385"/>
    <x v="41"/>
    <x v="0"/>
    <x v="0"/>
    <x v="0"/>
    <x v="0"/>
    <x v="0"/>
    <x v="0"/>
    <x v="16"/>
  </r>
  <r>
    <x v="386"/>
    <x v="41"/>
    <x v="0"/>
    <x v="1"/>
    <x v="1"/>
    <x v="0"/>
    <x v="0"/>
    <x v="0"/>
    <x v="16"/>
  </r>
  <r>
    <x v="387"/>
    <x v="41"/>
    <x v="0"/>
    <x v="0"/>
    <x v="0"/>
    <x v="1"/>
    <x v="0"/>
    <x v="0"/>
    <x v="16"/>
  </r>
  <r>
    <x v="388"/>
    <x v="41"/>
    <x v="0"/>
    <x v="0"/>
    <x v="0"/>
    <x v="0"/>
    <x v="0"/>
    <x v="0"/>
    <x v="7"/>
  </r>
  <r>
    <x v="389"/>
    <x v="41"/>
    <x v="0"/>
    <x v="0"/>
    <x v="1"/>
    <x v="0"/>
    <x v="0"/>
    <x v="0"/>
    <x v="16"/>
  </r>
  <r>
    <x v="390"/>
    <x v="41"/>
    <x v="1"/>
    <x v="1"/>
    <x v="1"/>
    <x v="0"/>
    <x v="0"/>
    <x v="0"/>
    <x v="16"/>
  </r>
  <r>
    <x v="391"/>
    <x v="41"/>
    <x v="0"/>
    <x v="0"/>
    <x v="1"/>
    <x v="0"/>
    <x v="0"/>
    <x v="0"/>
    <x v="16"/>
  </r>
  <r>
    <x v="392"/>
    <x v="41"/>
    <x v="0"/>
    <x v="0"/>
    <x v="0"/>
    <x v="0"/>
    <x v="0"/>
    <x v="0"/>
    <x v="16"/>
  </r>
  <r>
    <x v="393"/>
    <x v="41"/>
    <x v="0"/>
    <x v="0"/>
    <x v="0"/>
    <x v="0"/>
    <x v="0"/>
    <x v="0"/>
    <x v="17"/>
  </r>
  <r>
    <x v="394"/>
    <x v="42"/>
    <x v="0"/>
    <x v="0"/>
    <x v="1"/>
    <x v="0"/>
    <x v="0"/>
    <x v="0"/>
    <x v="16"/>
  </r>
  <r>
    <x v="395"/>
    <x v="42"/>
    <x v="0"/>
    <x v="0"/>
    <x v="0"/>
    <x v="0"/>
    <x v="0"/>
    <x v="0"/>
    <x v="16"/>
  </r>
  <r>
    <x v="396"/>
    <x v="42"/>
    <x v="0"/>
    <x v="0"/>
    <x v="1"/>
    <x v="0"/>
    <x v="0"/>
    <x v="0"/>
    <x v="16"/>
  </r>
  <r>
    <x v="397"/>
    <x v="42"/>
    <x v="0"/>
    <x v="0"/>
    <x v="1"/>
    <x v="0"/>
    <x v="0"/>
    <x v="0"/>
    <x v="17"/>
  </r>
  <r>
    <x v="398"/>
    <x v="42"/>
    <x v="0"/>
    <x v="1"/>
    <x v="1"/>
    <x v="0"/>
    <x v="0"/>
    <x v="0"/>
    <x v="17"/>
  </r>
  <r>
    <x v="399"/>
    <x v="42"/>
    <x v="0"/>
    <x v="0"/>
    <x v="1"/>
    <x v="0"/>
    <x v="0"/>
    <x v="0"/>
    <x v="16"/>
  </r>
  <r>
    <x v="400"/>
    <x v="42"/>
    <x v="0"/>
    <x v="1"/>
    <x v="1"/>
    <x v="0"/>
    <x v="0"/>
    <x v="0"/>
    <x v="18"/>
  </r>
  <r>
    <x v="401"/>
    <x v="42"/>
    <x v="0"/>
    <x v="0"/>
    <x v="0"/>
    <x v="1"/>
    <x v="0"/>
    <x v="0"/>
    <x v="16"/>
  </r>
  <r>
    <x v="402"/>
    <x v="42"/>
    <x v="0"/>
    <x v="1"/>
    <x v="1"/>
    <x v="0"/>
    <x v="0"/>
    <x v="0"/>
    <x v="16"/>
  </r>
  <r>
    <x v="403"/>
    <x v="42"/>
    <x v="1"/>
    <x v="1"/>
    <x v="1"/>
    <x v="0"/>
    <x v="0"/>
    <x v="0"/>
    <x v="18"/>
  </r>
  <r>
    <x v="404"/>
    <x v="42"/>
    <x v="0"/>
    <x v="0"/>
    <x v="0"/>
    <x v="0"/>
    <x v="0"/>
    <x v="0"/>
    <x v="16"/>
  </r>
  <r>
    <x v="405"/>
    <x v="42"/>
    <x v="0"/>
    <x v="0"/>
    <x v="0"/>
    <x v="1"/>
    <x v="1"/>
    <x v="0"/>
    <x v="16"/>
  </r>
  <r>
    <x v="406"/>
    <x v="42"/>
    <x v="0"/>
    <x v="0"/>
    <x v="1"/>
    <x v="0"/>
    <x v="0"/>
    <x v="0"/>
    <x v="1"/>
  </r>
  <r>
    <x v="407"/>
    <x v="43"/>
    <x v="0"/>
    <x v="0"/>
    <x v="0"/>
    <x v="0"/>
    <x v="0"/>
    <x v="0"/>
    <x v="17"/>
  </r>
  <r>
    <x v="408"/>
    <x v="43"/>
    <x v="0"/>
    <x v="0"/>
    <x v="0"/>
    <x v="0"/>
    <x v="0"/>
    <x v="0"/>
    <x v="17"/>
  </r>
  <r>
    <x v="409"/>
    <x v="43"/>
    <x v="1"/>
    <x v="1"/>
    <x v="1"/>
    <x v="0"/>
    <x v="0"/>
    <x v="0"/>
    <x v="19"/>
  </r>
  <r>
    <x v="410"/>
    <x v="43"/>
    <x v="1"/>
    <x v="1"/>
    <x v="1"/>
    <x v="0"/>
    <x v="0"/>
    <x v="0"/>
    <x v="17"/>
  </r>
  <r>
    <x v="411"/>
    <x v="43"/>
    <x v="0"/>
    <x v="1"/>
    <x v="1"/>
    <x v="0"/>
    <x v="0"/>
    <x v="0"/>
    <x v="3"/>
  </r>
  <r>
    <x v="412"/>
    <x v="43"/>
    <x v="0"/>
    <x v="0"/>
    <x v="1"/>
    <x v="0"/>
    <x v="0"/>
    <x v="0"/>
    <x v="16"/>
  </r>
  <r>
    <x v="413"/>
    <x v="43"/>
    <x v="0"/>
    <x v="0"/>
    <x v="0"/>
    <x v="1"/>
    <x v="1"/>
    <x v="1"/>
    <x v="19"/>
  </r>
  <r>
    <x v="414"/>
    <x v="43"/>
    <x v="0"/>
    <x v="0"/>
    <x v="0"/>
    <x v="1"/>
    <x v="1"/>
    <x v="1"/>
    <x v="17"/>
  </r>
  <r>
    <x v="415"/>
    <x v="43"/>
    <x v="0"/>
    <x v="0"/>
    <x v="0"/>
    <x v="0"/>
    <x v="0"/>
    <x v="0"/>
    <x v="17"/>
  </r>
  <r>
    <x v="416"/>
    <x v="43"/>
    <x v="0"/>
    <x v="0"/>
    <x v="0"/>
    <x v="0"/>
    <x v="0"/>
    <x v="0"/>
    <x v="17"/>
  </r>
  <r>
    <x v="417"/>
    <x v="43"/>
    <x v="1"/>
    <x v="1"/>
    <x v="1"/>
    <x v="0"/>
    <x v="0"/>
    <x v="0"/>
    <x v="16"/>
  </r>
  <r>
    <x v="418"/>
    <x v="44"/>
    <x v="0"/>
    <x v="1"/>
    <x v="1"/>
    <x v="0"/>
    <x v="0"/>
    <x v="0"/>
    <x v="19"/>
  </r>
  <r>
    <x v="419"/>
    <x v="44"/>
    <x v="1"/>
    <x v="1"/>
    <x v="1"/>
    <x v="0"/>
    <x v="0"/>
    <x v="0"/>
    <x v="16"/>
  </r>
  <r>
    <x v="420"/>
    <x v="44"/>
    <x v="0"/>
    <x v="1"/>
    <x v="1"/>
    <x v="0"/>
    <x v="0"/>
    <x v="0"/>
    <x v="4"/>
  </r>
  <r>
    <x v="421"/>
    <x v="44"/>
    <x v="1"/>
    <x v="1"/>
    <x v="1"/>
    <x v="0"/>
    <x v="0"/>
    <x v="0"/>
    <x v="17"/>
  </r>
  <r>
    <x v="422"/>
    <x v="44"/>
    <x v="1"/>
    <x v="1"/>
    <x v="1"/>
    <x v="0"/>
    <x v="0"/>
    <x v="0"/>
    <x v="16"/>
  </r>
  <r>
    <x v="423"/>
    <x v="44"/>
    <x v="0"/>
    <x v="0"/>
    <x v="0"/>
    <x v="0"/>
    <x v="0"/>
    <x v="0"/>
    <x v="16"/>
  </r>
  <r>
    <x v="424"/>
    <x v="44"/>
    <x v="0"/>
    <x v="0"/>
    <x v="0"/>
    <x v="1"/>
    <x v="0"/>
    <x v="0"/>
    <x v="18"/>
  </r>
  <r>
    <x v="425"/>
    <x v="44"/>
    <x v="0"/>
    <x v="0"/>
    <x v="1"/>
    <x v="0"/>
    <x v="0"/>
    <x v="0"/>
    <x v="17"/>
  </r>
  <r>
    <x v="426"/>
    <x v="45"/>
    <x v="1"/>
    <x v="1"/>
    <x v="1"/>
    <x v="0"/>
    <x v="0"/>
    <x v="0"/>
    <x v="16"/>
  </r>
  <r>
    <x v="427"/>
    <x v="45"/>
    <x v="0"/>
    <x v="1"/>
    <x v="1"/>
    <x v="0"/>
    <x v="0"/>
    <x v="0"/>
    <x v="16"/>
  </r>
  <r>
    <x v="428"/>
    <x v="45"/>
    <x v="0"/>
    <x v="0"/>
    <x v="0"/>
    <x v="1"/>
    <x v="1"/>
    <x v="0"/>
    <x v="16"/>
  </r>
  <r>
    <x v="429"/>
    <x v="45"/>
    <x v="0"/>
    <x v="0"/>
    <x v="0"/>
    <x v="0"/>
    <x v="0"/>
    <x v="0"/>
    <x v="16"/>
  </r>
  <r>
    <x v="430"/>
    <x v="45"/>
    <x v="0"/>
    <x v="0"/>
    <x v="1"/>
    <x v="0"/>
    <x v="0"/>
    <x v="0"/>
    <x v="18"/>
  </r>
  <r>
    <x v="431"/>
    <x v="45"/>
    <x v="1"/>
    <x v="1"/>
    <x v="1"/>
    <x v="0"/>
    <x v="0"/>
    <x v="0"/>
    <x v="1"/>
  </r>
  <r>
    <x v="432"/>
    <x v="45"/>
    <x v="0"/>
    <x v="0"/>
    <x v="0"/>
    <x v="1"/>
    <x v="0"/>
    <x v="0"/>
    <x v="16"/>
  </r>
  <r>
    <x v="433"/>
    <x v="46"/>
    <x v="1"/>
    <x v="1"/>
    <x v="1"/>
    <x v="0"/>
    <x v="0"/>
    <x v="0"/>
    <x v="16"/>
  </r>
  <r>
    <x v="434"/>
    <x v="46"/>
    <x v="1"/>
    <x v="1"/>
    <x v="1"/>
    <x v="0"/>
    <x v="0"/>
    <x v="0"/>
    <x v="19"/>
  </r>
  <r>
    <x v="435"/>
    <x v="46"/>
    <x v="0"/>
    <x v="1"/>
    <x v="1"/>
    <x v="0"/>
    <x v="0"/>
    <x v="0"/>
    <x v="16"/>
  </r>
  <r>
    <x v="436"/>
    <x v="46"/>
    <x v="0"/>
    <x v="0"/>
    <x v="0"/>
    <x v="0"/>
    <x v="0"/>
    <x v="0"/>
    <x v="17"/>
  </r>
  <r>
    <x v="437"/>
    <x v="46"/>
    <x v="0"/>
    <x v="0"/>
    <x v="0"/>
    <x v="0"/>
    <x v="0"/>
    <x v="0"/>
    <x v="4"/>
  </r>
  <r>
    <x v="438"/>
    <x v="46"/>
    <x v="0"/>
    <x v="0"/>
    <x v="0"/>
    <x v="0"/>
    <x v="0"/>
    <x v="0"/>
    <x v="18"/>
  </r>
  <r>
    <x v="439"/>
    <x v="46"/>
    <x v="0"/>
    <x v="1"/>
    <x v="1"/>
    <x v="0"/>
    <x v="0"/>
    <x v="0"/>
    <x v="16"/>
  </r>
  <r>
    <x v="440"/>
    <x v="46"/>
    <x v="0"/>
    <x v="0"/>
    <x v="0"/>
    <x v="0"/>
    <x v="0"/>
    <x v="0"/>
    <x v="17"/>
  </r>
  <r>
    <x v="441"/>
    <x v="46"/>
    <x v="0"/>
    <x v="0"/>
    <x v="0"/>
    <x v="1"/>
    <x v="1"/>
    <x v="0"/>
    <x v="9"/>
  </r>
  <r>
    <x v="442"/>
    <x v="46"/>
    <x v="0"/>
    <x v="0"/>
    <x v="1"/>
    <x v="0"/>
    <x v="0"/>
    <x v="0"/>
    <x v="1"/>
  </r>
  <r>
    <x v="443"/>
    <x v="47"/>
    <x v="1"/>
    <x v="1"/>
    <x v="1"/>
    <x v="0"/>
    <x v="0"/>
    <x v="0"/>
    <x v="16"/>
  </r>
  <r>
    <x v="444"/>
    <x v="47"/>
    <x v="0"/>
    <x v="0"/>
    <x v="1"/>
    <x v="0"/>
    <x v="0"/>
    <x v="0"/>
    <x v="16"/>
  </r>
  <r>
    <x v="445"/>
    <x v="47"/>
    <x v="0"/>
    <x v="1"/>
    <x v="1"/>
    <x v="0"/>
    <x v="0"/>
    <x v="0"/>
    <x v="16"/>
  </r>
  <r>
    <x v="446"/>
    <x v="47"/>
    <x v="0"/>
    <x v="0"/>
    <x v="1"/>
    <x v="0"/>
    <x v="0"/>
    <x v="0"/>
    <x v="17"/>
  </r>
  <r>
    <x v="447"/>
    <x v="47"/>
    <x v="0"/>
    <x v="0"/>
    <x v="0"/>
    <x v="0"/>
    <x v="0"/>
    <x v="0"/>
    <x v="17"/>
  </r>
  <r>
    <x v="448"/>
    <x v="47"/>
    <x v="0"/>
    <x v="0"/>
    <x v="1"/>
    <x v="0"/>
    <x v="0"/>
    <x v="0"/>
    <x v="18"/>
  </r>
  <r>
    <x v="449"/>
    <x v="47"/>
    <x v="0"/>
    <x v="0"/>
    <x v="1"/>
    <x v="0"/>
    <x v="0"/>
    <x v="0"/>
    <x v="18"/>
  </r>
  <r>
    <x v="450"/>
    <x v="47"/>
    <x v="0"/>
    <x v="0"/>
    <x v="0"/>
    <x v="0"/>
    <x v="0"/>
    <x v="0"/>
    <x v="16"/>
  </r>
  <r>
    <x v="451"/>
    <x v="47"/>
    <x v="1"/>
    <x v="1"/>
    <x v="1"/>
    <x v="0"/>
    <x v="0"/>
    <x v="0"/>
    <x v="16"/>
  </r>
  <r>
    <x v="452"/>
    <x v="47"/>
    <x v="0"/>
    <x v="0"/>
    <x v="1"/>
    <x v="0"/>
    <x v="0"/>
    <x v="0"/>
    <x v="19"/>
  </r>
  <r>
    <x v="453"/>
    <x v="47"/>
    <x v="0"/>
    <x v="0"/>
    <x v="0"/>
    <x v="0"/>
    <x v="0"/>
    <x v="0"/>
    <x v="16"/>
  </r>
  <r>
    <x v="454"/>
    <x v="47"/>
    <x v="0"/>
    <x v="0"/>
    <x v="1"/>
    <x v="0"/>
    <x v="0"/>
    <x v="0"/>
    <x v="16"/>
  </r>
  <r>
    <x v="455"/>
    <x v="48"/>
    <x v="0"/>
    <x v="0"/>
    <x v="0"/>
    <x v="0"/>
    <x v="0"/>
    <x v="0"/>
    <x v="17"/>
  </r>
  <r>
    <x v="456"/>
    <x v="48"/>
    <x v="0"/>
    <x v="0"/>
    <x v="0"/>
    <x v="0"/>
    <x v="0"/>
    <x v="0"/>
    <x v="17"/>
  </r>
  <r>
    <x v="457"/>
    <x v="48"/>
    <x v="0"/>
    <x v="1"/>
    <x v="1"/>
    <x v="0"/>
    <x v="0"/>
    <x v="0"/>
    <x v="17"/>
  </r>
  <r>
    <x v="458"/>
    <x v="48"/>
    <x v="0"/>
    <x v="0"/>
    <x v="0"/>
    <x v="0"/>
    <x v="0"/>
    <x v="0"/>
    <x v="18"/>
  </r>
  <r>
    <x v="459"/>
    <x v="48"/>
    <x v="0"/>
    <x v="0"/>
    <x v="1"/>
    <x v="0"/>
    <x v="0"/>
    <x v="0"/>
    <x v="16"/>
  </r>
  <r>
    <x v="460"/>
    <x v="48"/>
    <x v="0"/>
    <x v="0"/>
    <x v="0"/>
    <x v="0"/>
    <x v="0"/>
    <x v="0"/>
    <x v="16"/>
  </r>
  <r>
    <x v="461"/>
    <x v="48"/>
    <x v="0"/>
    <x v="0"/>
    <x v="1"/>
    <x v="0"/>
    <x v="0"/>
    <x v="0"/>
    <x v="16"/>
  </r>
  <r>
    <x v="462"/>
    <x v="48"/>
    <x v="0"/>
    <x v="0"/>
    <x v="1"/>
    <x v="0"/>
    <x v="0"/>
    <x v="0"/>
    <x v="17"/>
  </r>
  <r>
    <x v="463"/>
    <x v="48"/>
    <x v="1"/>
    <x v="1"/>
    <x v="1"/>
    <x v="0"/>
    <x v="0"/>
    <x v="0"/>
    <x v="16"/>
  </r>
  <r>
    <x v="464"/>
    <x v="48"/>
    <x v="0"/>
    <x v="0"/>
    <x v="1"/>
    <x v="0"/>
    <x v="0"/>
    <x v="0"/>
    <x v="4"/>
  </r>
  <r>
    <x v="465"/>
    <x v="48"/>
    <x v="1"/>
    <x v="1"/>
    <x v="1"/>
    <x v="0"/>
    <x v="0"/>
    <x v="0"/>
    <x v="1"/>
  </r>
  <r>
    <x v="466"/>
    <x v="49"/>
    <x v="0"/>
    <x v="0"/>
    <x v="0"/>
    <x v="1"/>
    <x v="0"/>
    <x v="0"/>
    <x v="18"/>
  </r>
  <r>
    <x v="467"/>
    <x v="49"/>
    <x v="0"/>
    <x v="0"/>
    <x v="0"/>
    <x v="1"/>
    <x v="0"/>
    <x v="0"/>
    <x v="17"/>
  </r>
  <r>
    <x v="468"/>
    <x v="49"/>
    <x v="1"/>
    <x v="1"/>
    <x v="1"/>
    <x v="0"/>
    <x v="0"/>
    <x v="0"/>
    <x v="16"/>
  </r>
  <r>
    <x v="469"/>
    <x v="49"/>
    <x v="0"/>
    <x v="1"/>
    <x v="1"/>
    <x v="0"/>
    <x v="0"/>
    <x v="0"/>
    <x v="16"/>
  </r>
  <r>
    <x v="470"/>
    <x v="49"/>
    <x v="0"/>
    <x v="0"/>
    <x v="0"/>
    <x v="0"/>
    <x v="0"/>
    <x v="0"/>
    <x v="4"/>
  </r>
  <r>
    <x v="471"/>
    <x v="49"/>
    <x v="0"/>
    <x v="0"/>
    <x v="0"/>
    <x v="0"/>
    <x v="0"/>
    <x v="0"/>
    <x v="16"/>
  </r>
  <r>
    <x v="472"/>
    <x v="49"/>
    <x v="1"/>
    <x v="1"/>
    <x v="1"/>
    <x v="0"/>
    <x v="0"/>
    <x v="0"/>
    <x v="17"/>
  </r>
  <r>
    <x v="473"/>
    <x v="49"/>
    <x v="0"/>
    <x v="1"/>
    <x v="1"/>
    <x v="0"/>
    <x v="0"/>
    <x v="0"/>
    <x v="18"/>
  </r>
  <r>
    <x v="474"/>
    <x v="49"/>
    <x v="0"/>
    <x v="0"/>
    <x v="1"/>
    <x v="0"/>
    <x v="0"/>
    <x v="0"/>
    <x v="16"/>
  </r>
  <r>
    <x v="475"/>
    <x v="49"/>
    <x v="1"/>
    <x v="1"/>
    <x v="1"/>
    <x v="0"/>
    <x v="0"/>
    <x v="0"/>
    <x v="17"/>
  </r>
  <r>
    <x v="476"/>
    <x v="49"/>
    <x v="0"/>
    <x v="1"/>
    <x v="1"/>
    <x v="0"/>
    <x v="0"/>
    <x v="0"/>
    <x v="16"/>
  </r>
  <r>
    <x v="477"/>
    <x v="49"/>
    <x v="0"/>
    <x v="0"/>
    <x v="0"/>
    <x v="0"/>
    <x v="0"/>
    <x v="0"/>
    <x v="17"/>
  </r>
  <r>
    <x v="478"/>
    <x v="49"/>
    <x v="0"/>
    <x v="0"/>
    <x v="1"/>
    <x v="0"/>
    <x v="0"/>
    <x v="0"/>
    <x v="17"/>
  </r>
  <r>
    <x v="479"/>
    <x v="49"/>
    <x v="1"/>
    <x v="1"/>
    <x v="1"/>
    <x v="0"/>
    <x v="0"/>
    <x v="0"/>
    <x v="19"/>
  </r>
  <r>
    <x v="480"/>
    <x v="49"/>
    <x v="0"/>
    <x v="0"/>
    <x v="1"/>
    <x v="0"/>
    <x v="0"/>
    <x v="0"/>
    <x v="18"/>
  </r>
  <r>
    <x v="481"/>
    <x v="49"/>
    <x v="0"/>
    <x v="0"/>
    <x v="1"/>
    <x v="0"/>
    <x v="0"/>
    <x v="0"/>
    <x v="16"/>
  </r>
  <r>
    <x v="482"/>
    <x v="49"/>
    <x v="0"/>
    <x v="0"/>
    <x v="0"/>
    <x v="0"/>
    <x v="0"/>
    <x v="0"/>
    <x v="16"/>
  </r>
  <r>
    <x v="483"/>
    <x v="50"/>
    <x v="0"/>
    <x v="0"/>
    <x v="0"/>
    <x v="1"/>
    <x v="1"/>
    <x v="1"/>
    <x v="18"/>
  </r>
  <r>
    <x v="484"/>
    <x v="50"/>
    <x v="0"/>
    <x v="0"/>
    <x v="1"/>
    <x v="0"/>
    <x v="0"/>
    <x v="0"/>
    <x v="16"/>
  </r>
  <r>
    <x v="485"/>
    <x v="50"/>
    <x v="0"/>
    <x v="1"/>
    <x v="1"/>
    <x v="0"/>
    <x v="0"/>
    <x v="0"/>
    <x v="19"/>
  </r>
  <r>
    <x v="486"/>
    <x v="50"/>
    <x v="0"/>
    <x v="0"/>
    <x v="0"/>
    <x v="1"/>
    <x v="0"/>
    <x v="0"/>
    <x v="18"/>
  </r>
  <r>
    <x v="487"/>
    <x v="50"/>
    <x v="0"/>
    <x v="0"/>
    <x v="1"/>
    <x v="0"/>
    <x v="0"/>
    <x v="0"/>
    <x v="19"/>
  </r>
  <r>
    <x v="488"/>
    <x v="50"/>
    <x v="0"/>
    <x v="0"/>
    <x v="0"/>
    <x v="1"/>
    <x v="0"/>
    <x v="0"/>
    <x v="16"/>
  </r>
  <r>
    <x v="489"/>
    <x v="50"/>
    <x v="0"/>
    <x v="0"/>
    <x v="0"/>
    <x v="0"/>
    <x v="0"/>
    <x v="0"/>
    <x v="16"/>
  </r>
  <r>
    <x v="490"/>
    <x v="50"/>
    <x v="1"/>
    <x v="1"/>
    <x v="1"/>
    <x v="0"/>
    <x v="0"/>
    <x v="0"/>
    <x v="20"/>
  </r>
  <r>
    <x v="491"/>
    <x v="50"/>
    <x v="1"/>
    <x v="1"/>
    <x v="1"/>
    <x v="0"/>
    <x v="0"/>
    <x v="0"/>
    <x v="17"/>
  </r>
  <r>
    <x v="492"/>
    <x v="50"/>
    <x v="0"/>
    <x v="1"/>
    <x v="1"/>
    <x v="0"/>
    <x v="0"/>
    <x v="0"/>
    <x v="16"/>
  </r>
  <r>
    <x v="493"/>
    <x v="50"/>
    <x v="0"/>
    <x v="0"/>
    <x v="1"/>
    <x v="0"/>
    <x v="0"/>
    <x v="0"/>
    <x v="16"/>
  </r>
  <r>
    <x v="494"/>
    <x v="50"/>
    <x v="0"/>
    <x v="0"/>
    <x v="0"/>
    <x v="1"/>
    <x v="0"/>
    <x v="0"/>
    <x v="16"/>
  </r>
  <r>
    <x v="495"/>
    <x v="50"/>
    <x v="0"/>
    <x v="0"/>
    <x v="0"/>
    <x v="0"/>
    <x v="0"/>
    <x v="0"/>
    <x v="17"/>
  </r>
  <r>
    <x v="496"/>
    <x v="50"/>
    <x v="0"/>
    <x v="0"/>
    <x v="0"/>
    <x v="1"/>
    <x v="1"/>
    <x v="1"/>
    <x v="18"/>
  </r>
  <r>
    <x v="497"/>
    <x v="51"/>
    <x v="0"/>
    <x v="0"/>
    <x v="0"/>
    <x v="1"/>
    <x v="1"/>
    <x v="0"/>
    <x v="18"/>
  </r>
  <r>
    <x v="498"/>
    <x v="51"/>
    <x v="0"/>
    <x v="0"/>
    <x v="0"/>
    <x v="1"/>
    <x v="1"/>
    <x v="0"/>
    <x v="16"/>
  </r>
  <r>
    <x v="499"/>
    <x v="51"/>
    <x v="0"/>
    <x v="1"/>
    <x v="1"/>
    <x v="0"/>
    <x v="0"/>
    <x v="0"/>
    <x v="18"/>
  </r>
  <r>
    <x v="500"/>
    <x v="51"/>
    <x v="0"/>
    <x v="0"/>
    <x v="0"/>
    <x v="0"/>
    <x v="0"/>
    <x v="0"/>
    <x v="17"/>
  </r>
  <r>
    <x v="501"/>
    <x v="51"/>
    <x v="0"/>
    <x v="0"/>
    <x v="0"/>
    <x v="0"/>
    <x v="0"/>
    <x v="0"/>
    <x v="18"/>
  </r>
  <r>
    <x v="502"/>
    <x v="51"/>
    <x v="0"/>
    <x v="0"/>
    <x v="1"/>
    <x v="0"/>
    <x v="0"/>
    <x v="0"/>
    <x v="18"/>
  </r>
  <r>
    <x v="503"/>
    <x v="51"/>
    <x v="0"/>
    <x v="0"/>
    <x v="1"/>
    <x v="0"/>
    <x v="0"/>
    <x v="0"/>
    <x v="16"/>
  </r>
  <r>
    <x v="504"/>
    <x v="51"/>
    <x v="0"/>
    <x v="0"/>
    <x v="1"/>
    <x v="0"/>
    <x v="0"/>
    <x v="0"/>
    <x v="18"/>
  </r>
  <r>
    <x v="505"/>
    <x v="51"/>
    <x v="0"/>
    <x v="0"/>
    <x v="0"/>
    <x v="0"/>
    <x v="0"/>
    <x v="0"/>
    <x v="16"/>
  </r>
  <r>
    <x v="506"/>
    <x v="52"/>
    <x v="1"/>
    <x v="1"/>
    <x v="1"/>
    <x v="0"/>
    <x v="0"/>
    <x v="0"/>
    <x v="18"/>
  </r>
  <r>
    <x v="507"/>
    <x v="52"/>
    <x v="0"/>
    <x v="0"/>
    <x v="1"/>
    <x v="0"/>
    <x v="0"/>
    <x v="0"/>
    <x v="18"/>
  </r>
  <r>
    <x v="508"/>
    <x v="52"/>
    <x v="0"/>
    <x v="0"/>
    <x v="0"/>
    <x v="0"/>
    <x v="0"/>
    <x v="0"/>
    <x v="16"/>
  </r>
  <r>
    <x v="509"/>
    <x v="52"/>
    <x v="0"/>
    <x v="1"/>
    <x v="1"/>
    <x v="0"/>
    <x v="0"/>
    <x v="0"/>
    <x v="17"/>
  </r>
  <r>
    <x v="510"/>
    <x v="52"/>
    <x v="0"/>
    <x v="1"/>
    <x v="1"/>
    <x v="0"/>
    <x v="0"/>
    <x v="0"/>
    <x v="16"/>
  </r>
  <r>
    <x v="511"/>
    <x v="52"/>
    <x v="0"/>
    <x v="0"/>
    <x v="1"/>
    <x v="0"/>
    <x v="0"/>
    <x v="0"/>
    <x v="17"/>
  </r>
  <r>
    <x v="512"/>
    <x v="52"/>
    <x v="0"/>
    <x v="0"/>
    <x v="1"/>
    <x v="0"/>
    <x v="0"/>
    <x v="0"/>
    <x v="16"/>
  </r>
  <r>
    <x v="513"/>
    <x v="52"/>
    <x v="0"/>
    <x v="0"/>
    <x v="0"/>
    <x v="1"/>
    <x v="1"/>
    <x v="1"/>
    <x v="16"/>
  </r>
  <r>
    <x v="514"/>
    <x v="52"/>
    <x v="1"/>
    <x v="1"/>
    <x v="1"/>
    <x v="0"/>
    <x v="0"/>
    <x v="0"/>
    <x v="11"/>
  </r>
  <r>
    <x v="515"/>
    <x v="52"/>
    <x v="0"/>
    <x v="0"/>
    <x v="0"/>
    <x v="1"/>
    <x v="1"/>
    <x v="1"/>
    <x v="17"/>
  </r>
  <r>
    <x v="516"/>
    <x v="53"/>
    <x v="0"/>
    <x v="0"/>
    <x v="0"/>
    <x v="1"/>
    <x v="0"/>
    <x v="0"/>
    <x v="16"/>
  </r>
  <r>
    <x v="517"/>
    <x v="53"/>
    <x v="0"/>
    <x v="0"/>
    <x v="0"/>
    <x v="1"/>
    <x v="0"/>
    <x v="0"/>
    <x v="4"/>
  </r>
  <r>
    <x v="518"/>
    <x v="53"/>
    <x v="0"/>
    <x v="0"/>
    <x v="1"/>
    <x v="0"/>
    <x v="0"/>
    <x v="0"/>
    <x v="17"/>
  </r>
  <r>
    <x v="519"/>
    <x v="53"/>
    <x v="0"/>
    <x v="0"/>
    <x v="1"/>
    <x v="0"/>
    <x v="0"/>
    <x v="0"/>
    <x v="4"/>
  </r>
  <r>
    <x v="520"/>
    <x v="53"/>
    <x v="0"/>
    <x v="0"/>
    <x v="0"/>
    <x v="0"/>
    <x v="0"/>
    <x v="0"/>
    <x v="16"/>
  </r>
  <r>
    <x v="521"/>
    <x v="53"/>
    <x v="1"/>
    <x v="1"/>
    <x v="1"/>
    <x v="0"/>
    <x v="0"/>
    <x v="0"/>
    <x v="18"/>
  </r>
  <r>
    <x v="522"/>
    <x v="53"/>
    <x v="1"/>
    <x v="1"/>
    <x v="1"/>
    <x v="0"/>
    <x v="0"/>
    <x v="0"/>
    <x v="16"/>
  </r>
  <r>
    <x v="523"/>
    <x v="54"/>
    <x v="0"/>
    <x v="0"/>
    <x v="1"/>
    <x v="0"/>
    <x v="0"/>
    <x v="0"/>
    <x v="16"/>
  </r>
  <r>
    <x v="524"/>
    <x v="54"/>
    <x v="0"/>
    <x v="0"/>
    <x v="0"/>
    <x v="1"/>
    <x v="1"/>
    <x v="0"/>
    <x v="16"/>
  </r>
  <r>
    <x v="525"/>
    <x v="54"/>
    <x v="0"/>
    <x v="0"/>
    <x v="0"/>
    <x v="1"/>
    <x v="1"/>
    <x v="0"/>
    <x v="17"/>
  </r>
  <r>
    <x v="526"/>
    <x v="54"/>
    <x v="0"/>
    <x v="1"/>
    <x v="1"/>
    <x v="0"/>
    <x v="0"/>
    <x v="0"/>
    <x v="16"/>
  </r>
  <r>
    <x v="527"/>
    <x v="54"/>
    <x v="0"/>
    <x v="1"/>
    <x v="1"/>
    <x v="0"/>
    <x v="0"/>
    <x v="0"/>
    <x v="16"/>
  </r>
  <r>
    <x v="528"/>
    <x v="54"/>
    <x v="1"/>
    <x v="1"/>
    <x v="1"/>
    <x v="0"/>
    <x v="0"/>
    <x v="0"/>
    <x v="17"/>
  </r>
  <r>
    <x v="529"/>
    <x v="54"/>
    <x v="1"/>
    <x v="1"/>
    <x v="1"/>
    <x v="0"/>
    <x v="0"/>
    <x v="0"/>
    <x v="16"/>
  </r>
  <r>
    <x v="530"/>
    <x v="54"/>
    <x v="0"/>
    <x v="0"/>
    <x v="0"/>
    <x v="0"/>
    <x v="0"/>
    <x v="0"/>
    <x v="16"/>
  </r>
  <r>
    <x v="531"/>
    <x v="54"/>
    <x v="1"/>
    <x v="1"/>
    <x v="1"/>
    <x v="0"/>
    <x v="0"/>
    <x v="0"/>
    <x v="16"/>
  </r>
  <r>
    <x v="532"/>
    <x v="55"/>
    <x v="0"/>
    <x v="1"/>
    <x v="1"/>
    <x v="0"/>
    <x v="0"/>
    <x v="0"/>
    <x v="16"/>
  </r>
  <r>
    <x v="533"/>
    <x v="55"/>
    <x v="1"/>
    <x v="1"/>
    <x v="1"/>
    <x v="0"/>
    <x v="0"/>
    <x v="0"/>
    <x v="18"/>
  </r>
  <r>
    <x v="534"/>
    <x v="55"/>
    <x v="0"/>
    <x v="0"/>
    <x v="1"/>
    <x v="0"/>
    <x v="0"/>
    <x v="0"/>
    <x v="18"/>
  </r>
  <r>
    <x v="535"/>
    <x v="55"/>
    <x v="1"/>
    <x v="1"/>
    <x v="1"/>
    <x v="0"/>
    <x v="0"/>
    <x v="0"/>
    <x v="16"/>
  </r>
  <r>
    <x v="536"/>
    <x v="55"/>
    <x v="0"/>
    <x v="1"/>
    <x v="1"/>
    <x v="0"/>
    <x v="0"/>
    <x v="0"/>
    <x v="17"/>
  </r>
  <r>
    <x v="537"/>
    <x v="55"/>
    <x v="1"/>
    <x v="1"/>
    <x v="1"/>
    <x v="0"/>
    <x v="0"/>
    <x v="0"/>
    <x v="17"/>
  </r>
  <r>
    <x v="538"/>
    <x v="55"/>
    <x v="0"/>
    <x v="1"/>
    <x v="1"/>
    <x v="0"/>
    <x v="0"/>
    <x v="0"/>
    <x v="19"/>
  </r>
  <r>
    <x v="539"/>
    <x v="55"/>
    <x v="0"/>
    <x v="0"/>
    <x v="1"/>
    <x v="0"/>
    <x v="0"/>
    <x v="0"/>
    <x v="4"/>
  </r>
  <r>
    <x v="540"/>
    <x v="55"/>
    <x v="0"/>
    <x v="0"/>
    <x v="1"/>
    <x v="0"/>
    <x v="0"/>
    <x v="0"/>
    <x v="17"/>
  </r>
  <r>
    <x v="541"/>
    <x v="55"/>
    <x v="0"/>
    <x v="0"/>
    <x v="0"/>
    <x v="0"/>
    <x v="0"/>
    <x v="0"/>
    <x v="16"/>
  </r>
  <r>
    <x v="542"/>
    <x v="56"/>
    <x v="0"/>
    <x v="0"/>
    <x v="1"/>
    <x v="0"/>
    <x v="0"/>
    <x v="0"/>
    <x v="16"/>
  </r>
  <r>
    <x v="543"/>
    <x v="56"/>
    <x v="0"/>
    <x v="0"/>
    <x v="1"/>
    <x v="0"/>
    <x v="0"/>
    <x v="0"/>
    <x v="4"/>
  </r>
  <r>
    <x v="544"/>
    <x v="56"/>
    <x v="0"/>
    <x v="0"/>
    <x v="1"/>
    <x v="0"/>
    <x v="0"/>
    <x v="0"/>
    <x v="17"/>
  </r>
  <r>
    <x v="545"/>
    <x v="56"/>
    <x v="0"/>
    <x v="1"/>
    <x v="1"/>
    <x v="0"/>
    <x v="0"/>
    <x v="0"/>
    <x v="18"/>
  </r>
  <r>
    <x v="546"/>
    <x v="56"/>
    <x v="0"/>
    <x v="0"/>
    <x v="0"/>
    <x v="0"/>
    <x v="0"/>
    <x v="0"/>
    <x v="17"/>
  </r>
  <r>
    <x v="547"/>
    <x v="56"/>
    <x v="0"/>
    <x v="1"/>
    <x v="1"/>
    <x v="0"/>
    <x v="0"/>
    <x v="0"/>
    <x v="1"/>
  </r>
  <r>
    <x v="548"/>
    <x v="56"/>
    <x v="0"/>
    <x v="0"/>
    <x v="1"/>
    <x v="0"/>
    <x v="0"/>
    <x v="0"/>
    <x v="17"/>
  </r>
  <r>
    <x v="549"/>
    <x v="56"/>
    <x v="0"/>
    <x v="0"/>
    <x v="0"/>
    <x v="1"/>
    <x v="1"/>
    <x v="1"/>
    <x v="16"/>
  </r>
  <r>
    <x v="550"/>
    <x v="57"/>
    <x v="0"/>
    <x v="1"/>
    <x v="1"/>
    <x v="0"/>
    <x v="0"/>
    <x v="0"/>
    <x v="17"/>
  </r>
  <r>
    <x v="551"/>
    <x v="57"/>
    <x v="0"/>
    <x v="0"/>
    <x v="0"/>
    <x v="1"/>
    <x v="0"/>
    <x v="0"/>
    <x v="16"/>
  </r>
  <r>
    <x v="552"/>
    <x v="57"/>
    <x v="0"/>
    <x v="1"/>
    <x v="1"/>
    <x v="0"/>
    <x v="0"/>
    <x v="0"/>
    <x v="17"/>
  </r>
  <r>
    <x v="553"/>
    <x v="57"/>
    <x v="0"/>
    <x v="1"/>
    <x v="1"/>
    <x v="0"/>
    <x v="0"/>
    <x v="0"/>
    <x v="16"/>
  </r>
  <r>
    <x v="554"/>
    <x v="57"/>
    <x v="0"/>
    <x v="1"/>
    <x v="1"/>
    <x v="0"/>
    <x v="0"/>
    <x v="0"/>
    <x v="17"/>
  </r>
  <r>
    <x v="555"/>
    <x v="57"/>
    <x v="0"/>
    <x v="0"/>
    <x v="0"/>
    <x v="1"/>
    <x v="1"/>
    <x v="1"/>
    <x v="16"/>
  </r>
  <r>
    <x v="556"/>
    <x v="57"/>
    <x v="0"/>
    <x v="0"/>
    <x v="0"/>
    <x v="1"/>
    <x v="0"/>
    <x v="0"/>
    <x v="16"/>
  </r>
  <r>
    <x v="557"/>
    <x v="58"/>
    <x v="0"/>
    <x v="0"/>
    <x v="0"/>
    <x v="1"/>
    <x v="0"/>
    <x v="0"/>
    <x v="17"/>
  </r>
  <r>
    <x v="558"/>
    <x v="58"/>
    <x v="0"/>
    <x v="0"/>
    <x v="0"/>
    <x v="0"/>
    <x v="0"/>
    <x v="0"/>
    <x v="16"/>
  </r>
  <r>
    <x v="559"/>
    <x v="58"/>
    <x v="0"/>
    <x v="0"/>
    <x v="0"/>
    <x v="0"/>
    <x v="0"/>
    <x v="0"/>
    <x v="16"/>
  </r>
  <r>
    <x v="560"/>
    <x v="58"/>
    <x v="0"/>
    <x v="1"/>
    <x v="1"/>
    <x v="0"/>
    <x v="0"/>
    <x v="0"/>
    <x v="18"/>
  </r>
  <r>
    <x v="561"/>
    <x v="58"/>
    <x v="0"/>
    <x v="0"/>
    <x v="0"/>
    <x v="0"/>
    <x v="0"/>
    <x v="0"/>
    <x v="16"/>
  </r>
  <r>
    <x v="562"/>
    <x v="59"/>
    <x v="0"/>
    <x v="0"/>
    <x v="0"/>
    <x v="0"/>
    <x v="0"/>
    <x v="0"/>
    <x v="4"/>
  </r>
  <r>
    <x v="563"/>
    <x v="59"/>
    <x v="1"/>
    <x v="1"/>
    <x v="1"/>
    <x v="0"/>
    <x v="0"/>
    <x v="0"/>
    <x v="17"/>
  </r>
  <r>
    <x v="564"/>
    <x v="59"/>
    <x v="0"/>
    <x v="0"/>
    <x v="1"/>
    <x v="0"/>
    <x v="0"/>
    <x v="0"/>
    <x v="18"/>
  </r>
  <r>
    <x v="565"/>
    <x v="59"/>
    <x v="0"/>
    <x v="0"/>
    <x v="0"/>
    <x v="0"/>
    <x v="0"/>
    <x v="0"/>
    <x v="4"/>
  </r>
  <r>
    <x v="566"/>
    <x v="59"/>
    <x v="0"/>
    <x v="1"/>
    <x v="1"/>
    <x v="0"/>
    <x v="0"/>
    <x v="0"/>
    <x v="17"/>
  </r>
  <r>
    <x v="567"/>
    <x v="59"/>
    <x v="0"/>
    <x v="0"/>
    <x v="0"/>
    <x v="0"/>
    <x v="0"/>
    <x v="0"/>
    <x v="19"/>
  </r>
  <r>
    <x v="568"/>
    <x v="59"/>
    <x v="0"/>
    <x v="0"/>
    <x v="1"/>
    <x v="0"/>
    <x v="0"/>
    <x v="0"/>
    <x v="18"/>
  </r>
  <r>
    <x v="569"/>
    <x v="59"/>
    <x v="0"/>
    <x v="0"/>
    <x v="1"/>
    <x v="0"/>
    <x v="0"/>
    <x v="0"/>
    <x v="18"/>
  </r>
  <r>
    <x v="570"/>
    <x v="59"/>
    <x v="0"/>
    <x v="0"/>
    <x v="0"/>
    <x v="0"/>
    <x v="0"/>
    <x v="0"/>
    <x v="16"/>
  </r>
  <r>
    <x v="571"/>
    <x v="59"/>
    <x v="0"/>
    <x v="0"/>
    <x v="1"/>
    <x v="0"/>
    <x v="0"/>
    <x v="0"/>
    <x v="18"/>
  </r>
  <r>
    <x v="572"/>
    <x v="60"/>
    <x v="0"/>
    <x v="1"/>
    <x v="1"/>
    <x v="0"/>
    <x v="0"/>
    <x v="0"/>
    <x v="16"/>
  </r>
  <r>
    <x v="573"/>
    <x v="60"/>
    <x v="0"/>
    <x v="1"/>
    <x v="1"/>
    <x v="0"/>
    <x v="0"/>
    <x v="0"/>
    <x v="17"/>
  </r>
  <r>
    <x v="574"/>
    <x v="60"/>
    <x v="0"/>
    <x v="1"/>
    <x v="1"/>
    <x v="0"/>
    <x v="0"/>
    <x v="0"/>
    <x v="16"/>
  </r>
  <r>
    <x v="575"/>
    <x v="60"/>
    <x v="0"/>
    <x v="1"/>
    <x v="1"/>
    <x v="0"/>
    <x v="0"/>
    <x v="0"/>
    <x v="17"/>
  </r>
  <r>
    <x v="576"/>
    <x v="60"/>
    <x v="0"/>
    <x v="1"/>
    <x v="1"/>
    <x v="0"/>
    <x v="0"/>
    <x v="0"/>
    <x v="16"/>
  </r>
  <r>
    <x v="577"/>
    <x v="60"/>
    <x v="0"/>
    <x v="1"/>
    <x v="1"/>
    <x v="0"/>
    <x v="0"/>
    <x v="0"/>
    <x v="18"/>
  </r>
  <r>
    <x v="578"/>
    <x v="60"/>
    <x v="0"/>
    <x v="0"/>
    <x v="0"/>
    <x v="0"/>
    <x v="0"/>
    <x v="0"/>
    <x v="17"/>
  </r>
  <r>
    <x v="579"/>
    <x v="60"/>
    <x v="1"/>
    <x v="1"/>
    <x v="1"/>
    <x v="0"/>
    <x v="0"/>
    <x v="0"/>
    <x v="18"/>
  </r>
  <r>
    <x v="580"/>
    <x v="60"/>
    <x v="0"/>
    <x v="0"/>
    <x v="0"/>
    <x v="1"/>
    <x v="0"/>
    <x v="0"/>
    <x v="16"/>
  </r>
  <r>
    <x v="581"/>
    <x v="60"/>
    <x v="0"/>
    <x v="0"/>
    <x v="0"/>
    <x v="0"/>
    <x v="0"/>
    <x v="0"/>
    <x v="18"/>
  </r>
  <r>
    <x v="582"/>
    <x v="61"/>
    <x v="0"/>
    <x v="0"/>
    <x v="1"/>
    <x v="0"/>
    <x v="0"/>
    <x v="0"/>
    <x v="6"/>
  </r>
  <r>
    <x v="583"/>
    <x v="61"/>
    <x v="1"/>
    <x v="1"/>
    <x v="1"/>
    <x v="0"/>
    <x v="0"/>
    <x v="0"/>
    <x v="15"/>
  </r>
  <r>
    <x v="584"/>
    <x v="61"/>
    <x v="0"/>
    <x v="0"/>
    <x v="1"/>
    <x v="0"/>
    <x v="0"/>
    <x v="0"/>
    <x v="6"/>
  </r>
  <r>
    <x v="585"/>
    <x v="61"/>
    <x v="0"/>
    <x v="0"/>
    <x v="0"/>
    <x v="1"/>
    <x v="1"/>
    <x v="1"/>
    <x v="1"/>
  </r>
  <r>
    <x v="586"/>
    <x v="61"/>
    <x v="0"/>
    <x v="0"/>
    <x v="0"/>
    <x v="0"/>
    <x v="0"/>
    <x v="0"/>
    <x v="7"/>
  </r>
  <r>
    <x v="587"/>
    <x v="61"/>
    <x v="0"/>
    <x v="0"/>
    <x v="0"/>
    <x v="1"/>
    <x v="1"/>
    <x v="1"/>
    <x v="0"/>
  </r>
  <r>
    <x v="588"/>
    <x v="62"/>
    <x v="0"/>
    <x v="0"/>
    <x v="0"/>
    <x v="0"/>
    <x v="0"/>
    <x v="0"/>
    <x v="2"/>
  </r>
  <r>
    <x v="589"/>
    <x v="62"/>
    <x v="0"/>
    <x v="1"/>
    <x v="1"/>
    <x v="0"/>
    <x v="0"/>
    <x v="0"/>
    <x v="0"/>
  </r>
  <r>
    <x v="590"/>
    <x v="62"/>
    <x v="0"/>
    <x v="0"/>
    <x v="0"/>
    <x v="0"/>
    <x v="0"/>
    <x v="0"/>
    <x v="8"/>
  </r>
  <r>
    <x v="591"/>
    <x v="62"/>
    <x v="0"/>
    <x v="0"/>
    <x v="1"/>
    <x v="0"/>
    <x v="0"/>
    <x v="0"/>
    <x v="1"/>
  </r>
  <r>
    <x v="592"/>
    <x v="62"/>
    <x v="0"/>
    <x v="0"/>
    <x v="0"/>
    <x v="1"/>
    <x v="0"/>
    <x v="0"/>
    <x v="6"/>
  </r>
  <r>
    <x v="593"/>
    <x v="62"/>
    <x v="0"/>
    <x v="0"/>
    <x v="1"/>
    <x v="0"/>
    <x v="0"/>
    <x v="0"/>
    <x v="4"/>
  </r>
  <r>
    <x v="594"/>
    <x v="62"/>
    <x v="1"/>
    <x v="1"/>
    <x v="1"/>
    <x v="0"/>
    <x v="0"/>
    <x v="0"/>
    <x v="2"/>
  </r>
  <r>
    <x v="595"/>
    <x v="62"/>
    <x v="0"/>
    <x v="0"/>
    <x v="0"/>
    <x v="0"/>
    <x v="0"/>
    <x v="0"/>
    <x v="6"/>
  </r>
  <r>
    <x v="596"/>
    <x v="62"/>
    <x v="0"/>
    <x v="1"/>
    <x v="1"/>
    <x v="0"/>
    <x v="0"/>
    <x v="0"/>
    <x v="10"/>
  </r>
  <r>
    <x v="597"/>
    <x v="62"/>
    <x v="1"/>
    <x v="1"/>
    <x v="1"/>
    <x v="0"/>
    <x v="0"/>
    <x v="0"/>
    <x v="14"/>
  </r>
  <r>
    <x v="598"/>
    <x v="63"/>
    <x v="1"/>
    <x v="1"/>
    <x v="1"/>
    <x v="0"/>
    <x v="0"/>
    <x v="0"/>
    <x v="9"/>
  </r>
  <r>
    <x v="599"/>
    <x v="63"/>
    <x v="0"/>
    <x v="0"/>
    <x v="0"/>
    <x v="1"/>
    <x v="0"/>
    <x v="0"/>
    <x v="1"/>
  </r>
  <r>
    <x v="600"/>
    <x v="63"/>
    <x v="0"/>
    <x v="0"/>
    <x v="1"/>
    <x v="0"/>
    <x v="0"/>
    <x v="0"/>
    <x v="12"/>
  </r>
  <r>
    <x v="601"/>
    <x v="63"/>
    <x v="0"/>
    <x v="1"/>
    <x v="1"/>
    <x v="0"/>
    <x v="0"/>
    <x v="0"/>
    <x v="1"/>
  </r>
  <r>
    <x v="602"/>
    <x v="63"/>
    <x v="0"/>
    <x v="0"/>
    <x v="0"/>
    <x v="0"/>
    <x v="0"/>
    <x v="0"/>
    <x v="0"/>
  </r>
  <r>
    <x v="603"/>
    <x v="63"/>
    <x v="0"/>
    <x v="0"/>
    <x v="0"/>
    <x v="0"/>
    <x v="0"/>
    <x v="0"/>
    <x v="4"/>
  </r>
  <r>
    <x v="604"/>
    <x v="63"/>
    <x v="1"/>
    <x v="1"/>
    <x v="1"/>
    <x v="0"/>
    <x v="0"/>
    <x v="0"/>
    <x v="1"/>
  </r>
  <r>
    <x v="605"/>
    <x v="63"/>
    <x v="0"/>
    <x v="0"/>
    <x v="1"/>
    <x v="0"/>
    <x v="0"/>
    <x v="0"/>
    <x v="9"/>
  </r>
  <r>
    <x v="606"/>
    <x v="63"/>
    <x v="1"/>
    <x v="1"/>
    <x v="1"/>
    <x v="0"/>
    <x v="0"/>
    <x v="0"/>
    <x v="1"/>
  </r>
  <r>
    <x v="607"/>
    <x v="63"/>
    <x v="0"/>
    <x v="0"/>
    <x v="0"/>
    <x v="0"/>
    <x v="0"/>
    <x v="0"/>
    <x v="6"/>
  </r>
  <r>
    <x v="608"/>
    <x v="63"/>
    <x v="0"/>
    <x v="0"/>
    <x v="0"/>
    <x v="1"/>
    <x v="0"/>
    <x v="0"/>
    <x v="9"/>
  </r>
  <r>
    <x v="609"/>
    <x v="63"/>
    <x v="0"/>
    <x v="0"/>
    <x v="0"/>
    <x v="0"/>
    <x v="0"/>
    <x v="0"/>
    <x v="1"/>
  </r>
  <r>
    <x v="610"/>
    <x v="63"/>
    <x v="0"/>
    <x v="0"/>
    <x v="0"/>
    <x v="0"/>
    <x v="0"/>
    <x v="0"/>
    <x v="11"/>
  </r>
  <r>
    <x v="611"/>
    <x v="63"/>
    <x v="0"/>
    <x v="0"/>
    <x v="0"/>
    <x v="1"/>
    <x v="1"/>
    <x v="0"/>
    <x v="15"/>
  </r>
  <r>
    <x v="612"/>
    <x v="63"/>
    <x v="1"/>
    <x v="1"/>
    <x v="1"/>
    <x v="0"/>
    <x v="0"/>
    <x v="0"/>
    <x v="4"/>
  </r>
  <r>
    <x v="613"/>
    <x v="63"/>
    <x v="0"/>
    <x v="0"/>
    <x v="0"/>
    <x v="0"/>
    <x v="0"/>
    <x v="0"/>
    <x v="3"/>
  </r>
  <r>
    <x v="614"/>
    <x v="63"/>
    <x v="0"/>
    <x v="0"/>
    <x v="1"/>
    <x v="0"/>
    <x v="0"/>
    <x v="0"/>
    <x v="4"/>
  </r>
  <r>
    <x v="615"/>
    <x v="64"/>
    <x v="0"/>
    <x v="0"/>
    <x v="0"/>
    <x v="0"/>
    <x v="0"/>
    <x v="0"/>
    <x v="5"/>
  </r>
  <r>
    <x v="616"/>
    <x v="64"/>
    <x v="0"/>
    <x v="0"/>
    <x v="1"/>
    <x v="0"/>
    <x v="0"/>
    <x v="0"/>
    <x v="14"/>
  </r>
  <r>
    <x v="617"/>
    <x v="64"/>
    <x v="0"/>
    <x v="0"/>
    <x v="0"/>
    <x v="0"/>
    <x v="0"/>
    <x v="0"/>
    <x v="0"/>
  </r>
  <r>
    <x v="618"/>
    <x v="64"/>
    <x v="0"/>
    <x v="0"/>
    <x v="0"/>
    <x v="1"/>
    <x v="1"/>
    <x v="1"/>
    <x v="1"/>
  </r>
  <r>
    <x v="619"/>
    <x v="64"/>
    <x v="0"/>
    <x v="0"/>
    <x v="1"/>
    <x v="0"/>
    <x v="0"/>
    <x v="0"/>
    <x v="0"/>
  </r>
  <r>
    <x v="620"/>
    <x v="64"/>
    <x v="0"/>
    <x v="0"/>
    <x v="0"/>
    <x v="1"/>
    <x v="1"/>
    <x v="0"/>
    <x v="7"/>
  </r>
  <r>
    <x v="621"/>
    <x v="64"/>
    <x v="1"/>
    <x v="1"/>
    <x v="1"/>
    <x v="0"/>
    <x v="0"/>
    <x v="0"/>
    <x v="1"/>
  </r>
  <r>
    <x v="622"/>
    <x v="64"/>
    <x v="0"/>
    <x v="0"/>
    <x v="1"/>
    <x v="0"/>
    <x v="0"/>
    <x v="0"/>
    <x v="7"/>
  </r>
  <r>
    <x v="623"/>
    <x v="64"/>
    <x v="1"/>
    <x v="1"/>
    <x v="1"/>
    <x v="0"/>
    <x v="0"/>
    <x v="0"/>
    <x v="13"/>
  </r>
  <r>
    <x v="624"/>
    <x v="64"/>
    <x v="0"/>
    <x v="0"/>
    <x v="0"/>
    <x v="0"/>
    <x v="0"/>
    <x v="0"/>
    <x v="1"/>
  </r>
  <r>
    <x v="625"/>
    <x v="64"/>
    <x v="0"/>
    <x v="1"/>
    <x v="1"/>
    <x v="0"/>
    <x v="0"/>
    <x v="0"/>
    <x v="7"/>
  </r>
  <r>
    <x v="626"/>
    <x v="65"/>
    <x v="1"/>
    <x v="1"/>
    <x v="1"/>
    <x v="0"/>
    <x v="0"/>
    <x v="0"/>
    <x v="7"/>
  </r>
  <r>
    <x v="627"/>
    <x v="65"/>
    <x v="1"/>
    <x v="1"/>
    <x v="1"/>
    <x v="0"/>
    <x v="0"/>
    <x v="0"/>
    <x v="5"/>
  </r>
  <r>
    <x v="628"/>
    <x v="65"/>
    <x v="0"/>
    <x v="0"/>
    <x v="0"/>
    <x v="0"/>
    <x v="0"/>
    <x v="0"/>
    <x v="0"/>
  </r>
  <r>
    <x v="629"/>
    <x v="65"/>
    <x v="0"/>
    <x v="0"/>
    <x v="1"/>
    <x v="0"/>
    <x v="0"/>
    <x v="0"/>
    <x v="9"/>
  </r>
  <r>
    <x v="630"/>
    <x v="65"/>
    <x v="0"/>
    <x v="0"/>
    <x v="0"/>
    <x v="0"/>
    <x v="0"/>
    <x v="0"/>
    <x v="2"/>
  </r>
  <r>
    <x v="631"/>
    <x v="65"/>
    <x v="0"/>
    <x v="1"/>
    <x v="1"/>
    <x v="0"/>
    <x v="0"/>
    <x v="0"/>
    <x v="12"/>
  </r>
  <r>
    <x v="632"/>
    <x v="65"/>
    <x v="1"/>
    <x v="1"/>
    <x v="1"/>
    <x v="0"/>
    <x v="0"/>
    <x v="0"/>
    <x v="0"/>
  </r>
  <r>
    <x v="633"/>
    <x v="65"/>
    <x v="1"/>
    <x v="1"/>
    <x v="1"/>
    <x v="0"/>
    <x v="0"/>
    <x v="0"/>
    <x v="10"/>
  </r>
  <r>
    <x v="634"/>
    <x v="65"/>
    <x v="1"/>
    <x v="1"/>
    <x v="1"/>
    <x v="0"/>
    <x v="0"/>
    <x v="0"/>
    <x v="10"/>
  </r>
  <r>
    <x v="635"/>
    <x v="65"/>
    <x v="0"/>
    <x v="0"/>
    <x v="0"/>
    <x v="1"/>
    <x v="1"/>
    <x v="0"/>
    <x v="10"/>
  </r>
  <r>
    <x v="636"/>
    <x v="66"/>
    <x v="0"/>
    <x v="0"/>
    <x v="0"/>
    <x v="0"/>
    <x v="0"/>
    <x v="0"/>
    <x v="5"/>
  </r>
  <r>
    <x v="637"/>
    <x v="66"/>
    <x v="0"/>
    <x v="0"/>
    <x v="0"/>
    <x v="1"/>
    <x v="0"/>
    <x v="0"/>
    <x v="20"/>
  </r>
  <r>
    <x v="638"/>
    <x v="66"/>
    <x v="1"/>
    <x v="1"/>
    <x v="1"/>
    <x v="0"/>
    <x v="0"/>
    <x v="0"/>
    <x v="7"/>
  </r>
  <r>
    <x v="639"/>
    <x v="66"/>
    <x v="0"/>
    <x v="1"/>
    <x v="1"/>
    <x v="0"/>
    <x v="0"/>
    <x v="0"/>
    <x v="7"/>
  </r>
  <r>
    <x v="640"/>
    <x v="66"/>
    <x v="0"/>
    <x v="0"/>
    <x v="0"/>
    <x v="1"/>
    <x v="0"/>
    <x v="0"/>
    <x v="0"/>
  </r>
  <r>
    <x v="641"/>
    <x v="66"/>
    <x v="0"/>
    <x v="0"/>
    <x v="0"/>
    <x v="0"/>
    <x v="0"/>
    <x v="0"/>
    <x v="4"/>
  </r>
  <r>
    <x v="642"/>
    <x v="66"/>
    <x v="0"/>
    <x v="1"/>
    <x v="1"/>
    <x v="0"/>
    <x v="0"/>
    <x v="0"/>
    <x v="9"/>
  </r>
  <r>
    <x v="643"/>
    <x v="66"/>
    <x v="0"/>
    <x v="0"/>
    <x v="0"/>
    <x v="1"/>
    <x v="0"/>
    <x v="0"/>
    <x v="0"/>
  </r>
  <r>
    <x v="644"/>
    <x v="67"/>
    <x v="1"/>
    <x v="1"/>
    <x v="1"/>
    <x v="0"/>
    <x v="0"/>
    <x v="0"/>
    <x v="1"/>
  </r>
  <r>
    <x v="645"/>
    <x v="67"/>
    <x v="0"/>
    <x v="1"/>
    <x v="1"/>
    <x v="0"/>
    <x v="0"/>
    <x v="0"/>
    <x v="1"/>
  </r>
  <r>
    <x v="646"/>
    <x v="67"/>
    <x v="0"/>
    <x v="0"/>
    <x v="1"/>
    <x v="0"/>
    <x v="0"/>
    <x v="0"/>
    <x v="10"/>
  </r>
  <r>
    <x v="647"/>
    <x v="67"/>
    <x v="0"/>
    <x v="0"/>
    <x v="0"/>
    <x v="0"/>
    <x v="0"/>
    <x v="0"/>
    <x v="0"/>
  </r>
  <r>
    <x v="648"/>
    <x v="67"/>
    <x v="0"/>
    <x v="0"/>
    <x v="1"/>
    <x v="0"/>
    <x v="0"/>
    <x v="0"/>
    <x v="9"/>
  </r>
  <r>
    <x v="649"/>
    <x v="67"/>
    <x v="0"/>
    <x v="0"/>
    <x v="0"/>
    <x v="1"/>
    <x v="1"/>
    <x v="1"/>
    <x v="20"/>
  </r>
  <r>
    <x v="650"/>
    <x v="67"/>
    <x v="0"/>
    <x v="0"/>
    <x v="0"/>
    <x v="1"/>
    <x v="1"/>
    <x v="0"/>
    <x v="14"/>
  </r>
  <r>
    <x v="651"/>
    <x v="67"/>
    <x v="0"/>
    <x v="0"/>
    <x v="1"/>
    <x v="0"/>
    <x v="0"/>
    <x v="0"/>
    <x v="7"/>
  </r>
  <r>
    <x v="652"/>
    <x v="67"/>
    <x v="0"/>
    <x v="0"/>
    <x v="0"/>
    <x v="1"/>
    <x v="0"/>
    <x v="0"/>
    <x v="20"/>
  </r>
  <r>
    <x v="653"/>
    <x v="68"/>
    <x v="1"/>
    <x v="1"/>
    <x v="1"/>
    <x v="0"/>
    <x v="0"/>
    <x v="0"/>
    <x v="1"/>
  </r>
  <r>
    <x v="654"/>
    <x v="68"/>
    <x v="0"/>
    <x v="0"/>
    <x v="0"/>
    <x v="0"/>
    <x v="0"/>
    <x v="0"/>
    <x v="0"/>
  </r>
  <r>
    <x v="655"/>
    <x v="68"/>
    <x v="1"/>
    <x v="1"/>
    <x v="1"/>
    <x v="0"/>
    <x v="0"/>
    <x v="0"/>
    <x v="1"/>
  </r>
  <r>
    <x v="656"/>
    <x v="68"/>
    <x v="1"/>
    <x v="1"/>
    <x v="1"/>
    <x v="0"/>
    <x v="0"/>
    <x v="0"/>
    <x v="1"/>
  </r>
  <r>
    <x v="657"/>
    <x v="68"/>
    <x v="0"/>
    <x v="0"/>
    <x v="0"/>
    <x v="0"/>
    <x v="0"/>
    <x v="0"/>
    <x v="6"/>
  </r>
  <r>
    <x v="658"/>
    <x v="68"/>
    <x v="1"/>
    <x v="1"/>
    <x v="1"/>
    <x v="0"/>
    <x v="0"/>
    <x v="0"/>
    <x v="15"/>
  </r>
  <r>
    <x v="659"/>
    <x v="68"/>
    <x v="1"/>
    <x v="1"/>
    <x v="1"/>
    <x v="0"/>
    <x v="0"/>
    <x v="0"/>
    <x v="5"/>
  </r>
  <r>
    <x v="660"/>
    <x v="68"/>
    <x v="0"/>
    <x v="1"/>
    <x v="1"/>
    <x v="0"/>
    <x v="0"/>
    <x v="0"/>
    <x v="12"/>
  </r>
  <r>
    <x v="661"/>
    <x v="69"/>
    <x v="0"/>
    <x v="1"/>
    <x v="1"/>
    <x v="0"/>
    <x v="0"/>
    <x v="0"/>
    <x v="4"/>
  </r>
  <r>
    <x v="662"/>
    <x v="69"/>
    <x v="0"/>
    <x v="1"/>
    <x v="1"/>
    <x v="0"/>
    <x v="0"/>
    <x v="0"/>
    <x v="9"/>
  </r>
  <r>
    <x v="663"/>
    <x v="69"/>
    <x v="0"/>
    <x v="0"/>
    <x v="0"/>
    <x v="0"/>
    <x v="0"/>
    <x v="0"/>
    <x v="11"/>
  </r>
  <r>
    <x v="664"/>
    <x v="69"/>
    <x v="0"/>
    <x v="0"/>
    <x v="0"/>
    <x v="1"/>
    <x v="0"/>
    <x v="0"/>
    <x v="8"/>
  </r>
  <r>
    <x v="665"/>
    <x v="69"/>
    <x v="1"/>
    <x v="1"/>
    <x v="1"/>
    <x v="0"/>
    <x v="0"/>
    <x v="0"/>
    <x v="1"/>
  </r>
  <r>
    <x v="666"/>
    <x v="69"/>
    <x v="0"/>
    <x v="0"/>
    <x v="0"/>
    <x v="0"/>
    <x v="0"/>
    <x v="0"/>
    <x v="9"/>
  </r>
  <r>
    <x v="667"/>
    <x v="69"/>
    <x v="0"/>
    <x v="0"/>
    <x v="0"/>
    <x v="1"/>
    <x v="1"/>
    <x v="0"/>
    <x v="9"/>
  </r>
  <r>
    <x v="668"/>
    <x v="69"/>
    <x v="0"/>
    <x v="0"/>
    <x v="0"/>
    <x v="1"/>
    <x v="0"/>
    <x v="0"/>
    <x v="0"/>
  </r>
  <r>
    <x v="669"/>
    <x v="70"/>
    <x v="1"/>
    <x v="1"/>
    <x v="1"/>
    <x v="0"/>
    <x v="0"/>
    <x v="0"/>
    <x v="0"/>
  </r>
  <r>
    <x v="670"/>
    <x v="70"/>
    <x v="0"/>
    <x v="0"/>
    <x v="0"/>
    <x v="0"/>
    <x v="0"/>
    <x v="0"/>
    <x v="4"/>
  </r>
  <r>
    <x v="671"/>
    <x v="70"/>
    <x v="0"/>
    <x v="0"/>
    <x v="1"/>
    <x v="0"/>
    <x v="0"/>
    <x v="0"/>
    <x v="1"/>
  </r>
  <r>
    <x v="672"/>
    <x v="70"/>
    <x v="0"/>
    <x v="0"/>
    <x v="1"/>
    <x v="0"/>
    <x v="0"/>
    <x v="0"/>
    <x v="2"/>
  </r>
  <r>
    <x v="673"/>
    <x v="70"/>
    <x v="0"/>
    <x v="1"/>
    <x v="1"/>
    <x v="0"/>
    <x v="0"/>
    <x v="0"/>
    <x v="1"/>
  </r>
  <r>
    <x v="674"/>
    <x v="70"/>
    <x v="1"/>
    <x v="1"/>
    <x v="1"/>
    <x v="0"/>
    <x v="0"/>
    <x v="0"/>
    <x v="7"/>
  </r>
  <r>
    <x v="675"/>
    <x v="70"/>
    <x v="1"/>
    <x v="1"/>
    <x v="1"/>
    <x v="0"/>
    <x v="0"/>
    <x v="0"/>
    <x v="10"/>
  </r>
  <r>
    <x v="676"/>
    <x v="70"/>
    <x v="0"/>
    <x v="0"/>
    <x v="1"/>
    <x v="0"/>
    <x v="0"/>
    <x v="0"/>
    <x v="0"/>
  </r>
  <r>
    <x v="677"/>
    <x v="70"/>
    <x v="0"/>
    <x v="1"/>
    <x v="1"/>
    <x v="0"/>
    <x v="0"/>
    <x v="0"/>
    <x v="3"/>
  </r>
  <r>
    <x v="678"/>
    <x v="70"/>
    <x v="1"/>
    <x v="1"/>
    <x v="1"/>
    <x v="0"/>
    <x v="0"/>
    <x v="0"/>
    <x v="7"/>
  </r>
  <r>
    <x v="679"/>
    <x v="71"/>
    <x v="0"/>
    <x v="1"/>
    <x v="1"/>
    <x v="0"/>
    <x v="0"/>
    <x v="0"/>
    <x v="6"/>
  </r>
  <r>
    <x v="680"/>
    <x v="71"/>
    <x v="0"/>
    <x v="0"/>
    <x v="1"/>
    <x v="0"/>
    <x v="0"/>
    <x v="0"/>
    <x v="6"/>
  </r>
  <r>
    <x v="681"/>
    <x v="71"/>
    <x v="1"/>
    <x v="1"/>
    <x v="1"/>
    <x v="0"/>
    <x v="0"/>
    <x v="0"/>
    <x v="20"/>
  </r>
  <r>
    <x v="682"/>
    <x v="71"/>
    <x v="0"/>
    <x v="0"/>
    <x v="0"/>
    <x v="0"/>
    <x v="0"/>
    <x v="0"/>
    <x v="6"/>
  </r>
  <r>
    <x v="683"/>
    <x v="71"/>
    <x v="0"/>
    <x v="0"/>
    <x v="1"/>
    <x v="0"/>
    <x v="0"/>
    <x v="0"/>
    <x v="7"/>
  </r>
  <r>
    <x v="684"/>
    <x v="71"/>
    <x v="0"/>
    <x v="0"/>
    <x v="1"/>
    <x v="0"/>
    <x v="0"/>
    <x v="0"/>
    <x v="9"/>
  </r>
  <r>
    <x v="685"/>
    <x v="71"/>
    <x v="1"/>
    <x v="1"/>
    <x v="1"/>
    <x v="0"/>
    <x v="0"/>
    <x v="0"/>
    <x v="9"/>
  </r>
  <r>
    <x v="686"/>
    <x v="71"/>
    <x v="0"/>
    <x v="0"/>
    <x v="1"/>
    <x v="0"/>
    <x v="0"/>
    <x v="0"/>
    <x v="0"/>
  </r>
  <r>
    <x v="687"/>
    <x v="71"/>
    <x v="0"/>
    <x v="0"/>
    <x v="1"/>
    <x v="0"/>
    <x v="0"/>
    <x v="0"/>
    <x v="0"/>
  </r>
  <r>
    <x v="688"/>
    <x v="71"/>
    <x v="0"/>
    <x v="0"/>
    <x v="1"/>
    <x v="0"/>
    <x v="0"/>
    <x v="0"/>
    <x v="9"/>
  </r>
  <r>
    <x v="689"/>
    <x v="71"/>
    <x v="0"/>
    <x v="1"/>
    <x v="1"/>
    <x v="0"/>
    <x v="0"/>
    <x v="0"/>
    <x v="4"/>
  </r>
  <r>
    <x v="690"/>
    <x v="72"/>
    <x v="0"/>
    <x v="0"/>
    <x v="0"/>
    <x v="1"/>
    <x v="0"/>
    <x v="0"/>
    <x v="1"/>
  </r>
  <r>
    <x v="691"/>
    <x v="72"/>
    <x v="0"/>
    <x v="0"/>
    <x v="0"/>
    <x v="1"/>
    <x v="1"/>
    <x v="1"/>
    <x v="1"/>
  </r>
  <r>
    <x v="692"/>
    <x v="72"/>
    <x v="0"/>
    <x v="0"/>
    <x v="1"/>
    <x v="0"/>
    <x v="0"/>
    <x v="0"/>
    <x v="10"/>
  </r>
  <r>
    <x v="693"/>
    <x v="72"/>
    <x v="0"/>
    <x v="0"/>
    <x v="1"/>
    <x v="0"/>
    <x v="0"/>
    <x v="0"/>
    <x v="5"/>
  </r>
  <r>
    <x v="694"/>
    <x v="72"/>
    <x v="0"/>
    <x v="1"/>
    <x v="1"/>
    <x v="0"/>
    <x v="0"/>
    <x v="0"/>
    <x v="3"/>
  </r>
  <r>
    <x v="695"/>
    <x v="72"/>
    <x v="0"/>
    <x v="0"/>
    <x v="1"/>
    <x v="0"/>
    <x v="0"/>
    <x v="0"/>
    <x v="9"/>
  </r>
  <r>
    <x v="696"/>
    <x v="72"/>
    <x v="1"/>
    <x v="1"/>
    <x v="1"/>
    <x v="0"/>
    <x v="0"/>
    <x v="0"/>
    <x v="7"/>
  </r>
  <r>
    <x v="697"/>
    <x v="72"/>
    <x v="0"/>
    <x v="1"/>
    <x v="1"/>
    <x v="0"/>
    <x v="0"/>
    <x v="0"/>
    <x v="6"/>
  </r>
  <r>
    <x v="698"/>
    <x v="72"/>
    <x v="0"/>
    <x v="1"/>
    <x v="1"/>
    <x v="0"/>
    <x v="0"/>
    <x v="0"/>
    <x v="0"/>
  </r>
  <r>
    <x v="699"/>
    <x v="72"/>
    <x v="0"/>
    <x v="0"/>
    <x v="0"/>
    <x v="1"/>
    <x v="0"/>
    <x v="0"/>
    <x v="15"/>
  </r>
  <r>
    <x v="700"/>
    <x v="72"/>
    <x v="0"/>
    <x v="1"/>
    <x v="1"/>
    <x v="0"/>
    <x v="0"/>
    <x v="0"/>
    <x v="1"/>
  </r>
  <r>
    <x v="701"/>
    <x v="72"/>
    <x v="0"/>
    <x v="1"/>
    <x v="1"/>
    <x v="0"/>
    <x v="0"/>
    <x v="0"/>
    <x v="1"/>
  </r>
  <r>
    <x v="702"/>
    <x v="72"/>
    <x v="0"/>
    <x v="0"/>
    <x v="1"/>
    <x v="0"/>
    <x v="0"/>
    <x v="0"/>
    <x v="0"/>
  </r>
  <r>
    <x v="703"/>
    <x v="73"/>
    <x v="1"/>
    <x v="1"/>
    <x v="1"/>
    <x v="0"/>
    <x v="0"/>
    <x v="0"/>
    <x v="2"/>
  </r>
  <r>
    <x v="704"/>
    <x v="73"/>
    <x v="0"/>
    <x v="1"/>
    <x v="1"/>
    <x v="0"/>
    <x v="0"/>
    <x v="0"/>
    <x v="10"/>
  </r>
  <r>
    <x v="705"/>
    <x v="73"/>
    <x v="0"/>
    <x v="0"/>
    <x v="1"/>
    <x v="0"/>
    <x v="0"/>
    <x v="0"/>
    <x v="4"/>
  </r>
  <r>
    <x v="706"/>
    <x v="73"/>
    <x v="1"/>
    <x v="1"/>
    <x v="1"/>
    <x v="0"/>
    <x v="0"/>
    <x v="0"/>
    <x v="1"/>
  </r>
  <r>
    <x v="707"/>
    <x v="73"/>
    <x v="0"/>
    <x v="0"/>
    <x v="1"/>
    <x v="0"/>
    <x v="0"/>
    <x v="0"/>
    <x v="15"/>
  </r>
  <r>
    <x v="708"/>
    <x v="73"/>
    <x v="1"/>
    <x v="1"/>
    <x v="1"/>
    <x v="0"/>
    <x v="0"/>
    <x v="0"/>
    <x v="20"/>
  </r>
  <r>
    <x v="709"/>
    <x v="73"/>
    <x v="0"/>
    <x v="0"/>
    <x v="1"/>
    <x v="0"/>
    <x v="0"/>
    <x v="0"/>
    <x v="0"/>
  </r>
  <r>
    <x v="710"/>
    <x v="73"/>
    <x v="0"/>
    <x v="1"/>
    <x v="1"/>
    <x v="0"/>
    <x v="0"/>
    <x v="0"/>
    <x v="13"/>
  </r>
  <r>
    <x v="711"/>
    <x v="73"/>
    <x v="0"/>
    <x v="0"/>
    <x v="0"/>
    <x v="1"/>
    <x v="1"/>
    <x v="1"/>
    <x v="13"/>
  </r>
  <r>
    <x v="712"/>
    <x v="73"/>
    <x v="0"/>
    <x v="0"/>
    <x v="0"/>
    <x v="0"/>
    <x v="0"/>
    <x v="0"/>
    <x v="11"/>
  </r>
  <r>
    <x v="713"/>
    <x v="73"/>
    <x v="0"/>
    <x v="0"/>
    <x v="1"/>
    <x v="0"/>
    <x v="0"/>
    <x v="0"/>
    <x v="7"/>
  </r>
  <r>
    <x v="714"/>
    <x v="74"/>
    <x v="0"/>
    <x v="0"/>
    <x v="0"/>
    <x v="1"/>
    <x v="1"/>
    <x v="0"/>
    <x v="2"/>
  </r>
  <r>
    <x v="715"/>
    <x v="74"/>
    <x v="0"/>
    <x v="1"/>
    <x v="1"/>
    <x v="0"/>
    <x v="0"/>
    <x v="0"/>
    <x v="14"/>
  </r>
  <r>
    <x v="716"/>
    <x v="74"/>
    <x v="0"/>
    <x v="0"/>
    <x v="0"/>
    <x v="1"/>
    <x v="0"/>
    <x v="0"/>
    <x v="0"/>
  </r>
  <r>
    <x v="717"/>
    <x v="74"/>
    <x v="0"/>
    <x v="0"/>
    <x v="1"/>
    <x v="0"/>
    <x v="0"/>
    <x v="0"/>
    <x v="7"/>
  </r>
  <r>
    <x v="718"/>
    <x v="74"/>
    <x v="0"/>
    <x v="1"/>
    <x v="1"/>
    <x v="0"/>
    <x v="0"/>
    <x v="0"/>
    <x v="7"/>
  </r>
  <r>
    <x v="719"/>
    <x v="74"/>
    <x v="0"/>
    <x v="0"/>
    <x v="0"/>
    <x v="0"/>
    <x v="0"/>
    <x v="0"/>
    <x v="6"/>
  </r>
  <r>
    <x v="720"/>
    <x v="74"/>
    <x v="0"/>
    <x v="1"/>
    <x v="1"/>
    <x v="0"/>
    <x v="0"/>
    <x v="0"/>
    <x v="13"/>
  </r>
  <r>
    <x v="721"/>
    <x v="74"/>
    <x v="1"/>
    <x v="1"/>
    <x v="1"/>
    <x v="0"/>
    <x v="0"/>
    <x v="0"/>
    <x v="4"/>
  </r>
  <r>
    <x v="722"/>
    <x v="74"/>
    <x v="0"/>
    <x v="0"/>
    <x v="1"/>
    <x v="0"/>
    <x v="0"/>
    <x v="0"/>
    <x v="2"/>
  </r>
  <r>
    <x v="723"/>
    <x v="74"/>
    <x v="0"/>
    <x v="1"/>
    <x v="1"/>
    <x v="0"/>
    <x v="0"/>
    <x v="0"/>
    <x v="11"/>
  </r>
  <r>
    <x v="724"/>
    <x v="74"/>
    <x v="0"/>
    <x v="0"/>
    <x v="0"/>
    <x v="1"/>
    <x v="0"/>
    <x v="0"/>
    <x v="11"/>
  </r>
  <r>
    <x v="725"/>
    <x v="74"/>
    <x v="0"/>
    <x v="0"/>
    <x v="0"/>
    <x v="0"/>
    <x v="0"/>
    <x v="0"/>
    <x v="0"/>
  </r>
  <r>
    <x v="726"/>
    <x v="74"/>
    <x v="0"/>
    <x v="0"/>
    <x v="0"/>
    <x v="1"/>
    <x v="0"/>
    <x v="0"/>
    <x v="7"/>
  </r>
  <r>
    <x v="727"/>
    <x v="74"/>
    <x v="0"/>
    <x v="0"/>
    <x v="0"/>
    <x v="0"/>
    <x v="0"/>
    <x v="0"/>
    <x v="12"/>
  </r>
  <r>
    <x v="728"/>
    <x v="74"/>
    <x v="0"/>
    <x v="1"/>
    <x v="1"/>
    <x v="0"/>
    <x v="0"/>
    <x v="0"/>
    <x v="9"/>
  </r>
  <r>
    <x v="729"/>
    <x v="75"/>
    <x v="0"/>
    <x v="1"/>
    <x v="1"/>
    <x v="0"/>
    <x v="0"/>
    <x v="0"/>
    <x v="3"/>
  </r>
  <r>
    <x v="730"/>
    <x v="75"/>
    <x v="0"/>
    <x v="0"/>
    <x v="0"/>
    <x v="1"/>
    <x v="1"/>
    <x v="0"/>
    <x v="15"/>
  </r>
  <r>
    <x v="731"/>
    <x v="75"/>
    <x v="0"/>
    <x v="0"/>
    <x v="0"/>
    <x v="0"/>
    <x v="0"/>
    <x v="0"/>
    <x v="2"/>
  </r>
  <r>
    <x v="732"/>
    <x v="75"/>
    <x v="0"/>
    <x v="1"/>
    <x v="1"/>
    <x v="0"/>
    <x v="0"/>
    <x v="0"/>
    <x v="1"/>
  </r>
  <r>
    <x v="733"/>
    <x v="75"/>
    <x v="0"/>
    <x v="0"/>
    <x v="1"/>
    <x v="0"/>
    <x v="0"/>
    <x v="0"/>
    <x v="4"/>
  </r>
  <r>
    <x v="734"/>
    <x v="75"/>
    <x v="0"/>
    <x v="0"/>
    <x v="1"/>
    <x v="0"/>
    <x v="0"/>
    <x v="0"/>
    <x v="4"/>
  </r>
  <r>
    <x v="735"/>
    <x v="75"/>
    <x v="0"/>
    <x v="0"/>
    <x v="1"/>
    <x v="0"/>
    <x v="0"/>
    <x v="0"/>
    <x v="3"/>
  </r>
  <r>
    <x v="736"/>
    <x v="75"/>
    <x v="1"/>
    <x v="1"/>
    <x v="1"/>
    <x v="0"/>
    <x v="0"/>
    <x v="0"/>
    <x v="7"/>
  </r>
  <r>
    <x v="737"/>
    <x v="75"/>
    <x v="0"/>
    <x v="1"/>
    <x v="1"/>
    <x v="0"/>
    <x v="0"/>
    <x v="0"/>
    <x v="10"/>
  </r>
  <r>
    <x v="738"/>
    <x v="75"/>
    <x v="0"/>
    <x v="0"/>
    <x v="0"/>
    <x v="0"/>
    <x v="0"/>
    <x v="0"/>
    <x v="1"/>
  </r>
  <r>
    <x v="739"/>
    <x v="75"/>
    <x v="0"/>
    <x v="0"/>
    <x v="0"/>
    <x v="0"/>
    <x v="0"/>
    <x v="0"/>
    <x v="6"/>
  </r>
  <r>
    <x v="740"/>
    <x v="75"/>
    <x v="0"/>
    <x v="0"/>
    <x v="1"/>
    <x v="0"/>
    <x v="0"/>
    <x v="0"/>
    <x v="12"/>
  </r>
  <r>
    <x v="741"/>
    <x v="75"/>
    <x v="1"/>
    <x v="1"/>
    <x v="1"/>
    <x v="0"/>
    <x v="0"/>
    <x v="0"/>
    <x v="0"/>
  </r>
  <r>
    <x v="742"/>
    <x v="75"/>
    <x v="0"/>
    <x v="0"/>
    <x v="0"/>
    <x v="0"/>
    <x v="0"/>
    <x v="0"/>
    <x v="9"/>
  </r>
  <r>
    <x v="743"/>
    <x v="75"/>
    <x v="0"/>
    <x v="0"/>
    <x v="1"/>
    <x v="0"/>
    <x v="0"/>
    <x v="0"/>
    <x v="9"/>
  </r>
  <r>
    <x v="744"/>
    <x v="76"/>
    <x v="0"/>
    <x v="0"/>
    <x v="0"/>
    <x v="0"/>
    <x v="0"/>
    <x v="0"/>
    <x v="8"/>
  </r>
  <r>
    <x v="745"/>
    <x v="76"/>
    <x v="0"/>
    <x v="0"/>
    <x v="1"/>
    <x v="0"/>
    <x v="0"/>
    <x v="0"/>
    <x v="2"/>
  </r>
  <r>
    <x v="746"/>
    <x v="76"/>
    <x v="1"/>
    <x v="1"/>
    <x v="1"/>
    <x v="0"/>
    <x v="0"/>
    <x v="0"/>
    <x v="9"/>
  </r>
  <r>
    <x v="747"/>
    <x v="76"/>
    <x v="0"/>
    <x v="0"/>
    <x v="1"/>
    <x v="0"/>
    <x v="0"/>
    <x v="0"/>
    <x v="0"/>
  </r>
  <r>
    <x v="748"/>
    <x v="76"/>
    <x v="1"/>
    <x v="1"/>
    <x v="1"/>
    <x v="0"/>
    <x v="0"/>
    <x v="0"/>
    <x v="4"/>
  </r>
  <r>
    <x v="749"/>
    <x v="76"/>
    <x v="1"/>
    <x v="1"/>
    <x v="1"/>
    <x v="0"/>
    <x v="0"/>
    <x v="0"/>
    <x v="3"/>
  </r>
  <r>
    <x v="750"/>
    <x v="76"/>
    <x v="0"/>
    <x v="0"/>
    <x v="1"/>
    <x v="0"/>
    <x v="0"/>
    <x v="0"/>
    <x v="1"/>
  </r>
  <r>
    <x v="751"/>
    <x v="77"/>
    <x v="0"/>
    <x v="0"/>
    <x v="1"/>
    <x v="0"/>
    <x v="0"/>
    <x v="0"/>
    <x v="4"/>
  </r>
  <r>
    <x v="752"/>
    <x v="77"/>
    <x v="0"/>
    <x v="0"/>
    <x v="0"/>
    <x v="0"/>
    <x v="0"/>
    <x v="0"/>
    <x v="13"/>
  </r>
  <r>
    <x v="753"/>
    <x v="77"/>
    <x v="1"/>
    <x v="1"/>
    <x v="1"/>
    <x v="0"/>
    <x v="0"/>
    <x v="0"/>
    <x v="0"/>
  </r>
  <r>
    <x v="754"/>
    <x v="77"/>
    <x v="1"/>
    <x v="1"/>
    <x v="1"/>
    <x v="0"/>
    <x v="0"/>
    <x v="0"/>
    <x v="3"/>
  </r>
  <r>
    <x v="755"/>
    <x v="77"/>
    <x v="0"/>
    <x v="0"/>
    <x v="0"/>
    <x v="1"/>
    <x v="0"/>
    <x v="0"/>
    <x v="8"/>
  </r>
  <r>
    <x v="756"/>
    <x v="77"/>
    <x v="1"/>
    <x v="1"/>
    <x v="1"/>
    <x v="0"/>
    <x v="0"/>
    <x v="0"/>
    <x v="4"/>
  </r>
  <r>
    <x v="757"/>
    <x v="77"/>
    <x v="0"/>
    <x v="0"/>
    <x v="1"/>
    <x v="0"/>
    <x v="0"/>
    <x v="0"/>
    <x v="10"/>
  </r>
  <r>
    <x v="758"/>
    <x v="77"/>
    <x v="0"/>
    <x v="0"/>
    <x v="0"/>
    <x v="0"/>
    <x v="0"/>
    <x v="0"/>
    <x v="7"/>
  </r>
  <r>
    <x v="759"/>
    <x v="77"/>
    <x v="0"/>
    <x v="0"/>
    <x v="0"/>
    <x v="1"/>
    <x v="1"/>
    <x v="1"/>
    <x v="4"/>
  </r>
  <r>
    <x v="760"/>
    <x v="78"/>
    <x v="1"/>
    <x v="1"/>
    <x v="1"/>
    <x v="0"/>
    <x v="0"/>
    <x v="0"/>
    <x v="13"/>
  </r>
  <r>
    <x v="761"/>
    <x v="78"/>
    <x v="0"/>
    <x v="1"/>
    <x v="1"/>
    <x v="0"/>
    <x v="0"/>
    <x v="0"/>
    <x v="8"/>
  </r>
  <r>
    <x v="762"/>
    <x v="78"/>
    <x v="0"/>
    <x v="0"/>
    <x v="0"/>
    <x v="1"/>
    <x v="0"/>
    <x v="0"/>
    <x v="4"/>
  </r>
  <r>
    <x v="763"/>
    <x v="78"/>
    <x v="0"/>
    <x v="0"/>
    <x v="0"/>
    <x v="0"/>
    <x v="0"/>
    <x v="0"/>
    <x v="5"/>
  </r>
  <r>
    <x v="764"/>
    <x v="79"/>
    <x v="0"/>
    <x v="0"/>
    <x v="1"/>
    <x v="0"/>
    <x v="0"/>
    <x v="0"/>
    <x v="4"/>
  </r>
  <r>
    <x v="765"/>
    <x v="79"/>
    <x v="0"/>
    <x v="0"/>
    <x v="1"/>
    <x v="0"/>
    <x v="0"/>
    <x v="0"/>
    <x v="7"/>
  </r>
  <r>
    <x v="766"/>
    <x v="79"/>
    <x v="0"/>
    <x v="0"/>
    <x v="1"/>
    <x v="0"/>
    <x v="0"/>
    <x v="0"/>
    <x v="4"/>
  </r>
  <r>
    <x v="767"/>
    <x v="79"/>
    <x v="0"/>
    <x v="0"/>
    <x v="0"/>
    <x v="0"/>
    <x v="0"/>
    <x v="0"/>
    <x v="9"/>
  </r>
  <r>
    <x v="768"/>
    <x v="79"/>
    <x v="1"/>
    <x v="1"/>
    <x v="1"/>
    <x v="0"/>
    <x v="0"/>
    <x v="0"/>
    <x v="10"/>
  </r>
  <r>
    <x v="769"/>
    <x v="79"/>
    <x v="0"/>
    <x v="0"/>
    <x v="0"/>
    <x v="0"/>
    <x v="0"/>
    <x v="0"/>
    <x v="12"/>
  </r>
  <r>
    <x v="770"/>
    <x v="79"/>
    <x v="1"/>
    <x v="1"/>
    <x v="1"/>
    <x v="0"/>
    <x v="0"/>
    <x v="0"/>
    <x v="1"/>
  </r>
  <r>
    <x v="771"/>
    <x v="79"/>
    <x v="0"/>
    <x v="0"/>
    <x v="1"/>
    <x v="0"/>
    <x v="0"/>
    <x v="0"/>
    <x v="8"/>
  </r>
  <r>
    <x v="772"/>
    <x v="79"/>
    <x v="0"/>
    <x v="0"/>
    <x v="0"/>
    <x v="1"/>
    <x v="1"/>
    <x v="1"/>
    <x v="9"/>
  </r>
  <r>
    <x v="773"/>
    <x v="79"/>
    <x v="0"/>
    <x v="0"/>
    <x v="1"/>
    <x v="0"/>
    <x v="0"/>
    <x v="0"/>
    <x v="8"/>
  </r>
  <r>
    <x v="774"/>
    <x v="79"/>
    <x v="0"/>
    <x v="0"/>
    <x v="1"/>
    <x v="0"/>
    <x v="0"/>
    <x v="0"/>
    <x v="10"/>
  </r>
  <r>
    <x v="775"/>
    <x v="80"/>
    <x v="1"/>
    <x v="1"/>
    <x v="1"/>
    <x v="0"/>
    <x v="0"/>
    <x v="0"/>
    <x v="10"/>
  </r>
  <r>
    <x v="776"/>
    <x v="80"/>
    <x v="0"/>
    <x v="0"/>
    <x v="1"/>
    <x v="0"/>
    <x v="0"/>
    <x v="0"/>
    <x v="8"/>
  </r>
  <r>
    <x v="777"/>
    <x v="80"/>
    <x v="0"/>
    <x v="0"/>
    <x v="0"/>
    <x v="0"/>
    <x v="0"/>
    <x v="0"/>
    <x v="10"/>
  </r>
  <r>
    <x v="778"/>
    <x v="80"/>
    <x v="1"/>
    <x v="1"/>
    <x v="1"/>
    <x v="0"/>
    <x v="0"/>
    <x v="0"/>
    <x v="0"/>
  </r>
  <r>
    <x v="779"/>
    <x v="80"/>
    <x v="0"/>
    <x v="0"/>
    <x v="0"/>
    <x v="0"/>
    <x v="0"/>
    <x v="0"/>
    <x v="10"/>
  </r>
  <r>
    <x v="780"/>
    <x v="80"/>
    <x v="1"/>
    <x v="1"/>
    <x v="1"/>
    <x v="0"/>
    <x v="0"/>
    <x v="0"/>
    <x v="8"/>
  </r>
  <r>
    <x v="781"/>
    <x v="80"/>
    <x v="1"/>
    <x v="1"/>
    <x v="1"/>
    <x v="0"/>
    <x v="0"/>
    <x v="0"/>
    <x v="1"/>
  </r>
  <r>
    <x v="782"/>
    <x v="80"/>
    <x v="1"/>
    <x v="1"/>
    <x v="1"/>
    <x v="0"/>
    <x v="0"/>
    <x v="0"/>
    <x v="9"/>
  </r>
  <r>
    <x v="783"/>
    <x v="80"/>
    <x v="0"/>
    <x v="0"/>
    <x v="0"/>
    <x v="0"/>
    <x v="0"/>
    <x v="0"/>
    <x v="14"/>
  </r>
  <r>
    <x v="784"/>
    <x v="80"/>
    <x v="0"/>
    <x v="0"/>
    <x v="1"/>
    <x v="0"/>
    <x v="0"/>
    <x v="0"/>
    <x v="3"/>
  </r>
  <r>
    <x v="785"/>
    <x v="80"/>
    <x v="0"/>
    <x v="1"/>
    <x v="1"/>
    <x v="0"/>
    <x v="0"/>
    <x v="0"/>
    <x v="2"/>
  </r>
  <r>
    <x v="786"/>
    <x v="80"/>
    <x v="0"/>
    <x v="1"/>
    <x v="1"/>
    <x v="0"/>
    <x v="0"/>
    <x v="0"/>
    <x v="4"/>
  </r>
  <r>
    <x v="787"/>
    <x v="80"/>
    <x v="1"/>
    <x v="1"/>
    <x v="1"/>
    <x v="0"/>
    <x v="0"/>
    <x v="0"/>
    <x v="4"/>
  </r>
  <r>
    <x v="788"/>
    <x v="81"/>
    <x v="0"/>
    <x v="0"/>
    <x v="1"/>
    <x v="0"/>
    <x v="0"/>
    <x v="0"/>
    <x v="9"/>
  </r>
  <r>
    <x v="789"/>
    <x v="81"/>
    <x v="0"/>
    <x v="0"/>
    <x v="0"/>
    <x v="1"/>
    <x v="0"/>
    <x v="0"/>
    <x v="8"/>
  </r>
  <r>
    <x v="790"/>
    <x v="81"/>
    <x v="0"/>
    <x v="0"/>
    <x v="0"/>
    <x v="0"/>
    <x v="0"/>
    <x v="0"/>
    <x v="10"/>
  </r>
  <r>
    <x v="791"/>
    <x v="81"/>
    <x v="0"/>
    <x v="1"/>
    <x v="1"/>
    <x v="0"/>
    <x v="0"/>
    <x v="0"/>
    <x v="4"/>
  </r>
  <r>
    <x v="792"/>
    <x v="81"/>
    <x v="0"/>
    <x v="0"/>
    <x v="0"/>
    <x v="0"/>
    <x v="0"/>
    <x v="0"/>
    <x v="9"/>
  </r>
  <r>
    <x v="793"/>
    <x v="81"/>
    <x v="0"/>
    <x v="0"/>
    <x v="1"/>
    <x v="0"/>
    <x v="0"/>
    <x v="0"/>
    <x v="3"/>
  </r>
  <r>
    <x v="794"/>
    <x v="81"/>
    <x v="0"/>
    <x v="0"/>
    <x v="0"/>
    <x v="0"/>
    <x v="0"/>
    <x v="0"/>
    <x v="11"/>
  </r>
  <r>
    <x v="795"/>
    <x v="81"/>
    <x v="0"/>
    <x v="0"/>
    <x v="0"/>
    <x v="0"/>
    <x v="0"/>
    <x v="0"/>
    <x v="7"/>
  </r>
  <r>
    <x v="796"/>
    <x v="82"/>
    <x v="0"/>
    <x v="0"/>
    <x v="1"/>
    <x v="0"/>
    <x v="0"/>
    <x v="0"/>
    <x v="6"/>
  </r>
  <r>
    <x v="797"/>
    <x v="82"/>
    <x v="1"/>
    <x v="1"/>
    <x v="1"/>
    <x v="0"/>
    <x v="0"/>
    <x v="0"/>
    <x v="8"/>
  </r>
  <r>
    <x v="798"/>
    <x v="82"/>
    <x v="0"/>
    <x v="0"/>
    <x v="0"/>
    <x v="0"/>
    <x v="0"/>
    <x v="0"/>
    <x v="0"/>
  </r>
  <r>
    <x v="799"/>
    <x v="82"/>
    <x v="0"/>
    <x v="0"/>
    <x v="1"/>
    <x v="0"/>
    <x v="0"/>
    <x v="0"/>
    <x v="4"/>
  </r>
  <r>
    <x v="800"/>
    <x v="82"/>
    <x v="0"/>
    <x v="0"/>
    <x v="0"/>
    <x v="1"/>
    <x v="1"/>
    <x v="0"/>
    <x v="9"/>
  </r>
  <r>
    <x v="801"/>
    <x v="82"/>
    <x v="0"/>
    <x v="0"/>
    <x v="0"/>
    <x v="1"/>
    <x v="0"/>
    <x v="0"/>
    <x v="4"/>
  </r>
  <r>
    <x v="802"/>
    <x v="82"/>
    <x v="0"/>
    <x v="1"/>
    <x v="1"/>
    <x v="0"/>
    <x v="0"/>
    <x v="0"/>
    <x v="4"/>
  </r>
  <r>
    <x v="803"/>
    <x v="82"/>
    <x v="0"/>
    <x v="0"/>
    <x v="1"/>
    <x v="0"/>
    <x v="0"/>
    <x v="0"/>
    <x v="10"/>
  </r>
  <r>
    <x v="804"/>
    <x v="82"/>
    <x v="1"/>
    <x v="1"/>
    <x v="1"/>
    <x v="0"/>
    <x v="0"/>
    <x v="0"/>
    <x v="0"/>
  </r>
  <r>
    <x v="805"/>
    <x v="82"/>
    <x v="0"/>
    <x v="0"/>
    <x v="0"/>
    <x v="1"/>
    <x v="0"/>
    <x v="0"/>
    <x v="3"/>
  </r>
  <r>
    <x v="806"/>
    <x v="82"/>
    <x v="0"/>
    <x v="0"/>
    <x v="0"/>
    <x v="1"/>
    <x v="0"/>
    <x v="0"/>
    <x v="2"/>
  </r>
  <r>
    <x v="807"/>
    <x v="82"/>
    <x v="0"/>
    <x v="0"/>
    <x v="0"/>
    <x v="1"/>
    <x v="0"/>
    <x v="0"/>
    <x v="6"/>
  </r>
  <r>
    <x v="808"/>
    <x v="82"/>
    <x v="0"/>
    <x v="0"/>
    <x v="1"/>
    <x v="0"/>
    <x v="0"/>
    <x v="0"/>
    <x v="1"/>
  </r>
  <r>
    <x v="809"/>
    <x v="82"/>
    <x v="0"/>
    <x v="0"/>
    <x v="1"/>
    <x v="0"/>
    <x v="0"/>
    <x v="0"/>
    <x v="8"/>
  </r>
  <r>
    <x v="810"/>
    <x v="82"/>
    <x v="0"/>
    <x v="0"/>
    <x v="0"/>
    <x v="1"/>
    <x v="0"/>
    <x v="0"/>
    <x v="2"/>
  </r>
  <r>
    <x v="811"/>
    <x v="82"/>
    <x v="0"/>
    <x v="0"/>
    <x v="1"/>
    <x v="0"/>
    <x v="0"/>
    <x v="0"/>
    <x v="7"/>
  </r>
  <r>
    <x v="812"/>
    <x v="83"/>
    <x v="0"/>
    <x v="0"/>
    <x v="0"/>
    <x v="1"/>
    <x v="1"/>
    <x v="1"/>
    <x v="6"/>
  </r>
  <r>
    <x v="813"/>
    <x v="83"/>
    <x v="0"/>
    <x v="1"/>
    <x v="1"/>
    <x v="0"/>
    <x v="0"/>
    <x v="0"/>
    <x v="11"/>
  </r>
  <r>
    <x v="814"/>
    <x v="83"/>
    <x v="0"/>
    <x v="0"/>
    <x v="0"/>
    <x v="1"/>
    <x v="0"/>
    <x v="0"/>
    <x v="4"/>
  </r>
  <r>
    <x v="815"/>
    <x v="83"/>
    <x v="0"/>
    <x v="1"/>
    <x v="1"/>
    <x v="0"/>
    <x v="0"/>
    <x v="0"/>
    <x v="0"/>
  </r>
  <r>
    <x v="816"/>
    <x v="83"/>
    <x v="0"/>
    <x v="1"/>
    <x v="1"/>
    <x v="0"/>
    <x v="0"/>
    <x v="0"/>
    <x v="6"/>
  </r>
  <r>
    <x v="817"/>
    <x v="84"/>
    <x v="0"/>
    <x v="0"/>
    <x v="1"/>
    <x v="0"/>
    <x v="0"/>
    <x v="0"/>
    <x v="9"/>
  </r>
  <r>
    <x v="818"/>
    <x v="84"/>
    <x v="0"/>
    <x v="0"/>
    <x v="1"/>
    <x v="0"/>
    <x v="0"/>
    <x v="0"/>
    <x v="8"/>
  </r>
  <r>
    <x v="819"/>
    <x v="84"/>
    <x v="0"/>
    <x v="0"/>
    <x v="0"/>
    <x v="1"/>
    <x v="0"/>
    <x v="0"/>
    <x v="3"/>
  </r>
  <r>
    <x v="820"/>
    <x v="84"/>
    <x v="0"/>
    <x v="1"/>
    <x v="1"/>
    <x v="0"/>
    <x v="0"/>
    <x v="0"/>
    <x v="9"/>
  </r>
  <r>
    <x v="821"/>
    <x v="84"/>
    <x v="0"/>
    <x v="0"/>
    <x v="0"/>
    <x v="1"/>
    <x v="1"/>
    <x v="0"/>
    <x v="8"/>
  </r>
  <r>
    <x v="822"/>
    <x v="84"/>
    <x v="0"/>
    <x v="0"/>
    <x v="1"/>
    <x v="0"/>
    <x v="0"/>
    <x v="0"/>
    <x v="3"/>
  </r>
  <r>
    <x v="823"/>
    <x v="84"/>
    <x v="0"/>
    <x v="0"/>
    <x v="0"/>
    <x v="0"/>
    <x v="0"/>
    <x v="0"/>
    <x v="7"/>
  </r>
  <r>
    <x v="824"/>
    <x v="84"/>
    <x v="0"/>
    <x v="0"/>
    <x v="0"/>
    <x v="0"/>
    <x v="0"/>
    <x v="0"/>
    <x v="9"/>
  </r>
  <r>
    <x v="825"/>
    <x v="85"/>
    <x v="1"/>
    <x v="1"/>
    <x v="1"/>
    <x v="0"/>
    <x v="0"/>
    <x v="0"/>
    <x v="2"/>
  </r>
  <r>
    <x v="826"/>
    <x v="85"/>
    <x v="0"/>
    <x v="0"/>
    <x v="0"/>
    <x v="0"/>
    <x v="0"/>
    <x v="0"/>
    <x v="6"/>
  </r>
  <r>
    <x v="827"/>
    <x v="85"/>
    <x v="1"/>
    <x v="1"/>
    <x v="1"/>
    <x v="0"/>
    <x v="0"/>
    <x v="0"/>
    <x v="1"/>
  </r>
  <r>
    <x v="828"/>
    <x v="85"/>
    <x v="0"/>
    <x v="0"/>
    <x v="1"/>
    <x v="0"/>
    <x v="0"/>
    <x v="0"/>
    <x v="8"/>
  </r>
  <r>
    <x v="829"/>
    <x v="85"/>
    <x v="0"/>
    <x v="0"/>
    <x v="0"/>
    <x v="0"/>
    <x v="0"/>
    <x v="0"/>
    <x v="9"/>
  </r>
  <r>
    <x v="830"/>
    <x v="85"/>
    <x v="0"/>
    <x v="0"/>
    <x v="1"/>
    <x v="0"/>
    <x v="0"/>
    <x v="0"/>
    <x v="6"/>
  </r>
  <r>
    <x v="831"/>
    <x v="85"/>
    <x v="1"/>
    <x v="1"/>
    <x v="1"/>
    <x v="0"/>
    <x v="0"/>
    <x v="0"/>
    <x v="8"/>
  </r>
  <r>
    <x v="832"/>
    <x v="85"/>
    <x v="1"/>
    <x v="1"/>
    <x v="1"/>
    <x v="0"/>
    <x v="0"/>
    <x v="0"/>
    <x v="13"/>
  </r>
  <r>
    <x v="833"/>
    <x v="85"/>
    <x v="1"/>
    <x v="1"/>
    <x v="1"/>
    <x v="0"/>
    <x v="0"/>
    <x v="0"/>
    <x v="8"/>
  </r>
  <r>
    <x v="834"/>
    <x v="85"/>
    <x v="0"/>
    <x v="0"/>
    <x v="0"/>
    <x v="1"/>
    <x v="0"/>
    <x v="0"/>
    <x v="5"/>
  </r>
  <r>
    <x v="835"/>
    <x v="85"/>
    <x v="0"/>
    <x v="0"/>
    <x v="1"/>
    <x v="0"/>
    <x v="0"/>
    <x v="0"/>
    <x v="6"/>
  </r>
  <r>
    <x v="836"/>
    <x v="85"/>
    <x v="0"/>
    <x v="0"/>
    <x v="1"/>
    <x v="0"/>
    <x v="0"/>
    <x v="0"/>
    <x v="6"/>
  </r>
  <r>
    <x v="837"/>
    <x v="85"/>
    <x v="0"/>
    <x v="0"/>
    <x v="0"/>
    <x v="0"/>
    <x v="0"/>
    <x v="0"/>
    <x v="7"/>
  </r>
  <r>
    <x v="838"/>
    <x v="85"/>
    <x v="0"/>
    <x v="0"/>
    <x v="1"/>
    <x v="0"/>
    <x v="0"/>
    <x v="0"/>
    <x v="4"/>
  </r>
  <r>
    <x v="839"/>
    <x v="86"/>
    <x v="0"/>
    <x v="0"/>
    <x v="1"/>
    <x v="0"/>
    <x v="0"/>
    <x v="0"/>
    <x v="9"/>
  </r>
  <r>
    <x v="840"/>
    <x v="86"/>
    <x v="0"/>
    <x v="0"/>
    <x v="0"/>
    <x v="1"/>
    <x v="0"/>
    <x v="0"/>
    <x v="8"/>
  </r>
  <r>
    <x v="841"/>
    <x v="86"/>
    <x v="0"/>
    <x v="0"/>
    <x v="1"/>
    <x v="0"/>
    <x v="0"/>
    <x v="0"/>
    <x v="1"/>
  </r>
  <r>
    <x v="842"/>
    <x v="86"/>
    <x v="1"/>
    <x v="1"/>
    <x v="1"/>
    <x v="0"/>
    <x v="0"/>
    <x v="0"/>
    <x v="2"/>
  </r>
  <r>
    <x v="843"/>
    <x v="86"/>
    <x v="0"/>
    <x v="1"/>
    <x v="1"/>
    <x v="0"/>
    <x v="0"/>
    <x v="0"/>
    <x v="1"/>
  </r>
  <r>
    <x v="844"/>
    <x v="86"/>
    <x v="0"/>
    <x v="0"/>
    <x v="0"/>
    <x v="1"/>
    <x v="0"/>
    <x v="0"/>
    <x v="6"/>
  </r>
  <r>
    <x v="845"/>
    <x v="86"/>
    <x v="0"/>
    <x v="0"/>
    <x v="1"/>
    <x v="0"/>
    <x v="0"/>
    <x v="0"/>
    <x v="3"/>
  </r>
  <r>
    <x v="846"/>
    <x v="86"/>
    <x v="0"/>
    <x v="1"/>
    <x v="1"/>
    <x v="0"/>
    <x v="0"/>
    <x v="0"/>
    <x v="10"/>
  </r>
  <r>
    <x v="847"/>
    <x v="86"/>
    <x v="0"/>
    <x v="0"/>
    <x v="0"/>
    <x v="1"/>
    <x v="1"/>
    <x v="1"/>
    <x v="14"/>
  </r>
  <r>
    <x v="848"/>
    <x v="87"/>
    <x v="0"/>
    <x v="0"/>
    <x v="0"/>
    <x v="0"/>
    <x v="0"/>
    <x v="0"/>
    <x v="2"/>
  </r>
  <r>
    <x v="849"/>
    <x v="87"/>
    <x v="0"/>
    <x v="0"/>
    <x v="1"/>
    <x v="0"/>
    <x v="0"/>
    <x v="0"/>
    <x v="14"/>
  </r>
  <r>
    <x v="850"/>
    <x v="87"/>
    <x v="0"/>
    <x v="0"/>
    <x v="1"/>
    <x v="0"/>
    <x v="0"/>
    <x v="0"/>
    <x v="8"/>
  </r>
  <r>
    <x v="851"/>
    <x v="87"/>
    <x v="0"/>
    <x v="0"/>
    <x v="0"/>
    <x v="1"/>
    <x v="1"/>
    <x v="0"/>
    <x v="1"/>
  </r>
  <r>
    <x v="852"/>
    <x v="87"/>
    <x v="0"/>
    <x v="0"/>
    <x v="0"/>
    <x v="0"/>
    <x v="0"/>
    <x v="0"/>
    <x v="0"/>
  </r>
  <r>
    <x v="853"/>
    <x v="87"/>
    <x v="0"/>
    <x v="0"/>
    <x v="0"/>
    <x v="0"/>
    <x v="0"/>
    <x v="0"/>
    <x v="1"/>
  </r>
  <r>
    <x v="854"/>
    <x v="87"/>
    <x v="1"/>
    <x v="1"/>
    <x v="1"/>
    <x v="0"/>
    <x v="0"/>
    <x v="0"/>
    <x v="6"/>
  </r>
  <r>
    <x v="855"/>
    <x v="87"/>
    <x v="1"/>
    <x v="1"/>
    <x v="1"/>
    <x v="0"/>
    <x v="0"/>
    <x v="0"/>
    <x v="0"/>
  </r>
  <r>
    <x v="856"/>
    <x v="87"/>
    <x v="0"/>
    <x v="0"/>
    <x v="1"/>
    <x v="0"/>
    <x v="0"/>
    <x v="0"/>
    <x v="1"/>
  </r>
  <r>
    <x v="857"/>
    <x v="87"/>
    <x v="0"/>
    <x v="1"/>
    <x v="1"/>
    <x v="0"/>
    <x v="0"/>
    <x v="0"/>
    <x v="4"/>
  </r>
  <r>
    <x v="858"/>
    <x v="87"/>
    <x v="0"/>
    <x v="1"/>
    <x v="1"/>
    <x v="0"/>
    <x v="0"/>
    <x v="0"/>
    <x v="8"/>
  </r>
  <r>
    <x v="859"/>
    <x v="87"/>
    <x v="0"/>
    <x v="0"/>
    <x v="1"/>
    <x v="0"/>
    <x v="0"/>
    <x v="0"/>
    <x v="2"/>
  </r>
  <r>
    <x v="860"/>
    <x v="88"/>
    <x v="0"/>
    <x v="0"/>
    <x v="1"/>
    <x v="0"/>
    <x v="0"/>
    <x v="0"/>
    <x v="10"/>
  </r>
  <r>
    <x v="861"/>
    <x v="88"/>
    <x v="0"/>
    <x v="0"/>
    <x v="0"/>
    <x v="1"/>
    <x v="1"/>
    <x v="0"/>
    <x v="5"/>
  </r>
  <r>
    <x v="862"/>
    <x v="88"/>
    <x v="0"/>
    <x v="0"/>
    <x v="0"/>
    <x v="0"/>
    <x v="0"/>
    <x v="0"/>
    <x v="10"/>
  </r>
  <r>
    <x v="863"/>
    <x v="88"/>
    <x v="0"/>
    <x v="1"/>
    <x v="1"/>
    <x v="0"/>
    <x v="0"/>
    <x v="0"/>
    <x v="2"/>
  </r>
  <r>
    <x v="864"/>
    <x v="88"/>
    <x v="0"/>
    <x v="0"/>
    <x v="1"/>
    <x v="0"/>
    <x v="0"/>
    <x v="0"/>
    <x v="4"/>
  </r>
  <r>
    <x v="865"/>
    <x v="88"/>
    <x v="0"/>
    <x v="0"/>
    <x v="1"/>
    <x v="0"/>
    <x v="0"/>
    <x v="0"/>
    <x v="4"/>
  </r>
  <r>
    <x v="866"/>
    <x v="88"/>
    <x v="0"/>
    <x v="0"/>
    <x v="1"/>
    <x v="0"/>
    <x v="0"/>
    <x v="0"/>
    <x v="5"/>
  </r>
  <r>
    <x v="867"/>
    <x v="88"/>
    <x v="0"/>
    <x v="0"/>
    <x v="0"/>
    <x v="0"/>
    <x v="0"/>
    <x v="0"/>
    <x v="4"/>
  </r>
  <r>
    <x v="868"/>
    <x v="88"/>
    <x v="0"/>
    <x v="0"/>
    <x v="0"/>
    <x v="1"/>
    <x v="0"/>
    <x v="0"/>
    <x v="2"/>
  </r>
  <r>
    <x v="869"/>
    <x v="88"/>
    <x v="0"/>
    <x v="1"/>
    <x v="1"/>
    <x v="0"/>
    <x v="0"/>
    <x v="0"/>
    <x v="8"/>
  </r>
  <r>
    <x v="870"/>
    <x v="88"/>
    <x v="0"/>
    <x v="0"/>
    <x v="1"/>
    <x v="0"/>
    <x v="0"/>
    <x v="0"/>
    <x v="6"/>
  </r>
  <r>
    <x v="871"/>
    <x v="89"/>
    <x v="1"/>
    <x v="1"/>
    <x v="1"/>
    <x v="0"/>
    <x v="0"/>
    <x v="0"/>
    <x v="3"/>
  </r>
  <r>
    <x v="872"/>
    <x v="89"/>
    <x v="0"/>
    <x v="0"/>
    <x v="0"/>
    <x v="0"/>
    <x v="0"/>
    <x v="0"/>
    <x v="4"/>
  </r>
  <r>
    <x v="873"/>
    <x v="89"/>
    <x v="0"/>
    <x v="1"/>
    <x v="1"/>
    <x v="0"/>
    <x v="0"/>
    <x v="0"/>
    <x v="6"/>
  </r>
  <r>
    <x v="874"/>
    <x v="89"/>
    <x v="1"/>
    <x v="1"/>
    <x v="1"/>
    <x v="0"/>
    <x v="0"/>
    <x v="0"/>
    <x v="12"/>
  </r>
  <r>
    <x v="875"/>
    <x v="89"/>
    <x v="0"/>
    <x v="0"/>
    <x v="1"/>
    <x v="0"/>
    <x v="0"/>
    <x v="0"/>
    <x v="1"/>
  </r>
  <r>
    <x v="876"/>
    <x v="89"/>
    <x v="0"/>
    <x v="1"/>
    <x v="1"/>
    <x v="0"/>
    <x v="0"/>
    <x v="0"/>
    <x v="8"/>
  </r>
  <r>
    <x v="877"/>
    <x v="89"/>
    <x v="1"/>
    <x v="1"/>
    <x v="1"/>
    <x v="0"/>
    <x v="0"/>
    <x v="0"/>
    <x v="5"/>
  </r>
  <r>
    <x v="878"/>
    <x v="89"/>
    <x v="1"/>
    <x v="1"/>
    <x v="1"/>
    <x v="0"/>
    <x v="0"/>
    <x v="0"/>
    <x v="3"/>
  </r>
  <r>
    <x v="879"/>
    <x v="89"/>
    <x v="1"/>
    <x v="1"/>
    <x v="1"/>
    <x v="0"/>
    <x v="0"/>
    <x v="0"/>
    <x v="10"/>
  </r>
  <r>
    <x v="880"/>
    <x v="89"/>
    <x v="0"/>
    <x v="0"/>
    <x v="1"/>
    <x v="0"/>
    <x v="0"/>
    <x v="0"/>
    <x v="10"/>
  </r>
  <r>
    <x v="881"/>
    <x v="89"/>
    <x v="0"/>
    <x v="1"/>
    <x v="1"/>
    <x v="0"/>
    <x v="0"/>
    <x v="0"/>
    <x v="9"/>
  </r>
  <r>
    <x v="882"/>
    <x v="90"/>
    <x v="0"/>
    <x v="0"/>
    <x v="0"/>
    <x v="0"/>
    <x v="0"/>
    <x v="0"/>
    <x v="7"/>
  </r>
  <r>
    <x v="883"/>
    <x v="90"/>
    <x v="0"/>
    <x v="1"/>
    <x v="1"/>
    <x v="0"/>
    <x v="0"/>
    <x v="0"/>
    <x v="6"/>
  </r>
  <r>
    <x v="884"/>
    <x v="90"/>
    <x v="0"/>
    <x v="1"/>
    <x v="1"/>
    <x v="0"/>
    <x v="0"/>
    <x v="0"/>
    <x v="20"/>
  </r>
  <r>
    <x v="885"/>
    <x v="90"/>
    <x v="0"/>
    <x v="0"/>
    <x v="1"/>
    <x v="0"/>
    <x v="0"/>
    <x v="0"/>
    <x v="12"/>
  </r>
  <r>
    <x v="886"/>
    <x v="90"/>
    <x v="0"/>
    <x v="0"/>
    <x v="0"/>
    <x v="1"/>
    <x v="0"/>
    <x v="0"/>
    <x v="1"/>
  </r>
  <r>
    <x v="887"/>
    <x v="90"/>
    <x v="0"/>
    <x v="0"/>
    <x v="0"/>
    <x v="0"/>
    <x v="0"/>
    <x v="0"/>
    <x v="2"/>
  </r>
  <r>
    <x v="888"/>
    <x v="90"/>
    <x v="1"/>
    <x v="1"/>
    <x v="1"/>
    <x v="0"/>
    <x v="0"/>
    <x v="0"/>
    <x v="8"/>
  </r>
  <r>
    <x v="889"/>
    <x v="91"/>
    <x v="0"/>
    <x v="0"/>
    <x v="1"/>
    <x v="0"/>
    <x v="0"/>
    <x v="0"/>
    <x v="2"/>
  </r>
  <r>
    <x v="890"/>
    <x v="91"/>
    <x v="0"/>
    <x v="0"/>
    <x v="0"/>
    <x v="1"/>
    <x v="1"/>
    <x v="0"/>
    <x v="8"/>
  </r>
  <r>
    <x v="891"/>
    <x v="91"/>
    <x v="0"/>
    <x v="0"/>
    <x v="1"/>
    <x v="0"/>
    <x v="0"/>
    <x v="0"/>
    <x v="8"/>
  </r>
  <r>
    <x v="892"/>
    <x v="91"/>
    <x v="0"/>
    <x v="1"/>
    <x v="1"/>
    <x v="0"/>
    <x v="0"/>
    <x v="0"/>
    <x v="3"/>
  </r>
  <r>
    <x v="893"/>
    <x v="91"/>
    <x v="0"/>
    <x v="0"/>
    <x v="1"/>
    <x v="0"/>
    <x v="0"/>
    <x v="0"/>
    <x v="1"/>
  </r>
  <r>
    <x v="894"/>
    <x v="91"/>
    <x v="0"/>
    <x v="1"/>
    <x v="1"/>
    <x v="0"/>
    <x v="0"/>
    <x v="0"/>
    <x v="12"/>
  </r>
  <r>
    <x v="895"/>
    <x v="91"/>
    <x v="0"/>
    <x v="1"/>
    <x v="1"/>
    <x v="0"/>
    <x v="0"/>
    <x v="0"/>
    <x v="0"/>
  </r>
  <r>
    <x v="896"/>
    <x v="91"/>
    <x v="1"/>
    <x v="1"/>
    <x v="1"/>
    <x v="0"/>
    <x v="0"/>
    <x v="0"/>
    <x v="1"/>
  </r>
  <r>
    <x v="897"/>
    <x v="91"/>
    <x v="0"/>
    <x v="0"/>
    <x v="0"/>
    <x v="0"/>
    <x v="0"/>
    <x v="0"/>
    <x v="14"/>
  </r>
  <r>
    <x v="898"/>
    <x v="92"/>
    <x v="0"/>
    <x v="0"/>
    <x v="0"/>
    <x v="1"/>
    <x v="1"/>
    <x v="0"/>
    <x v="21"/>
  </r>
  <r>
    <x v="899"/>
    <x v="92"/>
    <x v="0"/>
    <x v="0"/>
    <x v="1"/>
    <x v="0"/>
    <x v="0"/>
    <x v="0"/>
    <x v="6"/>
  </r>
  <r>
    <x v="900"/>
    <x v="92"/>
    <x v="0"/>
    <x v="0"/>
    <x v="0"/>
    <x v="0"/>
    <x v="0"/>
    <x v="0"/>
    <x v="4"/>
  </r>
  <r>
    <x v="901"/>
    <x v="92"/>
    <x v="0"/>
    <x v="0"/>
    <x v="0"/>
    <x v="0"/>
    <x v="0"/>
    <x v="0"/>
    <x v="7"/>
  </r>
  <r>
    <x v="902"/>
    <x v="92"/>
    <x v="1"/>
    <x v="1"/>
    <x v="1"/>
    <x v="0"/>
    <x v="0"/>
    <x v="0"/>
    <x v="10"/>
  </r>
  <r>
    <x v="903"/>
    <x v="92"/>
    <x v="0"/>
    <x v="0"/>
    <x v="0"/>
    <x v="0"/>
    <x v="0"/>
    <x v="0"/>
    <x v="21"/>
  </r>
  <r>
    <x v="904"/>
    <x v="92"/>
    <x v="0"/>
    <x v="0"/>
    <x v="1"/>
    <x v="0"/>
    <x v="0"/>
    <x v="0"/>
    <x v="21"/>
  </r>
  <r>
    <x v="905"/>
    <x v="92"/>
    <x v="0"/>
    <x v="1"/>
    <x v="1"/>
    <x v="0"/>
    <x v="0"/>
    <x v="0"/>
    <x v="22"/>
  </r>
  <r>
    <x v="906"/>
    <x v="93"/>
    <x v="0"/>
    <x v="0"/>
    <x v="1"/>
    <x v="0"/>
    <x v="0"/>
    <x v="0"/>
    <x v="21"/>
  </r>
  <r>
    <x v="907"/>
    <x v="93"/>
    <x v="0"/>
    <x v="0"/>
    <x v="0"/>
    <x v="0"/>
    <x v="0"/>
    <x v="0"/>
    <x v="21"/>
  </r>
  <r>
    <x v="908"/>
    <x v="93"/>
    <x v="0"/>
    <x v="0"/>
    <x v="0"/>
    <x v="0"/>
    <x v="0"/>
    <x v="0"/>
    <x v="21"/>
  </r>
  <r>
    <x v="909"/>
    <x v="93"/>
    <x v="0"/>
    <x v="0"/>
    <x v="0"/>
    <x v="0"/>
    <x v="0"/>
    <x v="0"/>
    <x v="6"/>
  </r>
  <r>
    <x v="910"/>
    <x v="93"/>
    <x v="0"/>
    <x v="0"/>
    <x v="0"/>
    <x v="1"/>
    <x v="1"/>
    <x v="0"/>
    <x v="10"/>
  </r>
  <r>
    <x v="911"/>
    <x v="93"/>
    <x v="1"/>
    <x v="1"/>
    <x v="1"/>
    <x v="0"/>
    <x v="0"/>
    <x v="0"/>
    <x v="21"/>
  </r>
  <r>
    <x v="912"/>
    <x v="93"/>
    <x v="0"/>
    <x v="0"/>
    <x v="0"/>
    <x v="0"/>
    <x v="0"/>
    <x v="0"/>
    <x v="10"/>
  </r>
  <r>
    <x v="913"/>
    <x v="93"/>
    <x v="0"/>
    <x v="0"/>
    <x v="0"/>
    <x v="1"/>
    <x v="0"/>
    <x v="0"/>
    <x v="7"/>
  </r>
  <r>
    <x v="914"/>
    <x v="93"/>
    <x v="0"/>
    <x v="0"/>
    <x v="0"/>
    <x v="1"/>
    <x v="1"/>
    <x v="0"/>
    <x v="6"/>
  </r>
  <r>
    <x v="915"/>
    <x v="93"/>
    <x v="0"/>
    <x v="0"/>
    <x v="1"/>
    <x v="0"/>
    <x v="0"/>
    <x v="0"/>
    <x v="6"/>
  </r>
  <r>
    <x v="916"/>
    <x v="93"/>
    <x v="0"/>
    <x v="0"/>
    <x v="1"/>
    <x v="0"/>
    <x v="0"/>
    <x v="0"/>
    <x v="1"/>
  </r>
  <r>
    <x v="917"/>
    <x v="93"/>
    <x v="0"/>
    <x v="1"/>
    <x v="1"/>
    <x v="0"/>
    <x v="0"/>
    <x v="0"/>
    <x v="22"/>
  </r>
  <r>
    <x v="918"/>
    <x v="94"/>
    <x v="1"/>
    <x v="1"/>
    <x v="1"/>
    <x v="0"/>
    <x v="0"/>
    <x v="0"/>
    <x v="7"/>
  </r>
  <r>
    <x v="919"/>
    <x v="94"/>
    <x v="0"/>
    <x v="0"/>
    <x v="0"/>
    <x v="0"/>
    <x v="0"/>
    <x v="0"/>
    <x v="8"/>
  </r>
  <r>
    <x v="920"/>
    <x v="94"/>
    <x v="0"/>
    <x v="0"/>
    <x v="0"/>
    <x v="0"/>
    <x v="0"/>
    <x v="0"/>
    <x v="7"/>
  </r>
  <r>
    <x v="921"/>
    <x v="94"/>
    <x v="0"/>
    <x v="0"/>
    <x v="0"/>
    <x v="0"/>
    <x v="0"/>
    <x v="0"/>
    <x v="10"/>
  </r>
  <r>
    <x v="922"/>
    <x v="94"/>
    <x v="0"/>
    <x v="1"/>
    <x v="1"/>
    <x v="0"/>
    <x v="0"/>
    <x v="0"/>
    <x v="6"/>
  </r>
  <r>
    <x v="923"/>
    <x v="94"/>
    <x v="0"/>
    <x v="0"/>
    <x v="1"/>
    <x v="0"/>
    <x v="0"/>
    <x v="0"/>
    <x v="21"/>
  </r>
  <r>
    <x v="924"/>
    <x v="94"/>
    <x v="0"/>
    <x v="0"/>
    <x v="1"/>
    <x v="0"/>
    <x v="0"/>
    <x v="0"/>
    <x v="1"/>
  </r>
  <r>
    <x v="925"/>
    <x v="94"/>
    <x v="1"/>
    <x v="1"/>
    <x v="1"/>
    <x v="0"/>
    <x v="0"/>
    <x v="0"/>
    <x v="21"/>
  </r>
  <r>
    <x v="926"/>
    <x v="95"/>
    <x v="0"/>
    <x v="0"/>
    <x v="0"/>
    <x v="1"/>
    <x v="0"/>
    <x v="0"/>
    <x v="21"/>
  </r>
  <r>
    <x v="927"/>
    <x v="95"/>
    <x v="1"/>
    <x v="1"/>
    <x v="1"/>
    <x v="0"/>
    <x v="0"/>
    <x v="0"/>
    <x v="21"/>
  </r>
  <r>
    <x v="928"/>
    <x v="95"/>
    <x v="0"/>
    <x v="1"/>
    <x v="1"/>
    <x v="0"/>
    <x v="0"/>
    <x v="0"/>
    <x v="21"/>
  </r>
  <r>
    <x v="929"/>
    <x v="95"/>
    <x v="0"/>
    <x v="0"/>
    <x v="0"/>
    <x v="0"/>
    <x v="0"/>
    <x v="0"/>
    <x v="4"/>
  </r>
  <r>
    <x v="930"/>
    <x v="95"/>
    <x v="0"/>
    <x v="1"/>
    <x v="1"/>
    <x v="0"/>
    <x v="0"/>
    <x v="0"/>
    <x v="21"/>
  </r>
  <r>
    <x v="931"/>
    <x v="95"/>
    <x v="0"/>
    <x v="1"/>
    <x v="1"/>
    <x v="0"/>
    <x v="0"/>
    <x v="0"/>
    <x v="21"/>
  </r>
  <r>
    <x v="932"/>
    <x v="95"/>
    <x v="0"/>
    <x v="0"/>
    <x v="1"/>
    <x v="0"/>
    <x v="0"/>
    <x v="0"/>
    <x v="21"/>
  </r>
  <r>
    <x v="933"/>
    <x v="95"/>
    <x v="0"/>
    <x v="0"/>
    <x v="1"/>
    <x v="0"/>
    <x v="0"/>
    <x v="0"/>
    <x v="6"/>
  </r>
  <r>
    <x v="934"/>
    <x v="95"/>
    <x v="0"/>
    <x v="0"/>
    <x v="0"/>
    <x v="1"/>
    <x v="1"/>
    <x v="0"/>
    <x v="8"/>
  </r>
  <r>
    <x v="935"/>
    <x v="95"/>
    <x v="0"/>
    <x v="0"/>
    <x v="0"/>
    <x v="0"/>
    <x v="0"/>
    <x v="0"/>
    <x v="4"/>
  </r>
  <r>
    <x v="936"/>
    <x v="95"/>
    <x v="0"/>
    <x v="0"/>
    <x v="1"/>
    <x v="0"/>
    <x v="0"/>
    <x v="0"/>
    <x v="21"/>
  </r>
  <r>
    <x v="937"/>
    <x v="95"/>
    <x v="0"/>
    <x v="1"/>
    <x v="1"/>
    <x v="0"/>
    <x v="0"/>
    <x v="0"/>
    <x v="10"/>
  </r>
  <r>
    <x v="938"/>
    <x v="96"/>
    <x v="0"/>
    <x v="0"/>
    <x v="0"/>
    <x v="0"/>
    <x v="0"/>
    <x v="0"/>
    <x v="4"/>
  </r>
  <r>
    <x v="939"/>
    <x v="96"/>
    <x v="1"/>
    <x v="1"/>
    <x v="1"/>
    <x v="0"/>
    <x v="0"/>
    <x v="0"/>
    <x v="4"/>
  </r>
  <r>
    <x v="940"/>
    <x v="96"/>
    <x v="0"/>
    <x v="1"/>
    <x v="1"/>
    <x v="0"/>
    <x v="0"/>
    <x v="0"/>
    <x v="3"/>
  </r>
  <r>
    <x v="941"/>
    <x v="96"/>
    <x v="1"/>
    <x v="1"/>
    <x v="1"/>
    <x v="0"/>
    <x v="0"/>
    <x v="0"/>
    <x v="21"/>
  </r>
  <r>
    <x v="942"/>
    <x v="96"/>
    <x v="0"/>
    <x v="0"/>
    <x v="0"/>
    <x v="1"/>
    <x v="0"/>
    <x v="0"/>
    <x v="1"/>
  </r>
  <r>
    <x v="943"/>
    <x v="96"/>
    <x v="0"/>
    <x v="0"/>
    <x v="1"/>
    <x v="0"/>
    <x v="0"/>
    <x v="0"/>
    <x v="1"/>
  </r>
  <r>
    <x v="944"/>
    <x v="96"/>
    <x v="1"/>
    <x v="1"/>
    <x v="1"/>
    <x v="0"/>
    <x v="0"/>
    <x v="0"/>
    <x v="21"/>
  </r>
  <r>
    <x v="945"/>
    <x v="96"/>
    <x v="0"/>
    <x v="0"/>
    <x v="1"/>
    <x v="0"/>
    <x v="0"/>
    <x v="0"/>
    <x v="22"/>
  </r>
  <r>
    <x v="946"/>
    <x v="96"/>
    <x v="0"/>
    <x v="0"/>
    <x v="0"/>
    <x v="1"/>
    <x v="0"/>
    <x v="0"/>
    <x v="20"/>
  </r>
  <r>
    <x v="947"/>
    <x v="96"/>
    <x v="1"/>
    <x v="1"/>
    <x v="1"/>
    <x v="0"/>
    <x v="0"/>
    <x v="0"/>
    <x v="21"/>
  </r>
  <r>
    <x v="948"/>
    <x v="96"/>
    <x v="0"/>
    <x v="0"/>
    <x v="0"/>
    <x v="0"/>
    <x v="0"/>
    <x v="0"/>
    <x v="6"/>
  </r>
  <r>
    <x v="949"/>
    <x v="96"/>
    <x v="0"/>
    <x v="0"/>
    <x v="0"/>
    <x v="1"/>
    <x v="0"/>
    <x v="0"/>
    <x v="21"/>
  </r>
  <r>
    <x v="950"/>
    <x v="97"/>
    <x v="0"/>
    <x v="1"/>
    <x v="1"/>
    <x v="0"/>
    <x v="0"/>
    <x v="0"/>
    <x v="7"/>
  </r>
  <r>
    <x v="951"/>
    <x v="97"/>
    <x v="0"/>
    <x v="0"/>
    <x v="1"/>
    <x v="0"/>
    <x v="0"/>
    <x v="0"/>
    <x v="21"/>
  </r>
  <r>
    <x v="952"/>
    <x v="97"/>
    <x v="1"/>
    <x v="1"/>
    <x v="1"/>
    <x v="0"/>
    <x v="0"/>
    <x v="0"/>
    <x v="4"/>
  </r>
  <r>
    <x v="953"/>
    <x v="97"/>
    <x v="0"/>
    <x v="0"/>
    <x v="1"/>
    <x v="0"/>
    <x v="0"/>
    <x v="0"/>
    <x v="8"/>
  </r>
  <r>
    <x v="954"/>
    <x v="97"/>
    <x v="1"/>
    <x v="1"/>
    <x v="1"/>
    <x v="0"/>
    <x v="0"/>
    <x v="0"/>
    <x v="1"/>
  </r>
  <r>
    <x v="955"/>
    <x v="97"/>
    <x v="0"/>
    <x v="0"/>
    <x v="0"/>
    <x v="1"/>
    <x v="0"/>
    <x v="0"/>
    <x v="21"/>
  </r>
  <r>
    <x v="956"/>
    <x v="97"/>
    <x v="0"/>
    <x v="0"/>
    <x v="1"/>
    <x v="0"/>
    <x v="0"/>
    <x v="0"/>
    <x v="22"/>
  </r>
  <r>
    <x v="957"/>
    <x v="98"/>
    <x v="0"/>
    <x v="0"/>
    <x v="0"/>
    <x v="0"/>
    <x v="0"/>
    <x v="0"/>
    <x v="22"/>
  </r>
  <r>
    <x v="958"/>
    <x v="98"/>
    <x v="0"/>
    <x v="1"/>
    <x v="1"/>
    <x v="0"/>
    <x v="0"/>
    <x v="0"/>
    <x v="10"/>
  </r>
  <r>
    <x v="959"/>
    <x v="98"/>
    <x v="0"/>
    <x v="1"/>
    <x v="1"/>
    <x v="0"/>
    <x v="0"/>
    <x v="0"/>
    <x v="21"/>
  </r>
  <r>
    <x v="960"/>
    <x v="98"/>
    <x v="0"/>
    <x v="0"/>
    <x v="0"/>
    <x v="0"/>
    <x v="0"/>
    <x v="0"/>
    <x v="1"/>
  </r>
  <r>
    <x v="961"/>
    <x v="98"/>
    <x v="0"/>
    <x v="0"/>
    <x v="1"/>
    <x v="0"/>
    <x v="0"/>
    <x v="0"/>
    <x v="21"/>
  </r>
  <r>
    <x v="962"/>
    <x v="98"/>
    <x v="1"/>
    <x v="1"/>
    <x v="1"/>
    <x v="0"/>
    <x v="0"/>
    <x v="0"/>
    <x v="10"/>
  </r>
  <r>
    <x v="963"/>
    <x v="98"/>
    <x v="0"/>
    <x v="0"/>
    <x v="0"/>
    <x v="0"/>
    <x v="0"/>
    <x v="0"/>
    <x v="8"/>
  </r>
  <r>
    <x v="964"/>
    <x v="98"/>
    <x v="0"/>
    <x v="0"/>
    <x v="0"/>
    <x v="1"/>
    <x v="1"/>
    <x v="0"/>
    <x v="21"/>
  </r>
  <r>
    <x v="965"/>
    <x v="98"/>
    <x v="0"/>
    <x v="0"/>
    <x v="0"/>
    <x v="1"/>
    <x v="1"/>
    <x v="1"/>
    <x v="21"/>
  </r>
  <r>
    <x v="966"/>
    <x v="98"/>
    <x v="0"/>
    <x v="1"/>
    <x v="1"/>
    <x v="0"/>
    <x v="0"/>
    <x v="0"/>
    <x v="21"/>
  </r>
  <r>
    <x v="967"/>
    <x v="98"/>
    <x v="0"/>
    <x v="1"/>
    <x v="1"/>
    <x v="0"/>
    <x v="0"/>
    <x v="0"/>
    <x v="1"/>
  </r>
  <r>
    <x v="968"/>
    <x v="98"/>
    <x v="0"/>
    <x v="0"/>
    <x v="0"/>
    <x v="1"/>
    <x v="1"/>
    <x v="0"/>
    <x v="10"/>
  </r>
  <r>
    <x v="969"/>
    <x v="98"/>
    <x v="0"/>
    <x v="1"/>
    <x v="1"/>
    <x v="0"/>
    <x v="0"/>
    <x v="0"/>
    <x v="22"/>
  </r>
  <r>
    <x v="970"/>
    <x v="99"/>
    <x v="0"/>
    <x v="1"/>
    <x v="1"/>
    <x v="0"/>
    <x v="0"/>
    <x v="0"/>
    <x v="21"/>
  </r>
  <r>
    <x v="971"/>
    <x v="99"/>
    <x v="0"/>
    <x v="0"/>
    <x v="1"/>
    <x v="0"/>
    <x v="0"/>
    <x v="0"/>
    <x v="3"/>
  </r>
  <r>
    <x v="972"/>
    <x v="99"/>
    <x v="0"/>
    <x v="0"/>
    <x v="0"/>
    <x v="0"/>
    <x v="0"/>
    <x v="0"/>
    <x v="8"/>
  </r>
  <r>
    <x v="973"/>
    <x v="99"/>
    <x v="1"/>
    <x v="1"/>
    <x v="1"/>
    <x v="0"/>
    <x v="0"/>
    <x v="0"/>
    <x v="7"/>
  </r>
  <r>
    <x v="974"/>
    <x v="99"/>
    <x v="0"/>
    <x v="0"/>
    <x v="1"/>
    <x v="0"/>
    <x v="0"/>
    <x v="0"/>
    <x v="1"/>
  </r>
  <r>
    <x v="975"/>
    <x v="99"/>
    <x v="0"/>
    <x v="0"/>
    <x v="0"/>
    <x v="1"/>
    <x v="1"/>
    <x v="0"/>
    <x v="6"/>
  </r>
  <r>
    <x v="976"/>
    <x v="99"/>
    <x v="0"/>
    <x v="0"/>
    <x v="0"/>
    <x v="1"/>
    <x v="1"/>
    <x v="1"/>
    <x v="8"/>
  </r>
  <r>
    <x v="977"/>
    <x v="99"/>
    <x v="1"/>
    <x v="1"/>
    <x v="1"/>
    <x v="0"/>
    <x v="0"/>
    <x v="0"/>
    <x v="22"/>
  </r>
  <r>
    <x v="978"/>
    <x v="99"/>
    <x v="0"/>
    <x v="1"/>
    <x v="1"/>
    <x v="0"/>
    <x v="0"/>
    <x v="0"/>
    <x v="21"/>
  </r>
  <r>
    <x v="979"/>
    <x v="99"/>
    <x v="0"/>
    <x v="0"/>
    <x v="1"/>
    <x v="0"/>
    <x v="0"/>
    <x v="0"/>
    <x v="3"/>
  </r>
  <r>
    <x v="980"/>
    <x v="100"/>
    <x v="1"/>
    <x v="1"/>
    <x v="1"/>
    <x v="0"/>
    <x v="0"/>
    <x v="0"/>
    <x v="21"/>
  </r>
  <r>
    <x v="981"/>
    <x v="100"/>
    <x v="0"/>
    <x v="0"/>
    <x v="0"/>
    <x v="0"/>
    <x v="0"/>
    <x v="0"/>
    <x v="1"/>
  </r>
  <r>
    <x v="982"/>
    <x v="100"/>
    <x v="0"/>
    <x v="0"/>
    <x v="0"/>
    <x v="1"/>
    <x v="0"/>
    <x v="0"/>
    <x v="21"/>
  </r>
  <r>
    <x v="983"/>
    <x v="100"/>
    <x v="0"/>
    <x v="0"/>
    <x v="1"/>
    <x v="0"/>
    <x v="0"/>
    <x v="0"/>
    <x v="4"/>
  </r>
  <r>
    <x v="984"/>
    <x v="100"/>
    <x v="0"/>
    <x v="0"/>
    <x v="0"/>
    <x v="0"/>
    <x v="0"/>
    <x v="0"/>
    <x v="4"/>
  </r>
  <r>
    <x v="985"/>
    <x v="100"/>
    <x v="0"/>
    <x v="1"/>
    <x v="1"/>
    <x v="0"/>
    <x v="0"/>
    <x v="0"/>
    <x v="6"/>
  </r>
  <r>
    <x v="986"/>
    <x v="100"/>
    <x v="0"/>
    <x v="0"/>
    <x v="0"/>
    <x v="1"/>
    <x v="1"/>
    <x v="1"/>
    <x v="10"/>
  </r>
  <r>
    <x v="987"/>
    <x v="100"/>
    <x v="0"/>
    <x v="0"/>
    <x v="1"/>
    <x v="0"/>
    <x v="0"/>
    <x v="0"/>
    <x v="21"/>
  </r>
  <r>
    <x v="988"/>
    <x v="100"/>
    <x v="0"/>
    <x v="0"/>
    <x v="0"/>
    <x v="0"/>
    <x v="0"/>
    <x v="0"/>
    <x v="21"/>
  </r>
  <r>
    <x v="989"/>
    <x v="100"/>
    <x v="0"/>
    <x v="1"/>
    <x v="1"/>
    <x v="0"/>
    <x v="0"/>
    <x v="0"/>
    <x v="21"/>
  </r>
  <r>
    <x v="990"/>
    <x v="100"/>
    <x v="1"/>
    <x v="1"/>
    <x v="1"/>
    <x v="0"/>
    <x v="0"/>
    <x v="0"/>
    <x v="1"/>
  </r>
  <r>
    <x v="991"/>
    <x v="100"/>
    <x v="1"/>
    <x v="1"/>
    <x v="1"/>
    <x v="0"/>
    <x v="0"/>
    <x v="0"/>
    <x v="21"/>
  </r>
  <r>
    <x v="992"/>
    <x v="101"/>
    <x v="0"/>
    <x v="1"/>
    <x v="1"/>
    <x v="0"/>
    <x v="0"/>
    <x v="0"/>
    <x v="21"/>
  </r>
  <r>
    <x v="993"/>
    <x v="101"/>
    <x v="0"/>
    <x v="0"/>
    <x v="0"/>
    <x v="0"/>
    <x v="0"/>
    <x v="0"/>
    <x v="8"/>
  </r>
  <r>
    <x v="994"/>
    <x v="101"/>
    <x v="0"/>
    <x v="0"/>
    <x v="0"/>
    <x v="0"/>
    <x v="0"/>
    <x v="0"/>
    <x v="21"/>
  </r>
  <r>
    <x v="995"/>
    <x v="101"/>
    <x v="0"/>
    <x v="0"/>
    <x v="0"/>
    <x v="1"/>
    <x v="0"/>
    <x v="0"/>
    <x v="21"/>
  </r>
  <r>
    <x v="996"/>
    <x v="101"/>
    <x v="0"/>
    <x v="0"/>
    <x v="1"/>
    <x v="0"/>
    <x v="0"/>
    <x v="0"/>
    <x v="8"/>
  </r>
  <r>
    <x v="997"/>
    <x v="101"/>
    <x v="0"/>
    <x v="0"/>
    <x v="0"/>
    <x v="0"/>
    <x v="0"/>
    <x v="0"/>
    <x v="21"/>
  </r>
  <r>
    <x v="998"/>
    <x v="102"/>
    <x v="0"/>
    <x v="0"/>
    <x v="0"/>
    <x v="1"/>
    <x v="0"/>
    <x v="0"/>
    <x v="7"/>
  </r>
  <r>
    <x v="999"/>
    <x v="102"/>
    <x v="0"/>
    <x v="0"/>
    <x v="1"/>
    <x v="0"/>
    <x v="0"/>
    <x v="0"/>
    <x v="3"/>
  </r>
  <r>
    <x v="1000"/>
    <x v="102"/>
    <x v="0"/>
    <x v="0"/>
    <x v="1"/>
    <x v="0"/>
    <x v="0"/>
    <x v="0"/>
    <x v="21"/>
  </r>
  <r>
    <x v="1001"/>
    <x v="102"/>
    <x v="0"/>
    <x v="1"/>
    <x v="1"/>
    <x v="0"/>
    <x v="0"/>
    <x v="0"/>
    <x v="8"/>
  </r>
  <r>
    <x v="1002"/>
    <x v="102"/>
    <x v="0"/>
    <x v="0"/>
    <x v="0"/>
    <x v="1"/>
    <x v="1"/>
    <x v="1"/>
    <x v="1"/>
  </r>
  <r>
    <x v="1003"/>
    <x v="102"/>
    <x v="1"/>
    <x v="1"/>
    <x v="1"/>
    <x v="0"/>
    <x v="0"/>
    <x v="0"/>
    <x v="6"/>
  </r>
  <r>
    <x v="1004"/>
    <x v="102"/>
    <x v="0"/>
    <x v="0"/>
    <x v="0"/>
    <x v="0"/>
    <x v="0"/>
    <x v="0"/>
    <x v="21"/>
  </r>
  <r>
    <x v="1005"/>
    <x v="102"/>
    <x v="0"/>
    <x v="0"/>
    <x v="1"/>
    <x v="0"/>
    <x v="0"/>
    <x v="0"/>
    <x v="21"/>
  </r>
  <r>
    <x v="1006"/>
    <x v="103"/>
    <x v="0"/>
    <x v="0"/>
    <x v="1"/>
    <x v="0"/>
    <x v="0"/>
    <x v="0"/>
    <x v="6"/>
  </r>
  <r>
    <x v="1007"/>
    <x v="103"/>
    <x v="0"/>
    <x v="1"/>
    <x v="1"/>
    <x v="0"/>
    <x v="0"/>
    <x v="0"/>
    <x v="1"/>
  </r>
  <r>
    <x v="1008"/>
    <x v="103"/>
    <x v="1"/>
    <x v="1"/>
    <x v="1"/>
    <x v="0"/>
    <x v="0"/>
    <x v="0"/>
    <x v="8"/>
  </r>
  <r>
    <x v="1009"/>
    <x v="103"/>
    <x v="1"/>
    <x v="1"/>
    <x v="1"/>
    <x v="0"/>
    <x v="0"/>
    <x v="0"/>
    <x v="7"/>
  </r>
  <r>
    <x v="1010"/>
    <x v="103"/>
    <x v="1"/>
    <x v="1"/>
    <x v="1"/>
    <x v="0"/>
    <x v="0"/>
    <x v="0"/>
    <x v="21"/>
  </r>
  <r>
    <x v="1011"/>
    <x v="103"/>
    <x v="1"/>
    <x v="1"/>
    <x v="1"/>
    <x v="0"/>
    <x v="0"/>
    <x v="0"/>
    <x v="21"/>
  </r>
  <r>
    <x v="1012"/>
    <x v="103"/>
    <x v="0"/>
    <x v="0"/>
    <x v="1"/>
    <x v="0"/>
    <x v="0"/>
    <x v="0"/>
    <x v="22"/>
  </r>
  <r>
    <x v="1013"/>
    <x v="103"/>
    <x v="0"/>
    <x v="0"/>
    <x v="1"/>
    <x v="0"/>
    <x v="0"/>
    <x v="0"/>
    <x v="1"/>
  </r>
  <r>
    <x v="1014"/>
    <x v="103"/>
    <x v="0"/>
    <x v="0"/>
    <x v="0"/>
    <x v="0"/>
    <x v="0"/>
    <x v="0"/>
    <x v="20"/>
  </r>
  <r>
    <x v="1015"/>
    <x v="103"/>
    <x v="0"/>
    <x v="0"/>
    <x v="0"/>
    <x v="1"/>
    <x v="0"/>
    <x v="0"/>
    <x v="21"/>
  </r>
  <r>
    <x v="1016"/>
    <x v="103"/>
    <x v="0"/>
    <x v="0"/>
    <x v="0"/>
    <x v="0"/>
    <x v="0"/>
    <x v="0"/>
    <x v="21"/>
  </r>
  <r>
    <x v="1017"/>
    <x v="103"/>
    <x v="0"/>
    <x v="0"/>
    <x v="1"/>
    <x v="0"/>
    <x v="0"/>
    <x v="0"/>
    <x v="23"/>
  </r>
  <r>
    <x v="1018"/>
    <x v="103"/>
    <x v="0"/>
    <x v="1"/>
    <x v="1"/>
    <x v="0"/>
    <x v="0"/>
    <x v="0"/>
    <x v="3"/>
  </r>
  <r>
    <x v="1019"/>
    <x v="103"/>
    <x v="1"/>
    <x v="1"/>
    <x v="1"/>
    <x v="0"/>
    <x v="0"/>
    <x v="0"/>
    <x v="22"/>
  </r>
  <r>
    <x v="1020"/>
    <x v="104"/>
    <x v="0"/>
    <x v="1"/>
    <x v="1"/>
    <x v="0"/>
    <x v="0"/>
    <x v="0"/>
    <x v="22"/>
  </r>
  <r>
    <x v="1021"/>
    <x v="104"/>
    <x v="0"/>
    <x v="0"/>
    <x v="0"/>
    <x v="0"/>
    <x v="0"/>
    <x v="0"/>
    <x v="21"/>
  </r>
  <r>
    <x v="1022"/>
    <x v="104"/>
    <x v="0"/>
    <x v="1"/>
    <x v="1"/>
    <x v="0"/>
    <x v="0"/>
    <x v="0"/>
    <x v="7"/>
  </r>
  <r>
    <x v="1023"/>
    <x v="104"/>
    <x v="0"/>
    <x v="0"/>
    <x v="0"/>
    <x v="0"/>
    <x v="0"/>
    <x v="0"/>
    <x v="6"/>
  </r>
  <r>
    <x v="1024"/>
    <x v="104"/>
    <x v="0"/>
    <x v="1"/>
    <x v="1"/>
    <x v="0"/>
    <x v="0"/>
    <x v="0"/>
    <x v="6"/>
  </r>
  <r>
    <x v="1025"/>
    <x v="104"/>
    <x v="0"/>
    <x v="0"/>
    <x v="0"/>
    <x v="1"/>
    <x v="1"/>
    <x v="1"/>
    <x v="3"/>
  </r>
  <r>
    <x v="1026"/>
    <x v="104"/>
    <x v="0"/>
    <x v="0"/>
    <x v="0"/>
    <x v="0"/>
    <x v="0"/>
    <x v="0"/>
    <x v="3"/>
  </r>
  <r>
    <x v="1027"/>
    <x v="104"/>
    <x v="1"/>
    <x v="1"/>
    <x v="1"/>
    <x v="0"/>
    <x v="0"/>
    <x v="0"/>
    <x v="1"/>
  </r>
  <r>
    <x v="1028"/>
    <x v="104"/>
    <x v="0"/>
    <x v="1"/>
    <x v="1"/>
    <x v="0"/>
    <x v="0"/>
    <x v="0"/>
    <x v="10"/>
  </r>
  <r>
    <x v="1029"/>
    <x v="104"/>
    <x v="1"/>
    <x v="1"/>
    <x v="1"/>
    <x v="0"/>
    <x v="0"/>
    <x v="0"/>
    <x v="6"/>
  </r>
  <r>
    <x v="1030"/>
    <x v="104"/>
    <x v="0"/>
    <x v="0"/>
    <x v="1"/>
    <x v="0"/>
    <x v="0"/>
    <x v="0"/>
    <x v="6"/>
  </r>
  <r>
    <x v="1031"/>
    <x v="104"/>
    <x v="0"/>
    <x v="1"/>
    <x v="1"/>
    <x v="0"/>
    <x v="0"/>
    <x v="0"/>
    <x v="21"/>
  </r>
  <r>
    <x v="1032"/>
    <x v="104"/>
    <x v="1"/>
    <x v="1"/>
    <x v="1"/>
    <x v="0"/>
    <x v="0"/>
    <x v="0"/>
    <x v="7"/>
  </r>
  <r>
    <x v="1033"/>
    <x v="104"/>
    <x v="0"/>
    <x v="0"/>
    <x v="0"/>
    <x v="1"/>
    <x v="1"/>
    <x v="0"/>
    <x v="6"/>
  </r>
  <r>
    <x v="1034"/>
    <x v="105"/>
    <x v="0"/>
    <x v="0"/>
    <x v="0"/>
    <x v="1"/>
    <x v="0"/>
    <x v="0"/>
    <x v="22"/>
  </r>
  <r>
    <x v="1035"/>
    <x v="105"/>
    <x v="0"/>
    <x v="0"/>
    <x v="0"/>
    <x v="1"/>
    <x v="0"/>
    <x v="0"/>
    <x v="10"/>
  </r>
  <r>
    <x v="1036"/>
    <x v="105"/>
    <x v="1"/>
    <x v="1"/>
    <x v="1"/>
    <x v="0"/>
    <x v="0"/>
    <x v="0"/>
    <x v="21"/>
  </r>
  <r>
    <x v="1037"/>
    <x v="105"/>
    <x v="0"/>
    <x v="0"/>
    <x v="1"/>
    <x v="0"/>
    <x v="0"/>
    <x v="0"/>
    <x v="22"/>
  </r>
  <r>
    <x v="1038"/>
    <x v="105"/>
    <x v="1"/>
    <x v="1"/>
    <x v="1"/>
    <x v="0"/>
    <x v="0"/>
    <x v="0"/>
    <x v="8"/>
  </r>
  <r>
    <x v="1039"/>
    <x v="105"/>
    <x v="0"/>
    <x v="0"/>
    <x v="0"/>
    <x v="1"/>
    <x v="1"/>
    <x v="0"/>
    <x v="21"/>
  </r>
  <r>
    <x v="1040"/>
    <x v="105"/>
    <x v="0"/>
    <x v="0"/>
    <x v="1"/>
    <x v="0"/>
    <x v="0"/>
    <x v="0"/>
    <x v="6"/>
  </r>
  <r>
    <x v="1041"/>
    <x v="105"/>
    <x v="0"/>
    <x v="0"/>
    <x v="1"/>
    <x v="0"/>
    <x v="0"/>
    <x v="0"/>
    <x v="21"/>
  </r>
  <r>
    <x v="1042"/>
    <x v="106"/>
    <x v="0"/>
    <x v="0"/>
    <x v="0"/>
    <x v="1"/>
    <x v="1"/>
    <x v="1"/>
    <x v="8"/>
  </r>
  <r>
    <x v="1043"/>
    <x v="106"/>
    <x v="1"/>
    <x v="1"/>
    <x v="1"/>
    <x v="0"/>
    <x v="0"/>
    <x v="0"/>
    <x v="10"/>
  </r>
  <r>
    <x v="1044"/>
    <x v="106"/>
    <x v="0"/>
    <x v="0"/>
    <x v="0"/>
    <x v="0"/>
    <x v="0"/>
    <x v="0"/>
    <x v="4"/>
  </r>
  <r>
    <x v="1045"/>
    <x v="106"/>
    <x v="0"/>
    <x v="1"/>
    <x v="1"/>
    <x v="0"/>
    <x v="0"/>
    <x v="0"/>
    <x v="4"/>
  </r>
  <r>
    <x v="1046"/>
    <x v="106"/>
    <x v="0"/>
    <x v="0"/>
    <x v="1"/>
    <x v="0"/>
    <x v="0"/>
    <x v="0"/>
    <x v="4"/>
  </r>
  <r>
    <x v="1047"/>
    <x v="106"/>
    <x v="0"/>
    <x v="0"/>
    <x v="1"/>
    <x v="0"/>
    <x v="0"/>
    <x v="0"/>
    <x v="4"/>
  </r>
  <r>
    <x v="1048"/>
    <x v="107"/>
    <x v="0"/>
    <x v="0"/>
    <x v="1"/>
    <x v="0"/>
    <x v="0"/>
    <x v="0"/>
    <x v="22"/>
  </r>
  <r>
    <x v="1049"/>
    <x v="107"/>
    <x v="0"/>
    <x v="0"/>
    <x v="1"/>
    <x v="0"/>
    <x v="0"/>
    <x v="0"/>
    <x v="6"/>
  </r>
  <r>
    <x v="1050"/>
    <x v="107"/>
    <x v="0"/>
    <x v="1"/>
    <x v="1"/>
    <x v="0"/>
    <x v="0"/>
    <x v="0"/>
    <x v="4"/>
  </r>
  <r>
    <x v="1051"/>
    <x v="107"/>
    <x v="0"/>
    <x v="0"/>
    <x v="1"/>
    <x v="0"/>
    <x v="0"/>
    <x v="0"/>
    <x v="21"/>
  </r>
  <r>
    <x v="1052"/>
    <x v="107"/>
    <x v="0"/>
    <x v="0"/>
    <x v="0"/>
    <x v="1"/>
    <x v="1"/>
    <x v="0"/>
    <x v="9"/>
  </r>
  <r>
    <x v="1053"/>
    <x v="107"/>
    <x v="0"/>
    <x v="1"/>
    <x v="1"/>
    <x v="0"/>
    <x v="0"/>
    <x v="0"/>
    <x v="21"/>
  </r>
  <r>
    <x v="1054"/>
    <x v="107"/>
    <x v="0"/>
    <x v="0"/>
    <x v="1"/>
    <x v="0"/>
    <x v="0"/>
    <x v="0"/>
    <x v="22"/>
  </r>
  <r>
    <x v="1055"/>
    <x v="108"/>
    <x v="1"/>
    <x v="1"/>
    <x v="1"/>
    <x v="0"/>
    <x v="0"/>
    <x v="0"/>
    <x v="21"/>
  </r>
  <r>
    <x v="1056"/>
    <x v="108"/>
    <x v="0"/>
    <x v="0"/>
    <x v="1"/>
    <x v="0"/>
    <x v="0"/>
    <x v="0"/>
    <x v="6"/>
  </r>
  <r>
    <x v="1057"/>
    <x v="108"/>
    <x v="1"/>
    <x v="1"/>
    <x v="1"/>
    <x v="0"/>
    <x v="0"/>
    <x v="0"/>
    <x v="10"/>
  </r>
  <r>
    <x v="1058"/>
    <x v="108"/>
    <x v="1"/>
    <x v="1"/>
    <x v="1"/>
    <x v="0"/>
    <x v="0"/>
    <x v="0"/>
    <x v="21"/>
  </r>
  <r>
    <x v="1059"/>
    <x v="108"/>
    <x v="0"/>
    <x v="0"/>
    <x v="1"/>
    <x v="0"/>
    <x v="0"/>
    <x v="0"/>
    <x v="21"/>
  </r>
  <r>
    <x v="1060"/>
    <x v="108"/>
    <x v="0"/>
    <x v="0"/>
    <x v="0"/>
    <x v="0"/>
    <x v="0"/>
    <x v="0"/>
    <x v="6"/>
  </r>
  <r>
    <x v="1061"/>
    <x v="108"/>
    <x v="0"/>
    <x v="1"/>
    <x v="1"/>
    <x v="0"/>
    <x v="0"/>
    <x v="0"/>
    <x v="1"/>
  </r>
  <r>
    <x v="1062"/>
    <x v="108"/>
    <x v="0"/>
    <x v="1"/>
    <x v="1"/>
    <x v="0"/>
    <x v="0"/>
    <x v="0"/>
    <x v="22"/>
  </r>
  <r>
    <x v="1063"/>
    <x v="108"/>
    <x v="1"/>
    <x v="1"/>
    <x v="1"/>
    <x v="0"/>
    <x v="0"/>
    <x v="0"/>
    <x v="20"/>
  </r>
  <r>
    <x v="1064"/>
    <x v="108"/>
    <x v="1"/>
    <x v="1"/>
    <x v="1"/>
    <x v="0"/>
    <x v="0"/>
    <x v="0"/>
    <x v="22"/>
  </r>
  <r>
    <x v="1065"/>
    <x v="108"/>
    <x v="1"/>
    <x v="1"/>
    <x v="1"/>
    <x v="0"/>
    <x v="0"/>
    <x v="0"/>
    <x v="21"/>
  </r>
  <r>
    <x v="1066"/>
    <x v="109"/>
    <x v="0"/>
    <x v="1"/>
    <x v="1"/>
    <x v="0"/>
    <x v="0"/>
    <x v="0"/>
    <x v="8"/>
  </r>
  <r>
    <x v="1067"/>
    <x v="109"/>
    <x v="0"/>
    <x v="0"/>
    <x v="1"/>
    <x v="0"/>
    <x v="0"/>
    <x v="0"/>
    <x v="10"/>
  </r>
  <r>
    <x v="1068"/>
    <x v="109"/>
    <x v="0"/>
    <x v="0"/>
    <x v="0"/>
    <x v="1"/>
    <x v="1"/>
    <x v="0"/>
    <x v="20"/>
  </r>
  <r>
    <x v="1069"/>
    <x v="109"/>
    <x v="1"/>
    <x v="1"/>
    <x v="1"/>
    <x v="0"/>
    <x v="0"/>
    <x v="0"/>
    <x v="10"/>
  </r>
  <r>
    <x v="1070"/>
    <x v="109"/>
    <x v="1"/>
    <x v="1"/>
    <x v="1"/>
    <x v="0"/>
    <x v="0"/>
    <x v="0"/>
    <x v="8"/>
  </r>
  <r>
    <x v="1071"/>
    <x v="109"/>
    <x v="1"/>
    <x v="1"/>
    <x v="1"/>
    <x v="0"/>
    <x v="0"/>
    <x v="0"/>
    <x v="7"/>
  </r>
  <r>
    <x v="1072"/>
    <x v="109"/>
    <x v="0"/>
    <x v="0"/>
    <x v="1"/>
    <x v="0"/>
    <x v="0"/>
    <x v="0"/>
    <x v="8"/>
  </r>
  <r>
    <x v="1073"/>
    <x v="109"/>
    <x v="0"/>
    <x v="0"/>
    <x v="0"/>
    <x v="0"/>
    <x v="0"/>
    <x v="0"/>
    <x v="3"/>
  </r>
  <r>
    <x v="1074"/>
    <x v="109"/>
    <x v="1"/>
    <x v="1"/>
    <x v="1"/>
    <x v="0"/>
    <x v="0"/>
    <x v="0"/>
    <x v="1"/>
  </r>
  <r>
    <x v="1075"/>
    <x v="109"/>
    <x v="0"/>
    <x v="0"/>
    <x v="0"/>
    <x v="1"/>
    <x v="1"/>
    <x v="1"/>
    <x v="23"/>
  </r>
  <r>
    <x v="1076"/>
    <x v="109"/>
    <x v="0"/>
    <x v="0"/>
    <x v="0"/>
    <x v="0"/>
    <x v="0"/>
    <x v="0"/>
    <x v="10"/>
  </r>
  <r>
    <x v="1077"/>
    <x v="109"/>
    <x v="0"/>
    <x v="0"/>
    <x v="0"/>
    <x v="1"/>
    <x v="0"/>
    <x v="0"/>
    <x v="6"/>
  </r>
  <r>
    <x v="1078"/>
    <x v="109"/>
    <x v="0"/>
    <x v="1"/>
    <x v="1"/>
    <x v="0"/>
    <x v="0"/>
    <x v="0"/>
    <x v="21"/>
  </r>
  <r>
    <x v="1079"/>
    <x v="109"/>
    <x v="1"/>
    <x v="1"/>
    <x v="1"/>
    <x v="0"/>
    <x v="0"/>
    <x v="0"/>
    <x v="4"/>
  </r>
  <r>
    <x v="1080"/>
    <x v="109"/>
    <x v="1"/>
    <x v="1"/>
    <x v="1"/>
    <x v="0"/>
    <x v="0"/>
    <x v="0"/>
    <x v="7"/>
  </r>
  <r>
    <x v="1081"/>
    <x v="110"/>
    <x v="0"/>
    <x v="0"/>
    <x v="0"/>
    <x v="0"/>
    <x v="0"/>
    <x v="0"/>
    <x v="3"/>
  </r>
  <r>
    <x v="1082"/>
    <x v="110"/>
    <x v="0"/>
    <x v="0"/>
    <x v="1"/>
    <x v="0"/>
    <x v="0"/>
    <x v="0"/>
    <x v="8"/>
  </r>
  <r>
    <x v="1083"/>
    <x v="110"/>
    <x v="0"/>
    <x v="0"/>
    <x v="0"/>
    <x v="1"/>
    <x v="0"/>
    <x v="0"/>
    <x v="8"/>
  </r>
  <r>
    <x v="1084"/>
    <x v="110"/>
    <x v="0"/>
    <x v="0"/>
    <x v="0"/>
    <x v="1"/>
    <x v="1"/>
    <x v="0"/>
    <x v="21"/>
  </r>
  <r>
    <x v="1085"/>
    <x v="110"/>
    <x v="1"/>
    <x v="1"/>
    <x v="1"/>
    <x v="0"/>
    <x v="0"/>
    <x v="0"/>
    <x v="22"/>
  </r>
  <r>
    <x v="1086"/>
    <x v="110"/>
    <x v="1"/>
    <x v="1"/>
    <x v="1"/>
    <x v="0"/>
    <x v="0"/>
    <x v="0"/>
    <x v="21"/>
  </r>
  <r>
    <x v="1087"/>
    <x v="110"/>
    <x v="0"/>
    <x v="1"/>
    <x v="1"/>
    <x v="0"/>
    <x v="0"/>
    <x v="0"/>
    <x v="10"/>
  </r>
  <r>
    <x v="1088"/>
    <x v="110"/>
    <x v="1"/>
    <x v="1"/>
    <x v="1"/>
    <x v="0"/>
    <x v="0"/>
    <x v="0"/>
    <x v="22"/>
  </r>
  <r>
    <x v="1089"/>
    <x v="111"/>
    <x v="1"/>
    <x v="1"/>
    <x v="1"/>
    <x v="0"/>
    <x v="0"/>
    <x v="0"/>
    <x v="21"/>
  </r>
  <r>
    <x v="1090"/>
    <x v="111"/>
    <x v="0"/>
    <x v="1"/>
    <x v="1"/>
    <x v="0"/>
    <x v="0"/>
    <x v="0"/>
    <x v="10"/>
  </r>
  <r>
    <x v="1091"/>
    <x v="111"/>
    <x v="0"/>
    <x v="0"/>
    <x v="0"/>
    <x v="1"/>
    <x v="1"/>
    <x v="0"/>
    <x v="6"/>
  </r>
  <r>
    <x v="1092"/>
    <x v="111"/>
    <x v="0"/>
    <x v="0"/>
    <x v="1"/>
    <x v="0"/>
    <x v="0"/>
    <x v="0"/>
    <x v="4"/>
  </r>
  <r>
    <x v="1093"/>
    <x v="111"/>
    <x v="0"/>
    <x v="1"/>
    <x v="1"/>
    <x v="0"/>
    <x v="0"/>
    <x v="0"/>
    <x v="1"/>
  </r>
  <r>
    <x v="1094"/>
    <x v="111"/>
    <x v="0"/>
    <x v="0"/>
    <x v="0"/>
    <x v="0"/>
    <x v="0"/>
    <x v="0"/>
    <x v="21"/>
  </r>
  <r>
    <x v="1095"/>
    <x v="111"/>
    <x v="0"/>
    <x v="0"/>
    <x v="1"/>
    <x v="0"/>
    <x v="0"/>
    <x v="0"/>
    <x v="7"/>
  </r>
  <r>
    <x v="1096"/>
    <x v="111"/>
    <x v="0"/>
    <x v="1"/>
    <x v="1"/>
    <x v="0"/>
    <x v="0"/>
    <x v="0"/>
    <x v="4"/>
  </r>
  <r>
    <x v="1097"/>
    <x v="111"/>
    <x v="1"/>
    <x v="1"/>
    <x v="1"/>
    <x v="0"/>
    <x v="0"/>
    <x v="0"/>
    <x v="1"/>
  </r>
  <r>
    <x v="1098"/>
    <x v="112"/>
    <x v="1"/>
    <x v="1"/>
    <x v="1"/>
    <x v="0"/>
    <x v="0"/>
    <x v="0"/>
    <x v="8"/>
  </r>
  <r>
    <x v="1099"/>
    <x v="112"/>
    <x v="0"/>
    <x v="0"/>
    <x v="1"/>
    <x v="0"/>
    <x v="0"/>
    <x v="0"/>
    <x v="1"/>
  </r>
  <r>
    <x v="1100"/>
    <x v="112"/>
    <x v="0"/>
    <x v="1"/>
    <x v="1"/>
    <x v="0"/>
    <x v="0"/>
    <x v="0"/>
    <x v="3"/>
  </r>
  <r>
    <x v="1101"/>
    <x v="112"/>
    <x v="0"/>
    <x v="0"/>
    <x v="0"/>
    <x v="1"/>
    <x v="0"/>
    <x v="0"/>
    <x v="4"/>
  </r>
  <r>
    <x v="1102"/>
    <x v="112"/>
    <x v="0"/>
    <x v="1"/>
    <x v="1"/>
    <x v="0"/>
    <x v="0"/>
    <x v="0"/>
    <x v="21"/>
  </r>
  <r>
    <x v="1103"/>
    <x v="112"/>
    <x v="0"/>
    <x v="0"/>
    <x v="0"/>
    <x v="0"/>
    <x v="0"/>
    <x v="0"/>
    <x v="22"/>
  </r>
  <r>
    <x v="1104"/>
    <x v="112"/>
    <x v="0"/>
    <x v="0"/>
    <x v="1"/>
    <x v="0"/>
    <x v="0"/>
    <x v="0"/>
    <x v="21"/>
  </r>
  <r>
    <x v="1105"/>
    <x v="112"/>
    <x v="0"/>
    <x v="0"/>
    <x v="1"/>
    <x v="0"/>
    <x v="0"/>
    <x v="0"/>
    <x v="8"/>
  </r>
  <r>
    <x v="1106"/>
    <x v="112"/>
    <x v="0"/>
    <x v="1"/>
    <x v="1"/>
    <x v="0"/>
    <x v="0"/>
    <x v="0"/>
    <x v="21"/>
  </r>
  <r>
    <x v="1107"/>
    <x v="112"/>
    <x v="0"/>
    <x v="0"/>
    <x v="0"/>
    <x v="1"/>
    <x v="1"/>
    <x v="0"/>
    <x v="21"/>
  </r>
  <r>
    <x v="1108"/>
    <x v="113"/>
    <x v="0"/>
    <x v="0"/>
    <x v="0"/>
    <x v="0"/>
    <x v="0"/>
    <x v="0"/>
    <x v="22"/>
  </r>
  <r>
    <x v="1109"/>
    <x v="113"/>
    <x v="0"/>
    <x v="0"/>
    <x v="0"/>
    <x v="0"/>
    <x v="0"/>
    <x v="0"/>
    <x v="4"/>
  </r>
  <r>
    <x v="1110"/>
    <x v="113"/>
    <x v="0"/>
    <x v="1"/>
    <x v="1"/>
    <x v="0"/>
    <x v="0"/>
    <x v="0"/>
    <x v="1"/>
  </r>
  <r>
    <x v="1111"/>
    <x v="113"/>
    <x v="0"/>
    <x v="0"/>
    <x v="0"/>
    <x v="0"/>
    <x v="0"/>
    <x v="0"/>
    <x v="22"/>
  </r>
  <r>
    <x v="1112"/>
    <x v="113"/>
    <x v="0"/>
    <x v="0"/>
    <x v="0"/>
    <x v="0"/>
    <x v="0"/>
    <x v="0"/>
    <x v="10"/>
  </r>
  <r>
    <x v="1113"/>
    <x v="114"/>
    <x v="0"/>
    <x v="0"/>
    <x v="0"/>
    <x v="1"/>
    <x v="0"/>
    <x v="0"/>
    <x v="21"/>
  </r>
  <r>
    <x v="1114"/>
    <x v="114"/>
    <x v="0"/>
    <x v="0"/>
    <x v="1"/>
    <x v="0"/>
    <x v="0"/>
    <x v="0"/>
    <x v="6"/>
  </r>
  <r>
    <x v="1115"/>
    <x v="114"/>
    <x v="1"/>
    <x v="1"/>
    <x v="1"/>
    <x v="0"/>
    <x v="0"/>
    <x v="0"/>
    <x v="7"/>
  </r>
  <r>
    <x v="1116"/>
    <x v="114"/>
    <x v="0"/>
    <x v="0"/>
    <x v="1"/>
    <x v="0"/>
    <x v="0"/>
    <x v="0"/>
    <x v="3"/>
  </r>
  <r>
    <x v="1117"/>
    <x v="114"/>
    <x v="0"/>
    <x v="1"/>
    <x v="1"/>
    <x v="0"/>
    <x v="0"/>
    <x v="0"/>
    <x v="10"/>
  </r>
  <r>
    <x v="1118"/>
    <x v="114"/>
    <x v="0"/>
    <x v="0"/>
    <x v="0"/>
    <x v="1"/>
    <x v="0"/>
    <x v="0"/>
    <x v="10"/>
  </r>
  <r>
    <x v="1119"/>
    <x v="114"/>
    <x v="0"/>
    <x v="0"/>
    <x v="0"/>
    <x v="0"/>
    <x v="0"/>
    <x v="0"/>
    <x v="22"/>
  </r>
  <r>
    <x v="1120"/>
    <x v="114"/>
    <x v="1"/>
    <x v="1"/>
    <x v="1"/>
    <x v="0"/>
    <x v="0"/>
    <x v="0"/>
    <x v="7"/>
  </r>
  <r>
    <x v="1121"/>
    <x v="115"/>
    <x v="1"/>
    <x v="1"/>
    <x v="1"/>
    <x v="0"/>
    <x v="0"/>
    <x v="0"/>
    <x v="6"/>
  </r>
  <r>
    <x v="1122"/>
    <x v="115"/>
    <x v="0"/>
    <x v="0"/>
    <x v="1"/>
    <x v="0"/>
    <x v="0"/>
    <x v="0"/>
    <x v="21"/>
  </r>
  <r>
    <x v="1123"/>
    <x v="115"/>
    <x v="0"/>
    <x v="1"/>
    <x v="1"/>
    <x v="0"/>
    <x v="0"/>
    <x v="0"/>
    <x v="1"/>
  </r>
  <r>
    <x v="1124"/>
    <x v="115"/>
    <x v="0"/>
    <x v="0"/>
    <x v="0"/>
    <x v="1"/>
    <x v="1"/>
    <x v="0"/>
    <x v="1"/>
  </r>
  <r>
    <x v="1125"/>
    <x v="115"/>
    <x v="0"/>
    <x v="0"/>
    <x v="0"/>
    <x v="1"/>
    <x v="1"/>
    <x v="0"/>
    <x v="21"/>
  </r>
  <r>
    <x v="1126"/>
    <x v="115"/>
    <x v="0"/>
    <x v="1"/>
    <x v="1"/>
    <x v="0"/>
    <x v="0"/>
    <x v="0"/>
    <x v="1"/>
  </r>
  <r>
    <x v="1127"/>
    <x v="115"/>
    <x v="0"/>
    <x v="1"/>
    <x v="1"/>
    <x v="0"/>
    <x v="0"/>
    <x v="0"/>
    <x v="22"/>
  </r>
  <r>
    <x v="1128"/>
    <x v="115"/>
    <x v="0"/>
    <x v="0"/>
    <x v="0"/>
    <x v="0"/>
    <x v="0"/>
    <x v="0"/>
    <x v="6"/>
  </r>
  <r>
    <x v="1129"/>
    <x v="115"/>
    <x v="0"/>
    <x v="0"/>
    <x v="1"/>
    <x v="0"/>
    <x v="0"/>
    <x v="0"/>
    <x v="7"/>
  </r>
  <r>
    <x v="1130"/>
    <x v="115"/>
    <x v="0"/>
    <x v="0"/>
    <x v="0"/>
    <x v="0"/>
    <x v="0"/>
    <x v="0"/>
    <x v="21"/>
  </r>
  <r>
    <x v="1131"/>
    <x v="115"/>
    <x v="0"/>
    <x v="0"/>
    <x v="0"/>
    <x v="1"/>
    <x v="0"/>
    <x v="0"/>
    <x v="6"/>
  </r>
  <r>
    <x v="1132"/>
    <x v="115"/>
    <x v="0"/>
    <x v="1"/>
    <x v="1"/>
    <x v="0"/>
    <x v="0"/>
    <x v="0"/>
    <x v="6"/>
  </r>
  <r>
    <x v="1133"/>
    <x v="115"/>
    <x v="0"/>
    <x v="1"/>
    <x v="1"/>
    <x v="0"/>
    <x v="0"/>
    <x v="0"/>
    <x v="4"/>
  </r>
  <r>
    <x v="1134"/>
    <x v="116"/>
    <x v="1"/>
    <x v="1"/>
    <x v="1"/>
    <x v="0"/>
    <x v="0"/>
    <x v="0"/>
    <x v="22"/>
  </r>
  <r>
    <x v="1135"/>
    <x v="116"/>
    <x v="0"/>
    <x v="0"/>
    <x v="1"/>
    <x v="0"/>
    <x v="0"/>
    <x v="0"/>
    <x v="21"/>
  </r>
  <r>
    <x v="1136"/>
    <x v="116"/>
    <x v="0"/>
    <x v="0"/>
    <x v="0"/>
    <x v="0"/>
    <x v="0"/>
    <x v="0"/>
    <x v="4"/>
  </r>
  <r>
    <x v="1137"/>
    <x v="116"/>
    <x v="1"/>
    <x v="1"/>
    <x v="1"/>
    <x v="0"/>
    <x v="0"/>
    <x v="0"/>
    <x v="6"/>
  </r>
  <r>
    <x v="1138"/>
    <x v="116"/>
    <x v="0"/>
    <x v="1"/>
    <x v="1"/>
    <x v="0"/>
    <x v="0"/>
    <x v="0"/>
    <x v="7"/>
  </r>
  <r>
    <x v="1139"/>
    <x v="116"/>
    <x v="0"/>
    <x v="0"/>
    <x v="1"/>
    <x v="0"/>
    <x v="0"/>
    <x v="0"/>
    <x v="7"/>
  </r>
  <r>
    <x v="1140"/>
    <x v="116"/>
    <x v="1"/>
    <x v="1"/>
    <x v="1"/>
    <x v="0"/>
    <x v="0"/>
    <x v="0"/>
    <x v="22"/>
  </r>
  <r>
    <x v="1141"/>
    <x v="116"/>
    <x v="0"/>
    <x v="0"/>
    <x v="0"/>
    <x v="1"/>
    <x v="0"/>
    <x v="0"/>
    <x v="4"/>
  </r>
  <r>
    <x v="1142"/>
    <x v="116"/>
    <x v="1"/>
    <x v="1"/>
    <x v="1"/>
    <x v="0"/>
    <x v="0"/>
    <x v="0"/>
    <x v="6"/>
  </r>
  <r>
    <x v="1143"/>
    <x v="117"/>
    <x v="1"/>
    <x v="1"/>
    <x v="1"/>
    <x v="0"/>
    <x v="0"/>
    <x v="0"/>
    <x v="1"/>
  </r>
  <r>
    <x v="1144"/>
    <x v="117"/>
    <x v="0"/>
    <x v="0"/>
    <x v="0"/>
    <x v="0"/>
    <x v="0"/>
    <x v="0"/>
    <x v="8"/>
  </r>
  <r>
    <x v="1145"/>
    <x v="117"/>
    <x v="0"/>
    <x v="1"/>
    <x v="1"/>
    <x v="0"/>
    <x v="0"/>
    <x v="0"/>
    <x v="21"/>
  </r>
  <r>
    <x v="1146"/>
    <x v="117"/>
    <x v="0"/>
    <x v="0"/>
    <x v="1"/>
    <x v="0"/>
    <x v="0"/>
    <x v="0"/>
    <x v="21"/>
  </r>
  <r>
    <x v="1147"/>
    <x v="117"/>
    <x v="0"/>
    <x v="0"/>
    <x v="0"/>
    <x v="1"/>
    <x v="0"/>
    <x v="0"/>
    <x v="3"/>
  </r>
  <r>
    <x v="1148"/>
    <x v="117"/>
    <x v="0"/>
    <x v="0"/>
    <x v="0"/>
    <x v="1"/>
    <x v="1"/>
    <x v="0"/>
    <x v="8"/>
  </r>
  <r>
    <x v="1149"/>
    <x v="118"/>
    <x v="1"/>
    <x v="1"/>
    <x v="1"/>
    <x v="0"/>
    <x v="0"/>
    <x v="0"/>
    <x v="10"/>
  </r>
  <r>
    <x v="1150"/>
    <x v="118"/>
    <x v="0"/>
    <x v="1"/>
    <x v="1"/>
    <x v="0"/>
    <x v="0"/>
    <x v="0"/>
    <x v="21"/>
  </r>
  <r>
    <x v="1151"/>
    <x v="118"/>
    <x v="1"/>
    <x v="1"/>
    <x v="1"/>
    <x v="0"/>
    <x v="0"/>
    <x v="0"/>
    <x v="8"/>
  </r>
  <r>
    <x v="1152"/>
    <x v="118"/>
    <x v="0"/>
    <x v="0"/>
    <x v="0"/>
    <x v="1"/>
    <x v="1"/>
    <x v="0"/>
    <x v="23"/>
  </r>
  <r>
    <x v="1153"/>
    <x v="118"/>
    <x v="0"/>
    <x v="0"/>
    <x v="1"/>
    <x v="0"/>
    <x v="0"/>
    <x v="0"/>
    <x v="21"/>
  </r>
  <r>
    <x v="1154"/>
    <x v="118"/>
    <x v="1"/>
    <x v="1"/>
    <x v="1"/>
    <x v="0"/>
    <x v="0"/>
    <x v="0"/>
    <x v="10"/>
  </r>
  <r>
    <x v="1155"/>
    <x v="118"/>
    <x v="1"/>
    <x v="1"/>
    <x v="1"/>
    <x v="0"/>
    <x v="0"/>
    <x v="0"/>
    <x v="21"/>
  </r>
  <r>
    <x v="1156"/>
    <x v="118"/>
    <x v="1"/>
    <x v="1"/>
    <x v="1"/>
    <x v="0"/>
    <x v="0"/>
    <x v="0"/>
    <x v="21"/>
  </r>
  <r>
    <x v="1157"/>
    <x v="118"/>
    <x v="0"/>
    <x v="0"/>
    <x v="0"/>
    <x v="0"/>
    <x v="0"/>
    <x v="0"/>
    <x v="6"/>
  </r>
  <r>
    <x v="1158"/>
    <x v="118"/>
    <x v="0"/>
    <x v="0"/>
    <x v="0"/>
    <x v="1"/>
    <x v="0"/>
    <x v="0"/>
    <x v="20"/>
  </r>
  <r>
    <x v="1159"/>
    <x v="118"/>
    <x v="1"/>
    <x v="1"/>
    <x v="1"/>
    <x v="0"/>
    <x v="0"/>
    <x v="0"/>
    <x v="8"/>
  </r>
  <r>
    <x v="1160"/>
    <x v="118"/>
    <x v="0"/>
    <x v="0"/>
    <x v="1"/>
    <x v="0"/>
    <x v="0"/>
    <x v="0"/>
    <x v="1"/>
  </r>
  <r>
    <x v="1161"/>
    <x v="118"/>
    <x v="0"/>
    <x v="0"/>
    <x v="1"/>
    <x v="0"/>
    <x v="0"/>
    <x v="0"/>
    <x v="1"/>
  </r>
  <r>
    <x v="1162"/>
    <x v="118"/>
    <x v="0"/>
    <x v="1"/>
    <x v="1"/>
    <x v="0"/>
    <x v="0"/>
    <x v="0"/>
    <x v="10"/>
  </r>
  <r>
    <x v="1163"/>
    <x v="119"/>
    <x v="0"/>
    <x v="0"/>
    <x v="0"/>
    <x v="0"/>
    <x v="0"/>
    <x v="0"/>
    <x v="10"/>
  </r>
  <r>
    <x v="1164"/>
    <x v="119"/>
    <x v="0"/>
    <x v="0"/>
    <x v="0"/>
    <x v="0"/>
    <x v="0"/>
    <x v="0"/>
    <x v="4"/>
  </r>
  <r>
    <x v="1165"/>
    <x v="119"/>
    <x v="0"/>
    <x v="1"/>
    <x v="1"/>
    <x v="0"/>
    <x v="0"/>
    <x v="0"/>
    <x v="21"/>
  </r>
  <r>
    <x v="1166"/>
    <x v="119"/>
    <x v="0"/>
    <x v="1"/>
    <x v="1"/>
    <x v="0"/>
    <x v="0"/>
    <x v="0"/>
    <x v="1"/>
  </r>
  <r>
    <x v="1167"/>
    <x v="119"/>
    <x v="0"/>
    <x v="1"/>
    <x v="1"/>
    <x v="0"/>
    <x v="0"/>
    <x v="0"/>
    <x v="6"/>
  </r>
  <r>
    <x v="1168"/>
    <x v="119"/>
    <x v="0"/>
    <x v="0"/>
    <x v="0"/>
    <x v="1"/>
    <x v="1"/>
    <x v="1"/>
    <x v="1"/>
  </r>
  <r>
    <x v="1169"/>
    <x v="119"/>
    <x v="0"/>
    <x v="0"/>
    <x v="1"/>
    <x v="0"/>
    <x v="0"/>
    <x v="0"/>
    <x v="8"/>
  </r>
  <r>
    <x v="1170"/>
    <x v="119"/>
    <x v="0"/>
    <x v="1"/>
    <x v="1"/>
    <x v="0"/>
    <x v="0"/>
    <x v="0"/>
    <x v="21"/>
  </r>
  <r>
    <x v="1171"/>
    <x v="119"/>
    <x v="0"/>
    <x v="0"/>
    <x v="1"/>
    <x v="0"/>
    <x v="0"/>
    <x v="0"/>
    <x v="21"/>
  </r>
  <r>
    <x v="1172"/>
    <x v="120"/>
    <x v="1"/>
    <x v="1"/>
    <x v="1"/>
    <x v="0"/>
    <x v="0"/>
    <x v="0"/>
    <x v="1"/>
  </r>
  <r>
    <x v="1173"/>
    <x v="120"/>
    <x v="1"/>
    <x v="1"/>
    <x v="1"/>
    <x v="0"/>
    <x v="0"/>
    <x v="0"/>
    <x v="21"/>
  </r>
  <r>
    <x v="1174"/>
    <x v="120"/>
    <x v="0"/>
    <x v="0"/>
    <x v="0"/>
    <x v="0"/>
    <x v="0"/>
    <x v="0"/>
    <x v="21"/>
  </r>
  <r>
    <x v="1175"/>
    <x v="120"/>
    <x v="0"/>
    <x v="0"/>
    <x v="0"/>
    <x v="1"/>
    <x v="0"/>
    <x v="0"/>
    <x v="8"/>
  </r>
  <r>
    <x v="1176"/>
    <x v="120"/>
    <x v="0"/>
    <x v="0"/>
    <x v="0"/>
    <x v="1"/>
    <x v="0"/>
    <x v="0"/>
    <x v="21"/>
  </r>
  <r>
    <x v="1177"/>
    <x v="120"/>
    <x v="0"/>
    <x v="0"/>
    <x v="0"/>
    <x v="0"/>
    <x v="0"/>
    <x v="0"/>
    <x v="6"/>
  </r>
  <r>
    <x v="1178"/>
    <x v="120"/>
    <x v="0"/>
    <x v="1"/>
    <x v="1"/>
    <x v="0"/>
    <x v="0"/>
    <x v="0"/>
    <x v="21"/>
  </r>
  <r>
    <x v="1179"/>
    <x v="120"/>
    <x v="0"/>
    <x v="0"/>
    <x v="1"/>
    <x v="0"/>
    <x v="0"/>
    <x v="0"/>
    <x v="22"/>
  </r>
  <r>
    <x v="1180"/>
    <x v="120"/>
    <x v="0"/>
    <x v="1"/>
    <x v="1"/>
    <x v="0"/>
    <x v="0"/>
    <x v="0"/>
    <x v="1"/>
  </r>
  <r>
    <x v="1181"/>
    <x v="120"/>
    <x v="1"/>
    <x v="1"/>
    <x v="1"/>
    <x v="0"/>
    <x v="0"/>
    <x v="0"/>
    <x v="7"/>
  </r>
  <r>
    <x v="1182"/>
    <x v="121"/>
    <x v="0"/>
    <x v="1"/>
    <x v="1"/>
    <x v="0"/>
    <x v="0"/>
    <x v="0"/>
    <x v="21"/>
  </r>
  <r>
    <x v="1183"/>
    <x v="121"/>
    <x v="0"/>
    <x v="1"/>
    <x v="1"/>
    <x v="0"/>
    <x v="0"/>
    <x v="0"/>
    <x v="8"/>
  </r>
  <r>
    <x v="1184"/>
    <x v="121"/>
    <x v="1"/>
    <x v="1"/>
    <x v="1"/>
    <x v="0"/>
    <x v="0"/>
    <x v="0"/>
    <x v="6"/>
  </r>
  <r>
    <x v="1185"/>
    <x v="121"/>
    <x v="0"/>
    <x v="0"/>
    <x v="0"/>
    <x v="0"/>
    <x v="0"/>
    <x v="0"/>
    <x v="21"/>
  </r>
  <r>
    <x v="1186"/>
    <x v="121"/>
    <x v="0"/>
    <x v="1"/>
    <x v="1"/>
    <x v="0"/>
    <x v="0"/>
    <x v="0"/>
    <x v="6"/>
  </r>
  <r>
    <x v="1187"/>
    <x v="121"/>
    <x v="0"/>
    <x v="0"/>
    <x v="0"/>
    <x v="1"/>
    <x v="0"/>
    <x v="0"/>
    <x v="21"/>
  </r>
  <r>
    <x v="1188"/>
    <x v="121"/>
    <x v="0"/>
    <x v="0"/>
    <x v="0"/>
    <x v="1"/>
    <x v="0"/>
    <x v="0"/>
    <x v="7"/>
  </r>
  <r>
    <x v="1189"/>
    <x v="122"/>
    <x v="0"/>
    <x v="0"/>
    <x v="0"/>
    <x v="0"/>
    <x v="0"/>
    <x v="0"/>
    <x v="6"/>
  </r>
  <r>
    <x v="1190"/>
    <x v="122"/>
    <x v="1"/>
    <x v="1"/>
    <x v="1"/>
    <x v="0"/>
    <x v="0"/>
    <x v="0"/>
    <x v="1"/>
  </r>
  <r>
    <x v="1191"/>
    <x v="122"/>
    <x v="0"/>
    <x v="1"/>
    <x v="1"/>
    <x v="0"/>
    <x v="0"/>
    <x v="0"/>
    <x v="7"/>
  </r>
  <r>
    <x v="1192"/>
    <x v="122"/>
    <x v="0"/>
    <x v="0"/>
    <x v="0"/>
    <x v="1"/>
    <x v="1"/>
    <x v="1"/>
    <x v="6"/>
  </r>
  <r>
    <x v="1193"/>
    <x v="122"/>
    <x v="1"/>
    <x v="1"/>
    <x v="1"/>
    <x v="0"/>
    <x v="0"/>
    <x v="0"/>
    <x v="21"/>
  </r>
  <r>
    <x v="1194"/>
    <x v="122"/>
    <x v="0"/>
    <x v="0"/>
    <x v="1"/>
    <x v="0"/>
    <x v="0"/>
    <x v="0"/>
    <x v="8"/>
  </r>
  <r>
    <x v="1195"/>
    <x v="122"/>
    <x v="0"/>
    <x v="0"/>
    <x v="0"/>
    <x v="1"/>
    <x v="0"/>
    <x v="0"/>
    <x v="4"/>
  </r>
  <r>
    <x v="1196"/>
    <x v="122"/>
    <x v="0"/>
    <x v="0"/>
    <x v="0"/>
    <x v="0"/>
    <x v="0"/>
    <x v="0"/>
    <x v="8"/>
  </r>
  <r>
    <x v="1197"/>
    <x v="122"/>
    <x v="0"/>
    <x v="0"/>
    <x v="1"/>
    <x v="0"/>
    <x v="0"/>
    <x v="0"/>
    <x v="7"/>
  </r>
  <r>
    <x v="1198"/>
    <x v="123"/>
    <x v="0"/>
    <x v="0"/>
    <x v="0"/>
    <x v="1"/>
    <x v="0"/>
    <x v="0"/>
    <x v="3"/>
  </r>
  <r>
    <x v="1199"/>
    <x v="123"/>
    <x v="0"/>
    <x v="0"/>
    <x v="0"/>
    <x v="0"/>
    <x v="0"/>
    <x v="0"/>
    <x v="2"/>
  </r>
  <r>
    <x v="1200"/>
    <x v="123"/>
    <x v="0"/>
    <x v="1"/>
    <x v="1"/>
    <x v="0"/>
    <x v="0"/>
    <x v="0"/>
    <x v="7"/>
  </r>
  <r>
    <x v="1201"/>
    <x v="123"/>
    <x v="0"/>
    <x v="0"/>
    <x v="1"/>
    <x v="0"/>
    <x v="0"/>
    <x v="0"/>
    <x v="1"/>
  </r>
  <r>
    <x v="1202"/>
    <x v="123"/>
    <x v="0"/>
    <x v="0"/>
    <x v="0"/>
    <x v="0"/>
    <x v="0"/>
    <x v="0"/>
    <x v="4"/>
  </r>
  <r>
    <x v="1203"/>
    <x v="123"/>
    <x v="0"/>
    <x v="1"/>
    <x v="1"/>
    <x v="0"/>
    <x v="0"/>
    <x v="0"/>
    <x v="7"/>
  </r>
  <r>
    <x v="1204"/>
    <x v="123"/>
    <x v="0"/>
    <x v="0"/>
    <x v="1"/>
    <x v="0"/>
    <x v="0"/>
    <x v="0"/>
    <x v="8"/>
  </r>
  <r>
    <x v="1205"/>
    <x v="123"/>
    <x v="0"/>
    <x v="1"/>
    <x v="1"/>
    <x v="0"/>
    <x v="0"/>
    <x v="0"/>
    <x v="2"/>
  </r>
  <r>
    <x v="1206"/>
    <x v="123"/>
    <x v="0"/>
    <x v="0"/>
    <x v="0"/>
    <x v="0"/>
    <x v="0"/>
    <x v="0"/>
    <x v="0"/>
  </r>
  <r>
    <x v="1207"/>
    <x v="123"/>
    <x v="1"/>
    <x v="1"/>
    <x v="1"/>
    <x v="0"/>
    <x v="0"/>
    <x v="0"/>
    <x v="11"/>
  </r>
  <r>
    <x v="1208"/>
    <x v="123"/>
    <x v="1"/>
    <x v="1"/>
    <x v="1"/>
    <x v="0"/>
    <x v="0"/>
    <x v="0"/>
    <x v="10"/>
  </r>
  <r>
    <x v="1209"/>
    <x v="123"/>
    <x v="0"/>
    <x v="0"/>
    <x v="1"/>
    <x v="0"/>
    <x v="0"/>
    <x v="0"/>
    <x v="11"/>
  </r>
  <r>
    <x v="1210"/>
    <x v="124"/>
    <x v="0"/>
    <x v="1"/>
    <x v="1"/>
    <x v="0"/>
    <x v="0"/>
    <x v="0"/>
    <x v="0"/>
  </r>
  <r>
    <x v="1211"/>
    <x v="124"/>
    <x v="0"/>
    <x v="1"/>
    <x v="1"/>
    <x v="0"/>
    <x v="0"/>
    <x v="0"/>
    <x v="1"/>
  </r>
  <r>
    <x v="1212"/>
    <x v="124"/>
    <x v="0"/>
    <x v="0"/>
    <x v="0"/>
    <x v="0"/>
    <x v="0"/>
    <x v="0"/>
    <x v="0"/>
  </r>
  <r>
    <x v="1213"/>
    <x v="124"/>
    <x v="0"/>
    <x v="1"/>
    <x v="1"/>
    <x v="0"/>
    <x v="0"/>
    <x v="0"/>
    <x v="9"/>
  </r>
  <r>
    <x v="1214"/>
    <x v="124"/>
    <x v="0"/>
    <x v="0"/>
    <x v="0"/>
    <x v="1"/>
    <x v="1"/>
    <x v="0"/>
    <x v="0"/>
  </r>
  <r>
    <x v="1215"/>
    <x v="124"/>
    <x v="0"/>
    <x v="0"/>
    <x v="0"/>
    <x v="0"/>
    <x v="0"/>
    <x v="0"/>
    <x v="12"/>
  </r>
  <r>
    <x v="1216"/>
    <x v="124"/>
    <x v="0"/>
    <x v="1"/>
    <x v="1"/>
    <x v="0"/>
    <x v="0"/>
    <x v="0"/>
    <x v="8"/>
  </r>
  <r>
    <x v="1217"/>
    <x v="124"/>
    <x v="0"/>
    <x v="0"/>
    <x v="0"/>
    <x v="1"/>
    <x v="1"/>
    <x v="1"/>
    <x v="4"/>
  </r>
  <r>
    <x v="1218"/>
    <x v="124"/>
    <x v="0"/>
    <x v="0"/>
    <x v="0"/>
    <x v="0"/>
    <x v="0"/>
    <x v="0"/>
    <x v="11"/>
  </r>
  <r>
    <x v="1219"/>
    <x v="124"/>
    <x v="1"/>
    <x v="1"/>
    <x v="1"/>
    <x v="0"/>
    <x v="0"/>
    <x v="0"/>
    <x v="10"/>
  </r>
  <r>
    <x v="1220"/>
    <x v="124"/>
    <x v="0"/>
    <x v="1"/>
    <x v="1"/>
    <x v="0"/>
    <x v="0"/>
    <x v="0"/>
    <x v="0"/>
  </r>
  <r>
    <x v="1221"/>
    <x v="124"/>
    <x v="1"/>
    <x v="1"/>
    <x v="1"/>
    <x v="0"/>
    <x v="0"/>
    <x v="0"/>
    <x v="0"/>
  </r>
  <r>
    <x v="1222"/>
    <x v="124"/>
    <x v="0"/>
    <x v="0"/>
    <x v="1"/>
    <x v="0"/>
    <x v="0"/>
    <x v="0"/>
    <x v="1"/>
  </r>
  <r>
    <x v="1223"/>
    <x v="125"/>
    <x v="0"/>
    <x v="0"/>
    <x v="1"/>
    <x v="0"/>
    <x v="0"/>
    <x v="0"/>
    <x v="8"/>
  </r>
  <r>
    <x v="1224"/>
    <x v="125"/>
    <x v="0"/>
    <x v="0"/>
    <x v="0"/>
    <x v="1"/>
    <x v="1"/>
    <x v="0"/>
    <x v="2"/>
  </r>
  <r>
    <x v="1225"/>
    <x v="125"/>
    <x v="0"/>
    <x v="0"/>
    <x v="0"/>
    <x v="1"/>
    <x v="1"/>
    <x v="0"/>
    <x v="10"/>
  </r>
  <r>
    <x v="1226"/>
    <x v="125"/>
    <x v="0"/>
    <x v="1"/>
    <x v="1"/>
    <x v="0"/>
    <x v="0"/>
    <x v="0"/>
    <x v="0"/>
  </r>
  <r>
    <x v="1227"/>
    <x v="125"/>
    <x v="1"/>
    <x v="1"/>
    <x v="1"/>
    <x v="0"/>
    <x v="0"/>
    <x v="0"/>
    <x v="1"/>
  </r>
  <r>
    <x v="1228"/>
    <x v="125"/>
    <x v="0"/>
    <x v="0"/>
    <x v="1"/>
    <x v="0"/>
    <x v="0"/>
    <x v="0"/>
    <x v="7"/>
  </r>
  <r>
    <x v="1229"/>
    <x v="125"/>
    <x v="0"/>
    <x v="1"/>
    <x v="1"/>
    <x v="0"/>
    <x v="0"/>
    <x v="0"/>
    <x v="0"/>
  </r>
  <r>
    <x v="1230"/>
    <x v="125"/>
    <x v="0"/>
    <x v="1"/>
    <x v="1"/>
    <x v="0"/>
    <x v="0"/>
    <x v="0"/>
    <x v="0"/>
  </r>
  <r>
    <x v="1231"/>
    <x v="125"/>
    <x v="0"/>
    <x v="0"/>
    <x v="0"/>
    <x v="1"/>
    <x v="0"/>
    <x v="0"/>
    <x v="8"/>
  </r>
  <r>
    <x v="1232"/>
    <x v="125"/>
    <x v="0"/>
    <x v="0"/>
    <x v="0"/>
    <x v="1"/>
    <x v="0"/>
    <x v="0"/>
    <x v="7"/>
  </r>
  <r>
    <x v="1233"/>
    <x v="126"/>
    <x v="1"/>
    <x v="1"/>
    <x v="1"/>
    <x v="0"/>
    <x v="0"/>
    <x v="0"/>
    <x v="6"/>
  </r>
  <r>
    <x v="1234"/>
    <x v="126"/>
    <x v="0"/>
    <x v="0"/>
    <x v="1"/>
    <x v="0"/>
    <x v="0"/>
    <x v="0"/>
    <x v="0"/>
  </r>
  <r>
    <x v="1235"/>
    <x v="126"/>
    <x v="0"/>
    <x v="0"/>
    <x v="0"/>
    <x v="0"/>
    <x v="0"/>
    <x v="0"/>
    <x v="4"/>
  </r>
  <r>
    <x v="1236"/>
    <x v="126"/>
    <x v="1"/>
    <x v="1"/>
    <x v="1"/>
    <x v="0"/>
    <x v="0"/>
    <x v="0"/>
    <x v="8"/>
  </r>
  <r>
    <x v="1237"/>
    <x v="126"/>
    <x v="0"/>
    <x v="0"/>
    <x v="1"/>
    <x v="0"/>
    <x v="0"/>
    <x v="0"/>
    <x v="1"/>
  </r>
  <r>
    <x v="1238"/>
    <x v="126"/>
    <x v="0"/>
    <x v="0"/>
    <x v="1"/>
    <x v="0"/>
    <x v="0"/>
    <x v="0"/>
    <x v="9"/>
  </r>
  <r>
    <x v="1239"/>
    <x v="126"/>
    <x v="0"/>
    <x v="0"/>
    <x v="1"/>
    <x v="0"/>
    <x v="0"/>
    <x v="0"/>
    <x v="1"/>
  </r>
  <r>
    <x v="1240"/>
    <x v="127"/>
    <x v="0"/>
    <x v="0"/>
    <x v="0"/>
    <x v="1"/>
    <x v="0"/>
    <x v="0"/>
    <x v="8"/>
  </r>
  <r>
    <x v="1241"/>
    <x v="127"/>
    <x v="0"/>
    <x v="0"/>
    <x v="1"/>
    <x v="0"/>
    <x v="0"/>
    <x v="0"/>
    <x v="1"/>
  </r>
  <r>
    <x v="1242"/>
    <x v="127"/>
    <x v="1"/>
    <x v="1"/>
    <x v="1"/>
    <x v="0"/>
    <x v="0"/>
    <x v="0"/>
    <x v="8"/>
  </r>
  <r>
    <x v="1243"/>
    <x v="127"/>
    <x v="1"/>
    <x v="1"/>
    <x v="1"/>
    <x v="0"/>
    <x v="0"/>
    <x v="0"/>
    <x v="9"/>
  </r>
  <r>
    <x v="1244"/>
    <x v="127"/>
    <x v="0"/>
    <x v="1"/>
    <x v="1"/>
    <x v="0"/>
    <x v="0"/>
    <x v="0"/>
    <x v="7"/>
  </r>
  <r>
    <x v="1245"/>
    <x v="127"/>
    <x v="0"/>
    <x v="1"/>
    <x v="1"/>
    <x v="0"/>
    <x v="0"/>
    <x v="0"/>
    <x v="1"/>
  </r>
  <r>
    <x v="1246"/>
    <x v="127"/>
    <x v="0"/>
    <x v="0"/>
    <x v="1"/>
    <x v="0"/>
    <x v="0"/>
    <x v="0"/>
    <x v="14"/>
  </r>
  <r>
    <x v="1247"/>
    <x v="127"/>
    <x v="0"/>
    <x v="0"/>
    <x v="0"/>
    <x v="0"/>
    <x v="0"/>
    <x v="0"/>
    <x v="0"/>
  </r>
  <r>
    <x v="1248"/>
    <x v="127"/>
    <x v="0"/>
    <x v="0"/>
    <x v="1"/>
    <x v="0"/>
    <x v="0"/>
    <x v="0"/>
    <x v="7"/>
  </r>
  <r>
    <x v="1249"/>
    <x v="127"/>
    <x v="0"/>
    <x v="1"/>
    <x v="1"/>
    <x v="0"/>
    <x v="0"/>
    <x v="0"/>
    <x v="1"/>
  </r>
  <r>
    <x v="1250"/>
    <x v="128"/>
    <x v="1"/>
    <x v="1"/>
    <x v="1"/>
    <x v="0"/>
    <x v="0"/>
    <x v="0"/>
    <x v="1"/>
  </r>
  <r>
    <x v="1251"/>
    <x v="128"/>
    <x v="0"/>
    <x v="0"/>
    <x v="1"/>
    <x v="0"/>
    <x v="0"/>
    <x v="0"/>
    <x v="7"/>
  </r>
  <r>
    <x v="1252"/>
    <x v="128"/>
    <x v="0"/>
    <x v="0"/>
    <x v="0"/>
    <x v="1"/>
    <x v="0"/>
    <x v="0"/>
    <x v="4"/>
  </r>
  <r>
    <x v="1253"/>
    <x v="128"/>
    <x v="1"/>
    <x v="1"/>
    <x v="1"/>
    <x v="0"/>
    <x v="0"/>
    <x v="0"/>
    <x v="10"/>
  </r>
  <r>
    <x v="1254"/>
    <x v="128"/>
    <x v="1"/>
    <x v="1"/>
    <x v="1"/>
    <x v="0"/>
    <x v="0"/>
    <x v="0"/>
    <x v="3"/>
  </r>
  <r>
    <x v="1255"/>
    <x v="128"/>
    <x v="0"/>
    <x v="1"/>
    <x v="1"/>
    <x v="0"/>
    <x v="0"/>
    <x v="0"/>
    <x v="1"/>
  </r>
  <r>
    <x v="1256"/>
    <x v="128"/>
    <x v="0"/>
    <x v="0"/>
    <x v="0"/>
    <x v="0"/>
    <x v="0"/>
    <x v="0"/>
    <x v="3"/>
  </r>
  <r>
    <x v="1257"/>
    <x v="128"/>
    <x v="0"/>
    <x v="1"/>
    <x v="1"/>
    <x v="0"/>
    <x v="0"/>
    <x v="0"/>
    <x v="4"/>
  </r>
  <r>
    <x v="1258"/>
    <x v="128"/>
    <x v="0"/>
    <x v="0"/>
    <x v="0"/>
    <x v="0"/>
    <x v="0"/>
    <x v="0"/>
    <x v="1"/>
  </r>
  <r>
    <x v="1259"/>
    <x v="128"/>
    <x v="0"/>
    <x v="0"/>
    <x v="0"/>
    <x v="0"/>
    <x v="0"/>
    <x v="0"/>
    <x v="8"/>
  </r>
  <r>
    <x v="1260"/>
    <x v="129"/>
    <x v="0"/>
    <x v="1"/>
    <x v="1"/>
    <x v="0"/>
    <x v="0"/>
    <x v="0"/>
    <x v="1"/>
  </r>
  <r>
    <x v="1261"/>
    <x v="129"/>
    <x v="0"/>
    <x v="0"/>
    <x v="1"/>
    <x v="0"/>
    <x v="0"/>
    <x v="0"/>
    <x v="7"/>
  </r>
  <r>
    <x v="1262"/>
    <x v="129"/>
    <x v="0"/>
    <x v="0"/>
    <x v="1"/>
    <x v="0"/>
    <x v="0"/>
    <x v="0"/>
    <x v="7"/>
  </r>
  <r>
    <x v="1263"/>
    <x v="129"/>
    <x v="0"/>
    <x v="0"/>
    <x v="0"/>
    <x v="1"/>
    <x v="0"/>
    <x v="0"/>
    <x v="5"/>
  </r>
  <r>
    <x v="1264"/>
    <x v="129"/>
    <x v="0"/>
    <x v="0"/>
    <x v="0"/>
    <x v="1"/>
    <x v="1"/>
    <x v="1"/>
    <x v="6"/>
  </r>
  <r>
    <x v="1265"/>
    <x v="129"/>
    <x v="0"/>
    <x v="1"/>
    <x v="1"/>
    <x v="0"/>
    <x v="0"/>
    <x v="0"/>
    <x v="3"/>
  </r>
  <r>
    <x v="1266"/>
    <x v="129"/>
    <x v="0"/>
    <x v="1"/>
    <x v="1"/>
    <x v="0"/>
    <x v="0"/>
    <x v="0"/>
    <x v="1"/>
  </r>
  <r>
    <x v="1267"/>
    <x v="130"/>
    <x v="0"/>
    <x v="0"/>
    <x v="0"/>
    <x v="0"/>
    <x v="0"/>
    <x v="0"/>
    <x v="0"/>
  </r>
  <r>
    <x v="1268"/>
    <x v="130"/>
    <x v="1"/>
    <x v="1"/>
    <x v="1"/>
    <x v="0"/>
    <x v="0"/>
    <x v="0"/>
    <x v="7"/>
  </r>
  <r>
    <x v="1269"/>
    <x v="130"/>
    <x v="0"/>
    <x v="1"/>
    <x v="1"/>
    <x v="0"/>
    <x v="0"/>
    <x v="0"/>
    <x v="14"/>
  </r>
  <r>
    <x v="1270"/>
    <x v="130"/>
    <x v="0"/>
    <x v="0"/>
    <x v="0"/>
    <x v="1"/>
    <x v="1"/>
    <x v="0"/>
    <x v="1"/>
  </r>
  <r>
    <x v="1271"/>
    <x v="130"/>
    <x v="0"/>
    <x v="0"/>
    <x v="0"/>
    <x v="0"/>
    <x v="0"/>
    <x v="0"/>
    <x v="10"/>
  </r>
  <r>
    <x v="1272"/>
    <x v="130"/>
    <x v="0"/>
    <x v="0"/>
    <x v="0"/>
    <x v="1"/>
    <x v="1"/>
    <x v="0"/>
    <x v="2"/>
  </r>
  <r>
    <x v="1273"/>
    <x v="130"/>
    <x v="0"/>
    <x v="0"/>
    <x v="0"/>
    <x v="1"/>
    <x v="1"/>
    <x v="0"/>
    <x v="1"/>
  </r>
  <r>
    <x v="1274"/>
    <x v="130"/>
    <x v="0"/>
    <x v="0"/>
    <x v="0"/>
    <x v="0"/>
    <x v="0"/>
    <x v="0"/>
    <x v="10"/>
  </r>
  <r>
    <x v="1275"/>
    <x v="131"/>
    <x v="0"/>
    <x v="0"/>
    <x v="0"/>
    <x v="0"/>
    <x v="0"/>
    <x v="0"/>
    <x v="6"/>
  </r>
  <r>
    <x v="1276"/>
    <x v="131"/>
    <x v="0"/>
    <x v="0"/>
    <x v="1"/>
    <x v="0"/>
    <x v="0"/>
    <x v="0"/>
    <x v="6"/>
  </r>
  <r>
    <x v="1277"/>
    <x v="131"/>
    <x v="0"/>
    <x v="1"/>
    <x v="1"/>
    <x v="0"/>
    <x v="0"/>
    <x v="0"/>
    <x v="4"/>
  </r>
  <r>
    <x v="1278"/>
    <x v="131"/>
    <x v="1"/>
    <x v="1"/>
    <x v="1"/>
    <x v="0"/>
    <x v="0"/>
    <x v="0"/>
    <x v="4"/>
  </r>
  <r>
    <x v="1279"/>
    <x v="131"/>
    <x v="0"/>
    <x v="1"/>
    <x v="1"/>
    <x v="0"/>
    <x v="0"/>
    <x v="0"/>
    <x v="5"/>
  </r>
  <r>
    <x v="1280"/>
    <x v="131"/>
    <x v="0"/>
    <x v="0"/>
    <x v="1"/>
    <x v="0"/>
    <x v="0"/>
    <x v="0"/>
    <x v="6"/>
  </r>
  <r>
    <x v="1281"/>
    <x v="131"/>
    <x v="0"/>
    <x v="0"/>
    <x v="0"/>
    <x v="1"/>
    <x v="1"/>
    <x v="0"/>
    <x v="3"/>
  </r>
  <r>
    <x v="1282"/>
    <x v="131"/>
    <x v="0"/>
    <x v="1"/>
    <x v="1"/>
    <x v="0"/>
    <x v="0"/>
    <x v="0"/>
    <x v="1"/>
  </r>
  <r>
    <x v="1283"/>
    <x v="131"/>
    <x v="0"/>
    <x v="1"/>
    <x v="1"/>
    <x v="0"/>
    <x v="0"/>
    <x v="0"/>
    <x v="11"/>
  </r>
  <r>
    <x v="1284"/>
    <x v="131"/>
    <x v="0"/>
    <x v="1"/>
    <x v="1"/>
    <x v="0"/>
    <x v="0"/>
    <x v="0"/>
    <x v="2"/>
  </r>
  <r>
    <x v="1285"/>
    <x v="131"/>
    <x v="0"/>
    <x v="0"/>
    <x v="0"/>
    <x v="0"/>
    <x v="0"/>
    <x v="0"/>
    <x v="2"/>
  </r>
  <r>
    <x v="1286"/>
    <x v="131"/>
    <x v="0"/>
    <x v="0"/>
    <x v="0"/>
    <x v="0"/>
    <x v="0"/>
    <x v="0"/>
    <x v="9"/>
  </r>
  <r>
    <x v="1287"/>
    <x v="131"/>
    <x v="0"/>
    <x v="0"/>
    <x v="0"/>
    <x v="0"/>
    <x v="0"/>
    <x v="0"/>
    <x v="9"/>
  </r>
  <r>
    <x v="1288"/>
    <x v="132"/>
    <x v="0"/>
    <x v="0"/>
    <x v="1"/>
    <x v="0"/>
    <x v="0"/>
    <x v="0"/>
    <x v="14"/>
  </r>
  <r>
    <x v="1289"/>
    <x v="132"/>
    <x v="0"/>
    <x v="1"/>
    <x v="1"/>
    <x v="0"/>
    <x v="0"/>
    <x v="0"/>
    <x v="7"/>
  </r>
  <r>
    <x v="1290"/>
    <x v="132"/>
    <x v="0"/>
    <x v="1"/>
    <x v="1"/>
    <x v="0"/>
    <x v="0"/>
    <x v="0"/>
    <x v="7"/>
  </r>
  <r>
    <x v="1291"/>
    <x v="132"/>
    <x v="0"/>
    <x v="0"/>
    <x v="1"/>
    <x v="0"/>
    <x v="0"/>
    <x v="0"/>
    <x v="4"/>
  </r>
  <r>
    <x v="1292"/>
    <x v="132"/>
    <x v="0"/>
    <x v="1"/>
    <x v="1"/>
    <x v="0"/>
    <x v="0"/>
    <x v="0"/>
    <x v="9"/>
  </r>
  <r>
    <x v="1293"/>
    <x v="132"/>
    <x v="0"/>
    <x v="0"/>
    <x v="0"/>
    <x v="1"/>
    <x v="1"/>
    <x v="1"/>
    <x v="12"/>
  </r>
  <r>
    <x v="1294"/>
    <x v="132"/>
    <x v="0"/>
    <x v="0"/>
    <x v="0"/>
    <x v="1"/>
    <x v="1"/>
    <x v="0"/>
    <x v="6"/>
  </r>
  <r>
    <x v="1295"/>
    <x v="132"/>
    <x v="1"/>
    <x v="1"/>
    <x v="1"/>
    <x v="0"/>
    <x v="0"/>
    <x v="0"/>
    <x v="0"/>
  </r>
  <r>
    <x v="1296"/>
    <x v="133"/>
    <x v="0"/>
    <x v="0"/>
    <x v="0"/>
    <x v="0"/>
    <x v="0"/>
    <x v="0"/>
    <x v="7"/>
  </r>
  <r>
    <x v="1297"/>
    <x v="133"/>
    <x v="0"/>
    <x v="0"/>
    <x v="0"/>
    <x v="1"/>
    <x v="0"/>
    <x v="0"/>
    <x v="11"/>
  </r>
  <r>
    <x v="1298"/>
    <x v="133"/>
    <x v="0"/>
    <x v="0"/>
    <x v="0"/>
    <x v="0"/>
    <x v="0"/>
    <x v="0"/>
    <x v="7"/>
  </r>
  <r>
    <x v="1299"/>
    <x v="133"/>
    <x v="1"/>
    <x v="1"/>
    <x v="1"/>
    <x v="0"/>
    <x v="0"/>
    <x v="0"/>
    <x v="9"/>
  </r>
  <r>
    <x v="1300"/>
    <x v="133"/>
    <x v="1"/>
    <x v="1"/>
    <x v="1"/>
    <x v="0"/>
    <x v="0"/>
    <x v="0"/>
    <x v="2"/>
  </r>
  <r>
    <x v="1301"/>
    <x v="133"/>
    <x v="1"/>
    <x v="1"/>
    <x v="1"/>
    <x v="0"/>
    <x v="0"/>
    <x v="0"/>
    <x v="4"/>
  </r>
  <r>
    <x v="1302"/>
    <x v="133"/>
    <x v="0"/>
    <x v="1"/>
    <x v="1"/>
    <x v="0"/>
    <x v="0"/>
    <x v="0"/>
    <x v="0"/>
  </r>
  <r>
    <x v="1303"/>
    <x v="133"/>
    <x v="0"/>
    <x v="0"/>
    <x v="0"/>
    <x v="1"/>
    <x v="0"/>
    <x v="0"/>
    <x v="14"/>
  </r>
  <r>
    <x v="1304"/>
    <x v="133"/>
    <x v="0"/>
    <x v="0"/>
    <x v="1"/>
    <x v="0"/>
    <x v="0"/>
    <x v="0"/>
    <x v="8"/>
  </r>
  <r>
    <x v="1305"/>
    <x v="133"/>
    <x v="0"/>
    <x v="0"/>
    <x v="0"/>
    <x v="0"/>
    <x v="0"/>
    <x v="0"/>
    <x v="7"/>
  </r>
  <r>
    <x v="1306"/>
    <x v="134"/>
    <x v="0"/>
    <x v="0"/>
    <x v="0"/>
    <x v="1"/>
    <x v="0"/>
    <x v="0"/>
    <x v="13"/>
  </r>
  <r>
    <x v="1307"/>
    <x v="134"/>
    <x v="0"/>
    <x v="0"/>
    <x v="0"/>
    <x v="0"/>
    <x v="0"/>
    <x v="0"/>
    <x v="15"/>
  </r>
  <r>
    <x v="1308"/>
    <x v="134"/>
    <x v="1"/>
    <x v="1"/>
    <x v="1"/>
    <x v="0"/>
    <x v="0"/>
    <x v="0"/>
    <x v="14"/>
  </r>
  <r>
    <x v="1309"/>
    <x v="134"/>
    <x v="0"/>
    <x v="0"/>
    <x v="1"/>
    <x v="0"/>
    <x v="0"/>
    <x v="0"/>
    <x v="1"/>
  </r>
  <r>
    <x v="1310"/>
    <x v="134"/>
    <x v="0"/>
    <x v="1"/>
    <x v="1"/>
    <x v="0"/>
    <x v="0"/>
    <x v="0"/>
    <x v="13"/>
  </r>
  <r>
    <x v="1311"/>
    <x v="134"/>
    <x v="1"/>
    <x v="1"/>
    <x v="1"/>
    <x v="0"/>
    <x v="0"/>
    <x v="0"/>
    <x v="0"/>
  </r>
  <r>
    <x v="1312"/>
    <x v="134"/>
    <x v="1"/>
    <x v="1"/>
    <x v="1"/>
    <x v="0"/>
    <x v="0"/>
    <x v="0"/>
    <x v="9"/>
  </r>
  <r>
    <x v="1313"/>
    <x v="134"/>
    <x v="0"/>
    <x v="0"/>
    <x v="1"/>
    <x v="0"/>
    <x v="0"/>
    <x v="0"/>
    <x v="13"/>
  </r>
  <r>
    <x v="1314"/>
    <x v="135"/>
    <x v="0"/>
    <x v="1"/>
    <x v="1"/>
    <x v="0"/>
    <x v="0"/>
    <x v="0"/>
    <x v="4"/>
  </r>
  <r>
    <x v="1315"/>
    <x v="135"/>
    <x v="1"/>
    <x v="1"/>
    <x v="1"/>
    <x v="0"/>
    <x v="0"/>
    <x v="0"/>
    <x v="3"/>
  </r>
  <r>
    <x v="1316"/>
    <x v="135"/>
    <x v="1"/>
    <x v="1"/>
    <x v="1"/>
    <x v="0"/>
    <x v="0"/>
    <x v="0"/>
    <x v="10"/>
  </r>
  <r>
    <x v="1317"/>
    <x v="135"/>
    <x v="0"/>
    <x v="0"/>
    <x v="0"/>
    <x v="0"/>
    <x v="0"/>
    <x v="0"/>
    <x v="15"/>
  </r>
  <r>
    <x v="1318"/>
    <x v="135"/>
    <x v="0"/>
    <x v="0"/>
    <x v="1"/>
    <x v="0"/>
    <x v="0"/>
    <x v="0"/>
    <x v="4"/>
  </r>
  <r>
    <x v="1319"/>
    <x v="135"/>
    <x v="0"/>
    <x v="0"/>
    <x v="1"/>
    <x v="0"/>
    <x v="0"/>
    <x v="0"/>
    <x v="4"/>
  </r>
  <r>
    <x v="1320"/>
    <x v="135"/>
    <x v="0"/>
    <x v="0"/>
    <x v="0"/>
    <x v="1"/>
    <x v="0"/>
    <x v="0"/>
    <x v="2"/>
  </r>
  <r>
    <x v="1321"/>
    <x v="135"/>
    <x v="1"/>
    <x v="1"/>
    <x v="1"/>
    <x v="0"/>
    <x v="0"/>
    <x v="0"/>
    <x v="8"/>
  </r>
  <r>
    <x v="1322"/>
    <x v="136"/>
    <x v="0"/>
    <x v="0"/>
    <x v="0"/>
    <x v="1"/>
    <x v="1"/>
    <x v="0"/>
    <x v="7"/>
  </r>
  <r>
    <x v="1323"/>
    <x v="136"/>
    <x v="0"/>
    <x v="1"/>
    <x v="1"/>
    <x v="0"/>
    <x v="0"/>
    <x v="0"/>
    <x v="8"/>
  </r>
  <r>
    <x v="1324"/>
    <x v="136"/>
    <x v="0"/>
    <x v="1"/>
    <x v="1"/>
    <x v="0"/>
    <x v="0"/>
    <x v="0"/>
    <x v="8"/>
  </r>
  <r>
    <x v="1325"/>
    <x v="136"/>
    <x v="0"/>
    <x v="0"/>
    <x v="0"/>
    <x v="1"/>
    <x v="1"/>
    <x v="0"/>
    <x v="9"/>
  </r>
  <r>
    <x v="1326"/>
    <x v="136"/>
    <x v="0"/>
    <x v="0"/>
    <x v="0"/>
    <x v="0"/>
    <x v="0"/>
    <x v="0"/>
    <x v="6"/>
  </r>
  <r>
    <x v="1327"/>
    <x v="136"/>
    <x v="0"/>
    <x v="0"/>
    <x v="0"/>
    <x v="0"/>
    <x v="0"/>
    <x v="0"/>
    <x v="8"/>
  </r>
  <r>
    <x v="1328"/>
    <x v="136"/>
    <x v="1"/>
    <x v="1"/>
    <x v="1"/>
    <x v="0"/>
    <x v="0"/>
    <x v="0"/>
    <x v="10"/>
  </r>
  <r>
    <x v="1329"/>
    <x v="136"/>
    <x v="0"/>
    <x v="0"/>
    <x v="1"/>
    <x v="0"/>
    <x v="0"/>
    <x v="0"/>
    <x v="3"/>
  </r>
  <r>
    <x v="1330"/>
    <x v="137"/>
    <x v="0"/>
    <x v="1"/>
    <x v="1"/>
    <x v="0"/>
    <x v="0"/>
    <x v="0"/>
    <x v="9"/>
  </r>
  <r>
    <x v="1331"/>
    <x v="137"/>
    <x v="0"/>
    <x v="1"/>
    <x v="1"/>
    <x v="0"/>
    <x v="0"/>
    <x v="0"/>
    <x v="12"/>
  </r>
  <r>
    <x v="1332"/>
    <x v="137"/>
    <x v="0"/>
    <x v="1"/>
    <x v="1"/>
    <x v="0"/>
    <x v="0"/>
    <x v="0"/>
    <x v="3"/>
  </r>
  <r>
    <x v="1333"/>
    <x v="137"/>
    <x v="1"/>
    <x v="1"/>
    <x v="1"/>
    <x v="0"/>
    <x v="0"/>
    <x v="0"/>
    <x v="12"/>
  </r>
  <r>
    <x v="1334"/>
    <x v="137"/>
    <x v="0"/>
    <x v="1"/>
    <x v="1"/>
    <x v="0"/>
    <x v="0"/>
    <x v="0"/>
    <x v="14"/>
  </r>
  <r>
    <x v="1335"/>
    <x v="137"/>
    <x v="1"/>
    <x v="1"/>
    <x v="1"/>
    <x v="0"/>
    <x v="0"/>
    <x v="0"/>
    <x v="1"/>
  </r>
  <r>
    <x v="1336"/>
    <x v="137"/>
    <x v="1"/>
    <x v="1"/>
    <x v="1"/>
    <x v="0"/>
    <x v="0"/>
    <x v="0"/>
    <x v="8"/>
  </r>
  <r>
    <x v="1337"/>
    <x v="137"/>
    <x v="0"/>
    <x v="0"/>
    <x v="0"/>
    <x v="1"/>
    <x v="0"/>
    <x v="0"/>
    <x v="9"/>
  </r>
  <r>
    <x v="1338"/>
    <x v="137"/>
    <x v="1"/>
    <x v="1"/>
    <x v="1"/>
    <x v="0"/>
    <x v="0"/>
    <x v="0"/>
    <x v="0"/>
  </r>
  <r>
    <x v="1339"/>
    <x v="137"/>
    <x v="0"/>
    <x v="0"/>
    <x v="0"/>
    <x v="1"/>
    <x v="0"/>
    <x v="0"/>
    <x v="9"/>
  </r>
  <r>
    <x v="1340"/>
    <x v="137"/>
    <x v="1"/>
    <x v="1"/>
    <x v="1"/>
    <x v="0"/>
    <x v="0"/>
    <x v="0"/>
    <x v="7"/>
  </r>
  <r>
    <x v="1341"/>
    <x v="138"/>
    <x v="0"/>
    <x v="0"/>
    <x v="0"/>
    <x v="0"/>
    <x v="0"/>
    <x v="0"/>
    <x v="9"/>
  </r>
  <r>
    <x v="1342"/>
    <x v="138"/>
    <x v="0"/>
    <x v="0"/>
    <x v="0"/>
    <x v="0"/>
    <x v="0"/>
    <x v="0"/>
    <x v="3"/>
  </r>
  <r>
    <x v="1343"/>
    <x v="138"/>
    <x v="0"/>
    <x v="1"/>
    <x v="1"/>
    <x v="0"/>
    <x v="0"/>
    <x v="0"/>
    <x v="8"/>
  </r>
  <r>
    <x v="1344"/>
    <x v="138"/>
    <x v="0"/>
    <x v="1"/>
    <x v="1"/>
    <x v="0"/>
    <x v="0"/>
    <x v="0"/>
    <x v="0"/>
  </r>
  <r>
    <x v="1345"/>
    <x v="138"/>
    <x v="0"/>
    <x v="0"/>
    <x v="0"/>
    <x v="1"/>
    <x v="0"/>
    <x v="0"/>
    <x v="1"/>
  </r>
  <r>
    <x v="1346"/>
    <x v="138"/>
    <x v="0"/>
    <x v="0"/>
    <x v="0"/>
    <x v="1"/>
    <x v="1"/>
    <x v="0"/>
    <x v="4"/>
  </r>
  <r>
    <x v="1347"/>
    <x v="139"/>
    <x v="0"/>
    <x v="0"/>
    <x v="0"/>
    <x v="0"/>
    <x v="0"/>
    <x v="0"/>
    <x v="9"/>
  </r>
  <r>
    <x v="1348"/>
    <x v="139"/>
    <x v="0"/>
    <x v="0"/>
    <x v="0"/>
    <x v="0"/>
    <x v="0"/>
    <x v="0"/>
    <x v="5"/>
  </r>
  <r>
    <x v="1349"/>
    <x v="139"/>
    <x v="0"/>
    <x v="0"/>
    <x v="0"/>
    <x v="1"/>
    <x v="0"/>
    <x v="0"/>
    <x v="1"/>
  </r>
  <r>
    <x v="1350"/>
    <x v="139"/>
    <x v="0"/>
    <x v="1"/>
    <x v="1"/>
    <x v="0"/>
    <x v="0"/>
    <x v="0"/>
    <x v="8"/>
  </r>
  <r>
    <x v="1351"/>
    <x v="139"/>
    <x v="0"/>
    <x v="0"/>
    <x v="0"/>
    <x v="0"/>
    <x v="0"/>
    <x v="0"/>
    <x v="14"/>
  </r>
  <r>
    <x v="1352"/>
    <x v="139"/>
    <x v="0"/>
    <x v="1"/>
    <x v="1"/>
    <x v="0"/>
    <x v="0"/>
    <x v="0"/>
    <x v="9"/>
  </r>
  <r>
    <x v="1353"/>
    <x v="139"/>
    <x v="0"/>
    <x v="0"/>
    <x v="0"/>
    <x v="0"/>
    <x v="0"/>
    <x v="0"/>
    <x v="1"/>
  </r>
  <r>
    <x v="1354"/>
    <x v="139"/>
    <x v="0"/>
    <x v="1"/>
    <x v="1"/>
    <x v="0"/>
    <x v="0"/>
    <x v="0"/>
    <x v="8"/>
  </r>
  <r>
    <x v="1355"/>
    <x v="140"/>
    <x v="0"/>
    <x v="0"/>
    <x v="0"/>
    <x v="1"/>
    <x v="0"/>
    <x v="0"/>
    <x v="6"/>
  </r>
  <r>
    <x v="1356"/>
    <x v="140"/>
    <x v="0"/>
    <x v="0"/>
    <x v="1"/>
    <x v="0"/>
    <x v="0"/>
    <x v="0"/>
    <x v="13"/>
  </r>
  <r>
    <x v="1357"/>
    <x v="141"/>
    <x v="0"/>
    <x v="0"/>
    <x v="0"/>
    <x v="1"/>
    <x v="1"/>
    <x v="0"/>
    <x v="2"/>
  </r>
  <r>
    <x v="1358"/>
    <x v="141"/>
    <x v="0"/>
    <x v="0"/>
    <x v="1"/>
    <x v="0"/>
    <x v="0"/>
    <x v="0"/>
    <x v="3"/>
  </r>
  <r>
    <x v="1359"/>
    <x v="141"/>
    <x v="0"/>
    <x v="0"/>
    <x v="0"/>
    <x v="1"/>
    <x v="0"/>
    <x v="0"/>
    <x v="1"/>
  </r>
  <r>
    <x v="1360"/>
    <x v="141"/>
    <x v="0"/>
    <x v="0"/>
    <x v="1"/>
    <x v="0"/>
    <x v="0"/>
    <x v="0"/>
    <x v="8"/>
  </r>
  <r>
    <x v="1361"/>
    <x v="141"/>
    <x v="1"/>
    <x v="1"/>
    <x v="1"/>
    <x v="0"/>
    <x v="0"/>
    <x v="0"/>
    <x v="3"/>
  </r>
  <r>
    <x v="1362"/>
    <x v="141"/>
    <x v="1"/>
    <x v="1"/>
    <x v="1"/>
    <x v="0"/>
    <x v="0"/>
    <x v="0"/>
    <x v="8"/>
  </r>
  <r>
    <x v="1363"/>
    <x v="141"/>
    <x v="0"/>
    <x v="0"/>
    <x v="1"/>
    <x v="0"/>
    <x v="0"/>
    <x v="0"/>
    <x v="9"/>
  </r>
  <r>
    <x v="1364"/>
    <x v="142"/>
    <x v="0"/>
    <x v="0"/>
    <x v="1"/>
    <x v="0"/>
    <x v="0"/>
    <x v="0"/>
    <x v="14"/>
  </r>
  <r>
    <x v="1365"/>
    <x v="142"/>
    <x v="0"/>
    <x v="0"/>
    <x v="1"/>
    <x v="0"/>
    <x v="0"/>
    <x v="0"/>
    <x v="9"/>
  </r>
  <r>
    <x v="1366"/>
    <x v="142"/>
    <x v="0"/>
    <x v="0"/>
    <x v="0"/>
    <x v="1"/>
    <x v="1"/>
    <x v="0"/>
    <x v="1"/>
  </r>
  <r>
    <x v="1367"/>
    <x v="142"/>
    <x v="0"/>
    <x v="0"/>
    <x v="1"/>
    <x v="0"/>
    <x v="0"/>
    <x v="0"/>
    <x v="6"/>
  </r>
  <r>
    <x v="1368"/>
    <x v="142"/>
    <x v="1"/>
    <x v="1"/>
    <x v="1"/>
    <x v="0"/>
    <x v="0"/>
    <x v="0"/>
    <x v="1"/>
  </r>
  <r>
    <x v="1369"/>
    <x v="142"/>
    <x v="1"/>
    <x v="1"/>
    <x v="1"/>
    <x v="0"/>
    <x v="0"/>
    <x v="0"/>
    <x v="8"/>
  </r>
  <r>
    <x v="1370"/>
    <x v="142"/>
    <x v="1"/>
    <x v="1"/>
    <x v="1"/>
    <x v="0"/>
    <x v="0"/>
    <x v="0"/>
    <x v="0"/>
  </r>
  <r>
    <x v="1371"/>
    <x v="142"/>
    <x v="0"/>
    <x v="0"/>
    <x v="0"/>
    <x v="0"/>
    <x v="0"/>
    <x v="0"/>
    <x v="2"/>
  </r>
  <r>
    <x v="1372"/>
    <x v="142"/>
    <x v="0"/>
    <x v="0"/>
    <x v="0"/>
    <x v="0"/>
    <x v="0"/>
    <x v="0"/>
    <x v="11"/>
  </r>
  <r>
    <x v="1373"/>
    <x v="142"/>
    <x v="0"/>
    <x v="0"/>
    <x v="0"/>
    <x v="1"/>
    <x v="0"/>
    <x v="0"/>
    <x v="8"/>
  </r>
  <r>
    <x v="1374"/>
    <x v="143"/>
    <x v="0"/>
    <x v="0"/>
    <x v="0"/>
    <x v="0"/>
    <x v="0"/>
    <x v="0"/>
    <x v="6"/>
  </r>
  <r>
    <x v="1375"/>
    <x v="143"/>
    <x v="0"/>
    <x v="1"/>
    <x v="1"/>
    <x v="0"/>
    <x v="0"/>
    <x v="0"/>
    <x v="12"/>
  </r>
  <r>
    <x v="1376"/>
    <x v="143"/>
    <x v="0"/>
    <x v="1"/>
    <x v="1"/>
    <x v="0"/>
    <x v="0"/>
    <x v="0"/>
    <x v="4"/>
  </r>
  <r>
    <x v="1377"/>
    <x v="143"/>
    <x v="0"/>
    <x v="0"/>
    <x v="0"/>
    <x v="1"/>
    <x v="0"/>
    <x v="0"/>
    <x v="1"/>
  </r>
  <r>
    <x v="1378"/>
    <x v="143"/>
    <x v="1"/>
    <x v="1"/>
    <x v="1"/>
    <x v="0"/>
    <x v="0"/>
    <x v="0"/>
    <x v="3"/>
  </r>
  <r>
    <x v="1379"/>
    <x v="143"/>
    <x v="0"/>
    <x v="0"/>
    <x v="1"/>
    <x v="0"/>
    <x v="0"/>
    <x v="0"/>
    <x v="4"/>
  </r>
  <r>
    <x v="1380"/>
    <x v="143"/>
    <x v="1"/>
    <x v="1"/>
    <x v="1"/>
    <x v="0"/>
    <x v="0"/>
    <x v="0"/>
    <x v="9"/>
  </r>
  <r>
    <x v="1381"/>
    <x v="143"/>
    <x v="0"/>
    <x v="0"/>
    <x v="0"/>
    <x v="1"/>
    <x v="0"/>
    <x v="0"/>
    <x v="0"/>
  </r>
  <r>
    <x v="1382"/>
    <x v="143"/>
    <x v="1"/>
    <x v="1"/>
    <x v="1"/>
    <x v="0"/>
    <x v="0"/>
    <x v="0"/>
    <x v="4"/>
  </r>
  <r>
    <x v="1383"/>
    <x v="143"/>
    <x v="0"/>
    <x v="0"/>
    <x v="0"/>
    <x v="1"/>
    <x v="0"/>
    <x v="0"/>
    <x v="3"/>
  </r>
  <r>
    <x v="1384"/>
    <x v="143"/>
    <x v="0"/>
    <x v="1"/>
    <x v="1"/>
    <x v="0"/>
    <x v="0"/>
    <x v="0"/>
    <x v="4"/>
  </r>
  <r>
    <x v="1385"/>
    <x v="143"/>
    <x v="1"/>
    <x v="1"/>
    <x v="1"/>
    <x v="0"/>
    <x v="0"/>
    <x v="0"/>
    <x v="0"/>
  </r>
  <r>
    <x v="1386"/>
    <x v="143"/>
    <x v="0"/>
    <x v="0"/>
    <x v="1"/>
    <x v="0"/>
    <x v="0"/>
    <x v="0"/>
    <x v="12"/>
  </r>
  <r>
    <x v="1387"/>
    <x v="143"/>
    <x v="0"/>
    <x v="0"/>
    <x v="1"/>
    <x v="0"/>
    <x v="0"/>
    <x v="0"/>
    <x v="4"/>
  </r>
  <r>
    <x v="1388"/>
    <x v="144"/>
    <x v="0"/>
    <x v="0"/>
    <x v="1"/>
    <x v="0"/>
    <x v="0"/>
    <x v="0"/>
    <x v="4"/>
  </r>
  <r>
    <x v="1389"/>
    <x v="144"/>
    <x v="0"/>
    <x v="0"/>
    <x v="1"/>
    <x v="0"/>
    <x v="0"/>
    <x v="0"/>
    <x v="9"/>
  </r>
  <r>
    <x v="1390"/>
    <x v="144"/>
    <x v="1"/>
    <x v="1"/>
    <x v="1"/>
    <x v="0"/>
    <x v="0"/>
    <x v="0"/>
    <x v="9"/>
  </r>
  <r>
    <x v="1391"/>
    <x v="144"/>
    <x v="0"/>
    <x v="1"/>
    <x v="1"/>
    <x v="0"/>
    <x v="0"/>
    <x v="0"/>
    <x v="10"/>
  </r>
  <r>
    <x v="1392"/>
    <x v="144"/>
    <x v="0"/>
    <x v="1"/>
    <x v="1"/>
    <x v="0"/>
    <x v="0"/>
    <x v="0"/>
    <x v="10"/>
  </r>
  <r>
    <x v="1393"/>
    <x v="144"/>
    <x v="1"/>
    <x v="1"/>
    <x v="1"/>
    <x v="0"/>
    <x v="0"/>
    <x v="0"/>
    <x v="9"/>
  </r>
  <r>
    <x v="1394"/>
    <x v="144"/>
    <x v="0"/>
    <x v="1"/>
    <x v="1"/>
    <x v="0"/>
    <x v="0"/>
    <x v="0"/>
    <x v="7"/>
  </r>
  <r>
    <x v="1395"/>
    <x v="144"/>
    <x v="0"/>
    <x v="0"/>
    <x v="1"/>
    <x v="0"/>
    <x v="0"/>
    <x v="0"/>
    <x v="9"/>
  </r>
  <r>
    <x v="1396"/>
    <x v="144"/>
    <x v="0"/>
    <x v="0"/>
    <x v="1"/>
    <x v="0"/>
    <x v="0"/>
    <x v="0"/>
    <x v="9"/>
  </r>
  <r>
    <x v="1397"/>
    <x v="144"/>
    <x v="0"/>
    <x v="0"/>
    <x v="0"/>
    <x v="0"/>
    <x v="0"/>
    <x v="0"/>
    <x v="1"/>
  </r>
  <r>
    <x v="1398"/>
    <x v="144"/>
    <x v="0"/>
    <x v="0"/>
    <x v="1"/>
    <x v="0"/>
    <x v="0"/>
    <x v="0"/>
    <x v="4"/>
  </r>
  <r>
    <x v="1399"/>
    <x v="145"/>
    <x v="1"/>
    <x v="1"/>
    <x v="1"/>
    <x v="0"/>
    <x v="0"/>
    <x v="0"/>
    <x v="1"/>
  </r>
  <r>
    <x v="1400"/>
    <x v="145"/>
    <x v="0"/>
    <x v="0"/>
    <x v="1"/>
    <x v="0"/>
    <x v="0"/>
    <x v="0"/>
    <x v="3"/>
  </r>
  <r>
    <x v="1401"/>
    <x v="145"/>
    <x v="0"/>
    <x v="0"/>
    <x v="1"/>
    <x v="0"/>
    <x v="0"/>
    <x v="0"/>
    <x v="2"/>
  </r>
  <r>
    <x v="1402"/>
    <x v="145"/>
    <x v="1"/>
    <x v="1"/>
    <x v="1"/>
    <x v="0"/>
    <x v="0"/>
    <x v="0"/>
    <x v="3"/>
  </r>
  <r>
    <x v="1403"/>
    <x v="145"/>
    <x v="0"/>
    <x v="0"/>
    <x v="1"/>
    <x v="0"/>
    <x v="0"/>
    <x v="0"/>
    <x v="1"/>
  </r>
  <r>
    <x v="1404"/>
    <x v="145"/>
    <x v="0"/>
    <x v="0"/>
    <x v="0"/>
    <x v="0"/>
    <x v="0"/>
    <x v="0"/>
    <x v="4"/>
  </r>
  <r>
    <x v="1405"/>
    <x v="145"/>
    <x v="1"/>
    <x v="1"/>
    <x v="1"/>
    <x v="0"/>
    <x v="0"/>
    <x v="0"/>
    <x v="11"/>
  </r>
  <r>
    <x v="1406"/>
    <x v="145"/>
    <x v="0"/>
    <x v="0"/>
    <x v="1"/>
    <x v="0"/>
    <x v="0"/>
    <x v="0"/>
    <x v="7"/>
  </r>
  <r>
    <x v="1407"/>
    <x v="145"/>
    <x v="0"/>
    <x v="0"/>
    <x v="0"/>
    <x v="0"/>
    <x v="0"/>
    <x v="0"/>
    <x v="14"/>
  </r>
  <r>
    <x v="1408"/>
    <x v="146"/>
    <x v="1"/>
    <x v="1"/>
    <x v="1"/>
    <x v="0"/>
    <x v="0"/>
    <x v="0"/>
    <x v="6"/>
  </r>
  <r>
    <x v="1409"/>
    <x v="146"/>
    <x v="1"/>
    <x v="1"/>
    <x v="1"/>
    <x v="0"/>
    <x v="0"/>
    <x v="0"/>
    <x v="8"/>
  </r>
  <r>
    <x v="1410"/>
    <x v="146"/>
    <x v="0"/>
    <x v="0"/>
    <x v="0"/>
    <x v="0"/>
    <x v="0"/>
    <x v="0"/>
    <x v="1"/>
  </r>
  <r>
    <x v="1411"/>
    <x v="146"/>
    <x v="0"/>
    <x v="1"/>
    <x v="1"/>
    <x v="0"/>
    <x v="0"/>
    <x v="0"/>
    <x v="2"/>
  </r>
  <r>
    <x v="1412"/>
    <x v="147"/>
    <x v="1"/>
    <x v="1"/>
    <x v="1"/>
    <x v="0"/>
    <x v="0"/>
    <x v="0"/>
    <x v="4"/>
  </r>
  <r>
    <x v="1413"/>
    <x v="147"/>
    <x v="0"/>
    <x v="0"/>
    <x v="1"/>
    <x v="0"/>
    <x v="0"/>
    <x v="0"/>
    <x v="10"/>
  </r>
  <r>
    <x v="1414"/>
    <x v="147"/>
    <x v="0"/>
    <x v="0"/>
    <x v="1"/>
    <x v="0"/>
    <x v="0"/>
    <x v="0"/>
    <x v="11"/>
  </r>
  <r>
    <x v="1415"/>
    <x v="147"/>
    <x v="1"/>
    <x v="1"/>
    <x v="1"/>
    <x v="0"/>
    <x v="0"/>
    <x v="0"/>
    <x v="6"/>
  </r>
  <r>
    <x v="1416"/>
    <x v="147"/>
    <x v="0"/>
    <x v="0"/>
    <x v="1"/>
    <x v="0"/>
    <x v="0"/>
    <x v="0"/>
    <x v="4"/>
  </r>
  <r>
    <x v="1417"/>
    <x v="148"/>
    <x v="1"/>
    <x v="1"/>
    <x v="1"/>
    <x v="0"/>
    <x v="0"/>
    <x v="0"/>
    <x v="0"/>
  </r>
  <r>
    <x v="1418"/>
    <x v="148"/>
    <x v="0"/>
    <x v="0"/>
    <x v="1"/>
    <x v="0"/>
    <x v="0"/>
    <x v="0"/>
    <x v="6"/>
  </r>
  <r>
    <x v="1419"/>
    <x v="148"/>
    <x v="0"/>
    <x v="0"/>
    <x v="0"/>
    <x v="0"/>
    <x v="0"/>
    <x v="0"/>
    <x v="4"/>
  </r>
  <r>
    <x v="1420"/>
    <x v="148"/>
    <x v="0"/>
    <x v="0"/>
    <x v="1"/>
    <x v="0"/>
    <x v="0"/>
    <x v="0"/>
    <x v="10"/>
  </r>
  <r>
    <x v="1421"/>
    <x v="148"/>
    <x v="0"/>
    <x v="0"/>
    <x v="0"/>
    <x v="0"/>
    <x v="0"/>
    <x v="0"/>
    <x v="2"/>
  </r>
  <r>
    <x v="1422"/>
    <x v="148"/>
    <x v="1"/>
    <x v="1"/>
    <x v="1"/>
    <x v="0"/>
    <x v="0"/>
    <x v="0"/>
    <x v="1"/>
  </r>
  <r>
    <x v="1423"/>
    <x v="148"/>
    <x v="0"/>
    <x v="0"/>
    <x v="1"/>
    <x v="0"/>
    <x v="0"/>
    <x v="0"/>
    <x v="8"/>
  </r>
  <r>
    <x v="1424"/>
    <x v="148"/>
    <x v="1"/>
    <x v="1"/>
    <x v="1"/>
    <x v="0"/>
    <x v="0"/>
    <x v="0"/>
    <x v="1"/>
  </r>
  <r>
    <x v="1425"/>
    <x v="148"/>
    <x v="1"/>
    <x v="1"/>
    <x v="1"/>
    <x v="0"/>
    <x v="0"/>
    <x v="0"/>
    <x v="8"/>
  </r>
  <r>
    <x v="1426"/>
    <x v="148"/>
    <x v="0"/>
    <x v="1"/>
    <x v="1"/>
    <x v="0"/>
    <x v="0"/>
    <x v="0"/>
    <x v="11"/>
  </r>
  <r>
    <x v="1427"/>
    <x v="148"/>
    <x v="0"/>
    <x v="0"/>
    <x v="0"/>
    <x v="1"/>
    <x v="1"/>
    <x v="0"/>
    <x v="0"/>
  </r>
  <r>
    <x v="1428"/>
    <x v="149"/>
    <x v="0"/>
    <x v="0"/>
    <x v="1"/>
    <x v="0"/>
    <x v="0"/>
    <x v="0"/>
    <x v="14"/>
  </r>
  <r>
    <x v="1429"/>
    <x v="149"/>
    <x v="0"/>
    <x v="1"/>
    <x v="1"/>
    <x v="0"/>
    <x v="0"/>
    <x v="0"/>
    <x v="6"/>
  </r>
  <r>
    <x v="1430"/>
    <x v="149"/>
    <x v="0"/>
    <x v="0"/>
    <x v="0"/>
    <x v="0"/>
    <x v="0"/>
    <x v="0"/>
    <x v="11"/>
  </r>
  <r>
    <x v="1431"/>
    <x v="149"/>
    <x v="1"/>
    <x v="1"/>
    <x v="1"/>
    <x v="0"/>
    <x v="0"/>
    <x v="0"/>
    <x v="3"/>
  </r>
  <r>
    <x v="1432"/>
    <x v="149"/>
    <x v="0"/>
    <x v="1"/>
    <x v="1"/>
    <x v="0"/>
    <x v="0"/>
    <x v="0"/>
    <x v="0"/>
  </r>
  <r>
    <x v="1433"/>
    <x v="149"/>
    <x v="0"/>
    <x v="1"/>
    <x v="1"/>
    <x v="0"/>
    <x v="0"/>
    <x v="0"/>
    <x v="0"/>
  </r>
  <r>
    <x v="1434"/>
    <x v="149"/>
    <x v="0"/>
    <x v="1"/>
    <x v="1"/>
    <x v="0"/>
    <x v="0"/>
    <x v="0"/>
    <x v="4"/>
  </r>
  <r>
    <x v="1435"/>
    <x v="150"/>
    <x v="0"/>
    <x v="1"/>
    <x v="1"/>
    <x v="0"/>
    <x v="0"/>
    <x v="0"/>
    <x v="2"/>
  </r>
  <r>
    <x v="1436"/>
    <x v="150"/>
    <x v="0"/>
    <x v="0"/>
    <x v="0"/>
    <x v="0"/>
    <x v="0"/>
    <x v="0"/>
    <x v="6"/>
  </r>
  <r>
    <x v="1437"/>
    <x v="150"/>
    <x v="0"/>
    <x v="0"/>
    <x v="0"/>
    <x v="0"/>
    <x v="0"/>
    <x v="0"/>
    <x v="4"/>
  </r>
  <r>
    <x v="1438"/>
    <x v="150"/>
    <x v="0"/>
    <x v="0"/>
    <x v="0"/>
    <x v="1"/>
    <x v="0"/>
    <x v="0"/>
    <x v="0"/>
  </r>
  <r>
    <x v="1439"/>
    <x v="150"/>
    <x v="0"/>
    <x v="0"/>
    <x v="0"/>
    <x v="0"/>
    <x v="0"/>
    <x v="0"/>
    <x v="8"/>
  </r>
  <r>
    <x v="1440"/>
    <x v="150"/>
    <x v="0"/>
    <x v="0"/>
    <x v="0"/>
    <x v="0"/>
    <x v="0"/>
    <x v="0"/>
    <x v="13"/>
  </r>
  <r>
    <x v="1441"/>
    <x v="150"/>
    <x v="0"/>
    <x v="0"/>
    <x v="0"/>
    <x v="1"/>
    <x v="1"/>
    <x v="0"/>
    <x v="7"/>
  </r>
  <r>
    <x v="1442"/>
    <x v="150"/>
    <x v="0"/>
    <x v="0"/>
    <x v="0"/>
    <x v="0"/>
    <x v="0"/>
    <x v="0"/>
    <x v="1"/>
  </r>
  <r>
    <x v="1443"/>
    <x v="151"/>
    <x v="1"/>
    <x v="1"/>
    <x v="1"/>
    <x v="0"/>
    <x v="0"/>
    <x v="0"/>
    <x v="6"/>
  </r>
  <r>
    <x v="1444"/>
    <x v="151"/>
    <x v="1"/>
    <x v="1"/>
    <x v="1"/>
    <x v="0"/>
    <x v="0"/>
    <x v="0"/>
    <x v="4"/>
  </r>
  <r>
    <x v="1445"/>
    <x v="151"/>
    <x v="1"/>
    <x v="1"/>
    <x v="1"/>
    <x v="0"/>
    <x v="0"/>
    <x v="0"/>
    <x v="6"/>
  </r>
  <r>
    <x v="1446"/>
    <x v="151"/>
    <x v="0"/>
    <x v="1"/>
    <x v="1"/>
    <x v="0"/>
    <x v="0"/>
    <x v="0"/>
    <x v="4"/>
  </r>
  <r>
    <x v="1447"/>
    <x v="151"/>
    <x v="1"/>
    <x v="1"/>
    <x v="1"/>
    <x v="0"/>
    <x v="0"/>
    <x v="0"/>
    <x v="9"/>
  </r>
  <r>
    <x v="1448"/>
    <x v="151"/>
    <x v="0"/>
    <x v="0"/>
    <x v="1"/>
    <x v="0"/>
    <x v="0"/>
    <x v="0"/>
    <x v="9"/>
  </r>
  <r>
    <x v="1449"/>
    <x v="151"/>
    <x v="0"/>
    <x v="0"/>
    <x v="0"/>
    <x v="0"/>
    <x v="0"/>
    <x v="0"/>
    <x v="9"/>
  </r>
  <r>
    <x v="1450"/>
    <x v="151"/>
    <x v="1"/>
    <x v="1"/>
    <x v="1"/>
    <x v="0"/>
    <x v="0"/>
    <x v="0"/>
    <x v="3"/>
  </r>
  <r>
    <x v="1451"/>
    <x v="151"/>
    <x v="1"/>
    <x v="1"/>
    <x v="1"/>
    <x v="0"/>
    <x v="0"/>
    <x v="0"/>
    <x v="1"/>
  </r>
  <r>
    <x v="1452"/>
    <x v="152"/>
    <x v="1"/>
    <x v="1"/>
    <x v="1"/>
    <x v="0"/>
    <x v="0"/>
    <x v="0"/>
    <x v="3"/>
  </r>
  <r>
    <x v="1453"/>
    <x v="152"/>
    <x v="1"/>
    <x v="1"/>
    <x v="1"/>
    <x v="0"/>
    <x v="0"/>
    <x v="0"/>
    <x v="3"/>
  </r>
  <r>
    <x v="1454"/>
    <x v="152"/>
    <x v="1"/>
    <x v="1"/>
    <x v="1"/>
    <x v="0"/>
    <x v="0"/>
    <x v="0"/>
    <x v="9"/>
  </r>
  <r>
    <x v="1455"/>
    <x v="152"/>
    <x v="1"/>
    <x v="1"/>
    <x v="1"/>
    <x v="0"/>
    <x v="0"/>
    <x v="0"/>
    <x v="11"/>
  </r>
  <r>
    <x v="1456"/>
    <x v="152"/>
    <x v="1"/>
    <x v="1"/>
    <x v="1"/>
    <x v="0"/>
    <x v="0"/>
    <x v="0"/>
    <x v="1"/>
  </r>
  <r>
    <x v="1457"/>
    <x v="152"/>
    <x v="0"/>
    <x v="0"/>
    <x v="0"/>
    <x v="1"/>
    <x v="0"/>
    <x v="0"/>
    <x v="6"/>
  </r>
  <r>
    <x v="1458"/>
    <x v="152"/>
    <x v="1"/>
    <x v="1"/>
    <x v="1"/>
    <x v="0"/>
    <x v="0"/>
    <x v="0"/>
    <x v="3"/>
  </r>
  <r>
    <x v="1459"/>
    <x v="152"/>
    <x v="0"/>
    <x v="1"/>
    <x v="1"/>
    <x v="0"/>
    <x v="0"/>
    <x v="0"/>
    <x v="8"/>
  </r>
  <r>
    <x v="1460"/>
    <x v="153"/>
    <x v="0"/>
    <x v="0"/>
    <x v="0"/>
    <x v="1"/>
    <x v="0"/>
    <x v="0"/>
    <x v="9"/>
  </r>
  <r>
    <x v="1461"/>
    <x v="153"/>
    <x v="1"/>
    <x v="1"/>
    <x v="1"/>
    <x v="0"/>
    <x v="0"/>
    <x v="0"/>
    <x v="3"/>
  </r>
  <r>
    <x v="1462"/>
    <x v="153"/>
    <x v="1"/>
    <x v="1"/>
    <x v="1"/>
    <x v="0"/>
    <x v="0"/>
    <x v="0"/>
    <x v="6"/>
  </r>
  <r>
    <x v="1463"/>
    <x v="153"/>
    <x v="0"/>
    <x v="0"/>
    <x v="0"/>
    <x v="1"/>
    <x v="1"/>
    <x v="0"/>
    <x v="4"/>
  </r>
  <r>
    <x v="1464"/>
    <x v="153"/>
    <x v="0"/>
    <x v="0"/>
    <x v="1"/>
    <x v="0"/>
    <x v="0"/>
    <x v="0"/>
    <x v="6"/>
  </r>
  <r>
    <x v="1465"/>
    <x v="153"/>
    <x v="1"/>
    <x v="1"/>
    <x v="1"/>
    <x v="0"/>
    <x v="0"/>
    <x v="0"/>
    <x v="7"/>
  </r>
  <r>
    <x v="1466"/>
    <x v="153"/>
    <x v="1"/>
    <x v="1"/>
    <x v="1"/>
    <x v="0"/>
    <x v="0"/>
    <x v="0"/>
    <x v="7"/>
  </r>
  <r>
    <x v="1467"/>
    <x v="154"/>
    <x v="0"/>
    <x v="0"/>
    <x v="0"/>
    <x v="1"/>
    <x v="0"/>
    <x v="0"/>
    <x v="6"/>
  </r>
  <r>
    <x v="1468"/>
    <x v="155"/>
    <x v="1"/>
    <x v="1"/>
    <x v="1"/>
    <x v="0"/>
    <x v="0"/>
    <x v="0"/>
    <x v="6"/>
  </r>
  <r>
    <x v="1469"/>
    <x v="155"/>
    <x v="1"/>
    <x v="1"/>
    <x v="1"/>
    <x v="0"/>
    <x v="0"/>
    <x v="0"/>
    <x v="11"/>
  </r>
  <r>
    <x v="1470"/>
    <x v="155"/>
    <x v="0"/>
    <x v="0"/>
    <x v="0"/>
    <x v="0"/>
    <x v="0"/>
    <x v="0"/>
    <x v="8"/>
  </r>
  <r>
    <x v="1471"/>
    <x v="155"/>
    <x v="0"/>
    <x v="0"/>
    <x v="0"/>
    <x v="1"/>
    <x v="1"/>
    <x v="1"/>
    <x v="4"/>
  </r>
  <r>
    <x v="1472"/>
    <x v="155"/>
    <x v="0"/>
    <x v="1"/>
    <x v="1"/>
    <x v="0"/>
    <x v="0"/>
    <x v="0"/>
    <x v="20"/>
  </r>
  <r>
    <x v="1473"/>
    <x v="156"/>
    <x v="0"/>
    <x v="0"/>
    <x v="0"/>
    <x v="0"/>
    <x v="0"/>
    <x v="0"/>
    <x v="20"/>
  </r>
  <r>
    <x v="1474"/>
    <x v="156"/>
    <x v="1"/>
    <x v="1"/>
    <x v="1"/>
    <x v="0"/>
    <x v="0"/>
    <x v="0"/>
    <x v="1"/>
  </r>
  <r>
    <x v="1475"/>
    <x v="156"/>
    <x v="0"/>
    <x v="0"/>
    <x v="0"/>
    <x v="0"/>
    <x v="0"/>
    <x v="0"/>
    <x v="5"/>
  </r>
  <r>
    <x v="1476"/>
    <x v="156"/>
    <x v="1"/>
    <x v="1"/>
    <x v="1"/>
    <x v="0"/>
    <x v="0"/>
    <x v="0"/>
    <x v="3"/>
  </r>
  <r>
    <x v="1477"/>
    <x v="156"/>
    <x v="1"/>
    <x v="1"/>
    <x v="1"/>
    <x v="0"/>
    <x v="0"/>
    <x v="0"/>
    <x v="7"/>
  </r>
  <r>
    <x v="1478"/>
    <x v="157"/>
    <x v="1"/>
    <x v="1"/>
    <x v="1"/>
    <x v="0"/>
    <x v="0"/>
    <x v="0"/>
    <x v="15"/>
  </r>
  <r>
    <x v="1479"/>
    <x v="157"/>
    <x v="1"/>
    <x v="1"/>
    <x v="1"/>
    <x v="0"/>
    <x v="0"/>
    <x v="0"/>
    <x v="1"/>
  </r>
  <r>
    <x v="1480"/>
    <x v="157"/>
    <x v="0"/>
    <x v="0"/>
    <x v="0"/>
    <x v="0"/>
    <x v="0"/>
    <x v="0"/>
    <x v="9"/>
  </r>
  <r>
    <x v="1481"/>
    <x v="157"/>
    <x v="0"/>
    <x v="0"/>
    <x v="0"/>
    <x v="0"/>
    <x v="0"/>
    <x v="0"/>
    <x v="8"/>
  </r>
  <r>
    <x v="1482"/>
    <x v="157"/>
    <x v="0"/>
    <x v="0"/>
    <x v="0"/>
    <x v="0"/>
    <x v="0"/>
    <x v="0"/>
    <x v="0"/>
  </r>
  <r>
    <x v="1483"/>
    <x v="157"/>
    <x v="1"/>
    <x v="1"/>
    <x v="1"/>
    <x v="0"/>
    <x v="0"/>
    <x v="0"/>
    <x v="6"/>
  </r>
  <r>
    <x v="1484"/>
    <x v="157"/>
    <x v="0"/>
    <x v="0"/>
    <x v="0"/>
    <x v="0"/>
    <x v="0"/>
    <x v="0"/>
    <x v="9"/>
  </r>
  <r>
    <x v="1485"/>
    <x v="157"/>
    <x v="1"/>
    <x v="1"/>
    <x v="1"/>
    <x v="0"/>
    <x v="0"/>
    <x v="0"/>
    <x v="9"/>
  </r>
  <r>
    <x v="1486"/>
    <x v="157"/>
    <x v="0"/>
    <x v="1"/>
    <x v="1"/>
    <x v="0"/>
    <x v="0"/>
    <x v="0"/>
    <x v="9"/>
  </r>
  <r>
    <x v="1487"/>
    <x v="157"/>
    <x v="1"/>
    <x v="1"/>
    <x v="1"/>
    <x v="0"/>
    <x v="0"/>
    <x v="0"/>
    <x v="6"/>
  </r>
  <r>
    <x v="1488"/>
    <x v="157"/>
    <x v="0"/>
    <x v="0"/>
    <x v="0"/>
    <x v="0"/>
    <x v="0"/>
    <x v="0"/>
    <x v="2"/>
  </r>
  <r>
    <x v="1489"/>
    <x v="157"/>
    <x v="1"/>
    <x v="1"/>
    <x v="1"/>
    <x v="0"/>
    <x v="0"/>
    <x v="0"/>
    <x v="1"/>
  </r>
  <r>
    <x v="1490"/>
    <x v="157"/>
    <x v="1"/>
    <x v="1"/>
    <x v="1"/>
    <x v="0"/>
    <x v="0"/>
    <x v="0"/>
    <x v="12"/>
  </r>
  <r>
    <x v="1491"/>
    <x v="157"/>
    <x v="1"/>
    <x v="1"/>
    <x v="1"/>
    <x v="0"/>
    <x v="0"/>
    <x v="0"/>
    <x v="10"/>
  </r>
  <r>
    <x v="1492"/>
    <x v="157"/>
    <x v="0"/>
    <x v="0"/>
    <x v="1"/>
    <x v="0"/>
    <x v="0"/>
    <x v="0"/>
    <x v="14"/>
  </r>
  <r>
    <x v="1493"/>
    <x v="158"/>
    <x v="1"/>
    <x v="1"/>
    <x v="1"/>
    <x v="0"/>
    <x v="0"/>
    <x v="0"/>
    <x v="6"/>
  </r>
  <r>
    <x v="1494"/>
    <x v="158"/>
    <x v="0"/>
    <x v="0"/>
    <x v="0"/>
    <x v="1"/>
    <x v="1"/>
    <x v="1"/>
    <x v="4"/>
  </r>
  <r>
    <x v="1495"/>
    <x v="158"/>
    <x v="0"/>
    <x v="0"/>
    <x v="1"/>
    <x v="0"/>
    <x v="0"/>
    <x v="0"/>
    <x v="0"/>
  </r>
  <r>
    <x v="1496"/>
    <x v="158"/>
    <x v="0"/>
    <x v="0"/>
    <x v="1"/>
    <x v="0"/>
    <x v="0"/>
    <x v="0"/>
    <x v="4"/>
  </r>
  <r>
    <x v="1497"/>
    <x v="158"/>
    <x v="0"/>
    <x v="0"/>
    <x v="0"/>
    <x v="0"/>
    <x v="0"/>
    <x v="0"/>
    <x v="9"/>
  </r>
  <r>
    <x v="1498"/>
    <x v="158"/>
    <x v="1"/>
    <x v="1"/>
    <x v="1"/>
    <x v="0"/>
    <x v="0"/>
    <x v="0"/>
    <x v="1"/>
  </r>
  <r>
    <x v="1499"/>
    <x v="159"/>
    <x v="0"/>
    <x v="0"/>
    <x v="1"/>
    <x v="0"/>
    <x v="0"/>
    <x v="0"/>
    <x v="8"/>
  </r>
  <r>
    <x v="1500"/>
    <x v="159"/>
    <x v="0"/>
    <x v="0"/>
    <x v="0"/>
    <x v="0"/>
    <x v="0"/>
    <x v="0"/>
    <x v="9"/>
  </r>
  <r>
    <x v="1501"/>
    <x v="159"/>
    <x v="0"/>
    <x v="1"/>
    <x v="1"/>
    <x v="0"/>
    <x v="0"/>
    <x v="0"/>
    <x v="2"/>
  </r>
  <r>
    <x v="1502"/>
    <x v="159"/>
    <x v="1"/>
    <x v="1"/>
    <x v="1"/>
    <x v="0"/>
    <x v="0"/>
    <x v="0"/>
    <x v="3"/>
  </r>
  <r>
    <x v="1503"/>
    <x v="159"/>
    <x v="0"/>
    <x v="0"/>
    <x v="0"/>
    <x v="0"/>
    <x v="0"/>
    <x v="0"/>
    <x v="9"/>
  </r>
  <r>
    <x v="1504"/>
    <x v="159"/>
    <x v="1"/>
    <x v="1"/>
    <x v="1"/>
    <x v="0"/>
    <x v="0"/>
    <x v="0"/>
    <x v="1"/>
  </r>
  <r>
    <x v="1505"/>
    <x v="159"/>
    <x v="0"/>
    <x v="0"/>
    <x v="0"/>
    <x v="1"/>
    <x v="1"/>
    <x v="0"/>
    <x v="9"/>
  </r>
  <r>
    <x v="1506"/>
    <x v="159"/>
    <x v="1"/>
    <x v="1"/>
    <x v="1"/>
    <x v="0"/>
    <x v="0"/>
    <x v="0"/>
    <x v="11"/>
  </r>
  <r>
    <x v="1507"/>
    <x v="159"/>
    <x v="1"/>
    <x v="1"/>
    <x v="1"/>
    <x v="0"/>
    <x v="0"/>
    <x v="0"/>
    <x v="7"/>
  </r>
  <r>
    <x v="1508"/>
    <x v="159"/>
    <x v="1"/>
    <x v="1"/>
    <x v="1"/>
    <x v="0"/>
    <x v="0"/>
    <x v="0"/>
    <x v="15"/>
  </r>
  <r>
    <x v="1509"/>
    <x v="159"/>
    <x v="1"/>
    <x v="1"/>
    <x v="1"/>
    <x v="0"/>
    <x v="0"/>
    <x v="0"/>
    <x v="1"/>
  </r>
  <r>
    <x v="1510"/>
    <x v="159"/>
    <x v="1"/>
    <x v="1"/>
    <x v="1"/>
    <x v="0"/>
    <x v="0"/>
    <x v="0"/>
    <x v="6"/>
  </r>
  <r>
    <x v="1511"/>
    <x v="159"/>
    <x v="0"/>
    <x v="0"/>
    <x v="0"/>
    <x v="1"/>
    <x v="0"/>
    <x v="0"/>
    <x v="6"/>
  </r>
  <r>
    <x v="1512"/>
    <x v="159"/>
    <x v="1"/>
    <x v="1"/>
    <x v="1"/>
    <x v="0"/>
    <x v="0"/>
    <x v="0"/>
    <x v="11"/>
  </r>
  <r>
    <x v="1513"/>
    <x v="159"/>
    <x v="1"/>
    <x v="1"/>
    <x v="1"/>
    <x v="0"/>
    <x v="0"/>
    <x v="0"/>
    <x v="3"/>
  </r>
  <r>
    <x v="1514"/>
    <x v="159"/>
    <x v="1"/>
    <x v="1"/>
    <x v="1"/>
    <x v="0"/>
    <x v="0"/>
    <x v="0"/>
    <x v="9"/>
  </r>
  <r>
    <x v="1515"/>
    <x v="159"/>
    <x v="1"/>
    <x v="1"/>
    <x v="1"/>
    <x v="0"/>
    <x v="0"/>
    <x v="0"/>
    <x v="14"/>
  </r>
  <r>
    <x v="1516"/>
    <x v="160"/>
    <x v="1"/>
    <x v="1"/>
    <x v="1"/>
    <x v="0"/>
    <x v="0"/>
    <x v="0"/>
    <x v="15"/>
  </r>
  <r>
    <x v="1517"/>
    <x v="160"/>
    <x v="1"/>
    <x v="1"/>
    <x v="1"/>
    <x v="0"/>
    <x v="0"/>
    <x v="0"/>
    <x v="6"/>
  </r>
  <r>
    <x v="1518"/>
    <x v="160"/>
    <x v="0"/>
    <x v="0"/>
    <x v="0"/>
    <x v="0"/>
    <x v="0"/>
    <x v="0"/>
    <x v="4"/>
  </r>
  <r>
    <x v="1519"/>
    <x v="160"/>
    <x v="0"/>
    <x v="0"/>
    <x v="1"/>
    <x v="0"/>
    <x v="0"/>
    <x v="0"/>
    <x v="13"/>
  </r>
  <r>
    <x v="1520"/>
    <x v="160"/>
    <x v="0"/>
    <x v="0"/>
    <x v="0"/>
    <x v="1"/>
    <x v="0"/>
    <x v="0"/>
    <x v="10"/>
  </r>
  <r>
    <x v="1521"/>
    <x v="160"/>
    <x v="1"/>
    <x v="1"/>
    <x v="1"/>
    <x v="0"/>
    <x v="0"/>
    <x v="0"/>
    <x v="12"/>
  </r>
  <r>
    <x v="1522"/>
    <x v="160"/>
    <x v="0"/>
    <x v="0"/>
    <x v="0"/>
    <x v="1"/>
    <x v="0"/>
    <x v="0"/>
    <x v="11"/>
  </r>
  <r>
    <x v="1523"/>
    <x v="160"/>
    <x v="0"/>
    <x v="1"/>
    <x v="1"/>
    <x v="0"/>
    <x v="0"/>
    <x v="0"/>
    <x v="0"/>
  </r>
  <r>
    <x v="1524"/>
    <x v="160"/>
    <x v="0"/>
    <x v="0"/>
    <x v="0"/>
    <x v="0"/>
    <x v="0"/>
    <x v="0"/>
    <x v="8"/>
  </r>
  <r>
    <x v="1525"/>
    <x v="160"/>
    <x v="1"/>
    <x v="1"/>
    <x v="1"/>
    <x v="0"/>
    <x v="0"/>
    <x v="0"/>
    <x v="1"/>
  </r>
  <r>
    <x v="1526"/>
    <x v="161"/>
    <x v="0"/>
    <x v="0"/>
    <x v="0"/>
    <x v="1"/>
    <x v="0"/>
    <x v="0"/>
    <x v="14"/>
  </r>
  <r>
    <x v="1527"/>
    <x v="161"/>
    <x v="1"/>
    <x v="1"/>
    <x v="1"/>
    <x v="0"/>
    <x v="0"/>
    <x v="0"/>
    <x v="1"/>
  </r>
  <r>
    <x v="1528"/>
    <x v="161"/>
    <x v="0"/>
    <x v="0"/>
    <x v="0"/>
    <x v="0"/>
    <x v="0"/>
    <x v="0"/>
    <x v="0"/>
  </r>
  <r>
    <x v="1529"/>
    <x v="161"/>
    <x v="1"/>
    <x v="1"/>
    <x v="1"/>
    <x v="0"/>
    <x v="0"/>
    <x v="0"/>
    <x v="6"/>
  </r>
  <r>
    <x v="1530"/>
    <x v="161"/>
    <x v="1"/>
    <x v="1"/>
    <x v="1"/>
    <x v="0"/>
    <x v="0"/>
    <x v="0"/>
    <x v="4"/>
  </r>
  <r>
    <x v="1531"/>
    <x v="161"/>
    <x v="0"/>
    <x v="0"/>
    <x v="0"/>
    <x v="1"/>
    <x v="0"/>
    <x v="0"/>
    <x v="13"/>
  </r>
  <r>
    <x v="1532"/>
    <x v="161"/>
    <x v="1"/>
    <x v="1"/>
    <x v="1"/>
    <x v="0"/>
    <x v="0"/>
    <x v="0"/>
    <x v="13"/>
  </r>
  <r>
    <x v="1533"/>
    <x v="161"/>
    <x v="1"/>
    <x v="1"/>
    <x v="1"/>
    <x v="0"/>
    <x v="0"/>
    <x v="0"/>
    <x v="1"/>
  </r>
  <r>
    <x v="1534"/>
    <x v="161"/>
    <x v="1"/>
    <x v="1"/>
    <x v="1"/>
    <x v="0"/>
    <x v="0"/>
    <x v="0"/>
    <x v="3"/>
  </r>
  <r>
    <x v="1535"/>
    <x v="161"/>
    <x v="1"/>
    <x v="1"/>
    <x v="1"/>
    <x v="0"/>
    <x v="0"/>
    <x v="0"/>
    <x v="20"/>
  </r>
  <r>
    <x v="1536"/>
    <x v="161"/>
    <x v="0"/>
    <x v="0"/>
    <x v="0"/>
    <x v="0"/>
    <x v="0"/>
    <x v="0"/>
    <x v="4"/>
  </r>
  <r>
    <x v="1537"/>
    <x v="162"/>
    <x v="0"/>
    <x v="1"/>
    <x v="1"/>
    <x v="0"/>
    <x v="0"/>
    <x v="0"/>
    <x v="2"/>
  </r>
  <r>
    <x v="1538"/>
    <x v="162"/>
    <x v="0"/>
    <x v="0"/>
    <x v="1"/>
    <x v="0"/>
    <x v="0"/>
    <x v="0"/>
    <x v="9"/>
  </r>
  <r>
    <x v="1539"/>
    <x v="162"/>
    <x v="0"/>
    <x v="1"/>
    <x v="1"/>
    <x v="0"/>
    <x v="0"/>
    <x v="0"/>
    <x v="8"/>
  </r>
  <r>
    <x v="1540"/>
    <x v="162"/>
    <x v="0"/>
    <x v="0"/>
    <x v="0"/>
    <x v="0"/>
    <x v="0"/>
    <x v="0"/>
    <x v="2"/>
  </r>
  <r>
    <x v="1541"/>
    <x v="162"/>
    <x v="0"/>
    <x v="0"/>
    <x v="1"/>
    <x v="0"/>
    <x v="0"/>
    <x v="0"/>
    <x v="13"/>
  </r>
  <r>
    <x v="1542"/>
    <x v="162"/>
    <x v="1"/>
    <x v="1"/>
    <x v="1"/>
    <x v="0"/>
    <x v="0"/>
    <x v="0"/>
    <x v="0"/>
  </r>
  <r>
    <x v="1543"/>
    <x v="162"/>
    <x v="0"/>
    <x v="0"/>
    <x v="0"/>
    <x v="0"/>
    <x v="0"/>
    <x v="0"/>
    <x v="0"/>
  </r>
  <r>
    <x v="1544"/>
    <x v="162"/>
    <x v="1"/>
    <x v="1"/>
    <x v="1"/>
    <x v="0"/>
    <x v="0"/>
    <x v="0"/>
    <x v="3"/>
  </r>
  <r>
    <x v="1545"/>
    <x v="162"/>
    <x v="0"/>
    <x v="0"/>
    <x v="0"/>
    <x v="0"/>
    <x v="0"/>
    <x v="0"/>
    <x v="4"/>
  </r>
  <r>
    <x v="1546"/>
    <x v="162"/>
    <x v="0"/>
    <x v="1"/>
    <x v="1"/>
    <x v="0"/>
    <x v="0"/>
    <x v="0"/>
    <x v="8"/>
  </r>
  <r>
    <x v="1547"/>
    <x v="163"/>
    <x v="1"/>
    <x v="1"/>
    <x v="1"/>
    <x v="0"/>
    <x v="0"/>
    <x v="0"/>
    <x v="1"/>
  </r>
  <r>
    <x v="1548"/>
    <x v="163"/>
    <x v="0"/>
    <x v="0"/>
    <x v="0"/>
    <x v="0"/>
    <x v="0"/>
    <x v="0"/>
    <x v="0"/>
  </r>
  <r>
    <x v="1549"/>
    <x v="163"/>
    <x v="0"/>
    <x v="0"/>
    <x v="1"/>
    <x v="0"/>
    <x v="0"/>
    <x v="0"/>
    <x v="20"/>
  </r>
  <r>
    <x v="1550"/>
    <x v="163"/>
    <x v="0"/>
    <x v="0"/>
    <x v="0"/>
    <x v="1"/>
    <x v="1"/>
    <x v="0"/>
    <x v="20"/>
  </r>
  <r>
    <x v="1551"/>
    <x v="163"/>
    <x v="1"/>
    <x v="1"/>
    <x v="1"/>
    <x v="0"/>
    <x v="0"/>
    <x v="0"/>
    <x v="6"/>
  </r>
  <r>
    <x v="1552"/>
    <x v="163"/>
    <x v="1"/>
    <x v="1"/>
    <x v="1"/>
    <x v="0"/>
    <x v="0"/>
    <x v="0"/>
    <x v="8"/>
  </r>
  <r>
    <x v="1553"/>
    <x v="163"/>
    <x v="0"/>
    <x v="1"/>
    <x v="1"/>
    <x v="0"/>
    <x v="0"/>
    <x v="0"/>
    <x v="8"/>
  </r>
  <r>
    <x v="1554"/>
    <x v="163"/>
    <x v="1"/>
    <x v="1"/>
    <x v="1"/>
    <x v="0"/>
    <x v="0"/>
    <x v="0"/>
    <x v="3"/>
  </r>
  <r>
    <x v="1555"/>
    <x v="163"/>
    <x v="1"/>
    <x v="1"/>
    <x v="1"/>
    <x v="0"/>
    <x v="0"/>
    <x v="0"/>
    <x v="1"/>
  </r>
  <r>
    <x v="1556"/>
    <x v="163"/>
    <x v="1"/>
    <x v="1"/>
    <x v="1"/>
    <x v="0"/>
    <x v="0"/>
    <x v="0"/>
    <x v="1"/>
  </r>
  <r>
    <x v="1557"/>
    <x v="164"/>
    <x v="0"/>
    <x v="0"/>
    <x v="0"/>
    <x v="1"/>
    <x v="1"/>
    <x v="1"/>
    <x v="13"/>
  </r>
  <r>
    <x v="1558"/>
    <x v="164"/>
    <x v="1"/>
    <x v="1"/>
    <x v="1"/>
    <x v="0"/>
    <x v="0"/>
    <x v="0"/>
    <x v="1"/>
  </r>
  <r>
    <x v="1559"/>
    <x v="164"/>
    <x v="1"/>
    <x v="1"/>
    <x v="1"/>
    <x v="0"/>
    <x v="0"/>
    <x v="0"/>
    <x v="2"/>
  </r>
  <r>
    <x v="1560"/>
    <x v="164"/>
    <x v="1"/>
    <x v="1"/>
    <x v="1"/>
    <x v="0"/>
    <x v="0"/>
    <x v="0"/>
    <x v="7"/>
  </r>
  <r>
    <x v="1561"/>
    <x v="164"/>
    <x v="1"/>
    <x v="1"/>
    <x v="1"/>
    <x v="0"/>
    <x v="0"/>
    <x v="0"/>
    <x v="5"/>
  </r>
  <r>
    <x v="1562"/>
    <x v="164"/>
    <x v="0"/>
    <x v="0"/>
    <x v="1"/>
    <x v="0"/>
    <x v="0"/>
    <x v="0"/>
    <x v="14"/>
  </r>
  <r>
    <x v="1563"/>
    <x v="164"/>
    <x v="1"/>
    <x v="1"/>
    <x v="1"/>
    <x v="0"/>
    <x v="0"/>
    <x v="0"/>
    <x v="1"/>
  </r>
  <r>
    <x v="1564"/>
    <x v="164"/>
    <x v="0"/>
    <x v="0"/>
    <x v="0"/>
    <x v="1"/>
    <x v="0"/>
    <x v="0"/>
    <x v="12"/>
  </r>
  <r>
    <x v="1565"/>
    <x v="164"/>
    <x v="1"/>
    <x v="1"/>
    <x v="1"/>
    <x v="0"/>
    <x v="0"/>
    <x v="0"/>
    <x v="1"/>
  </r>
  <r>
    <x v="1566"/>
    <x v="165"/>
    <x v="1"/>
    <x v="1"/>
    <x v="1"/>
    <x v="0"/>
    <x v="0"/>
    <x v="0"/>
    <x v="6"/>
  </r>
  <r>
    <x v="1567"/>
    <x v="165"/>
    <x v="0"/>
    <x v="1"/>
    <x v="1"/>
    <x v="0"/>
    <x v="0"/>
    <x v="0"/>
    <x v="2"/>
  </r>
  <r>
    <x v="1568"/>
    <x v="165"/>
    <x v="1"/>
    <x v="1"/>
    <x v="1"/>
    <x v="0"/>
    <x v="0"/>
    <x v="0"/>
    <x v="7"/>
  </r>
  <r>
    <x v="1569"/>
    <x v="165"/>
    <x v="1"/>
    <x v="1"/>
    <x v="1"/>
    <x v="0"/>
    <x v="0"/>
    <x v="0"/>
    <x v="3"/>
  </r>
  <r>
    <x v="1570"/>
    <x v="165"/>
    <x v="0"/>
    <x v="0"/>
    <x v="0"/>
    <x v="0"/>
    <x v="0"/>
    <x v="0"/>
    <x v="8"/>
  </r>
  <r>
    <x v="1571"/>
    <x v="165"/>
    <x v="0"/>
    <x v="0"/>
    <x v="0"/>
    <x v="1"/>
    <x v="1"/>
    <x v="0"/>
    <x v="9"/>
  </r>
  <r>
    <x v="1572"/>
    <x v="165"/>
    <x v="0"/>
    <x v="1"/>
    <x v="1"/>
    <x v="0"/>
    <x v="0"/>
    <x v="0"/>
    <x v="4"/>
  </r>
  <r>
    <x v="1573"/>
    <x v="165"/>
    <x v="0"/>
    <x v="0"/>
    <x v="1"/>
    <x v="0"/>
    <x v="0"/>
    <x v="0"/>
    <x v="4"/>
  </r>
  <r>
    <x v="1574"/>
    <x v="165"/>
    <x v="0"/>
    <x v="1"/>
    <x v="1"/>
    <x v="0"/>
    <x v="0"/>
    <x v="0"/>
    <x v="10"/>
  </r>
  <r>
    <x v="1575"/>
    <x v="165"/>
    <x v="0"/>
    <x v="0"/>
    <x v="0"/>
    <x v="0"/>
    <x v="0"/>
    <x v="0"/>
    <x v="8"/>
  </r>
  <r>
    <x v="1576"/>
    <x v="165"/>
    <x v="1"/>
    <x v="1"/>
    <x v="1"/>
    <x v="0"/>
    <x v="0"/>
    <x v="0"/>
    <x v="6"/>
  </r>
  <r>
    <x v="1577"/>
    <x v="166"/>
    <x v="1"/>
    <x v="1"/>
    <x v="1"/>
    <x v="0"/>
    <x v="0"/>
    <x v="0"/>
    <x v="1"/>
  </r>
  <r>
    <x v="1578"/>
    <x v="166"/>
    <x v="0"/>
    <x v="0"/>
    <x v="0"/>
    <x v="0"/>
    <x v="0"/>
    <x v="0"/>
    <x v="14"/>
  </r>
  <r>
    <x v="1579"/>
    <x v="166"/>
    <x v="1"/>
    <x v="1"/>
    <x v="1"/>
    <x v="0"/>
    <x v="0"/>
    <x v="0"/>
    <x v="9"/>
  </r>
  <r>
    <x v="1580"/>
    <x v="166"/>
    <x v="1"/>
    <x v="1"/>
    <x v="1"/>
    <x v="0"/>
    <x v="0"/>
    <x v="0"/>
    <x v="8"/>
  </r>
  <r>
    <x v="1581"/>
    <x v="166"/>
    <x v="1"/>
    <x v="1"/>
    <x v="1"/>
    <x v="0"/>
    <x v="0"/>
    <x v="0"/>
    <x v="4"/>
  </r>
  <r>
    <x v="1582"/>
    <x v="166"/>
    <x v="0"/>
    <x v="1"/>
    <x v="1"/>
    <x v="0"/>
    <x v="0"/>
    <x v="0"/>
    <x v="4"/>
  </r>
  <r>
    <x v="1583"/>
    <x v="166"/>
    <x v="1"/>
    <x v="1"/>
    <x v="1"/>
    <x v="0"/>
    <x v="0"/>
    <x v="0"/>
    <x v="1"/>
  </r>
  <r>
    <x v="1584"/>
    <x v="167"/>
    <x v="1"/>
    <x v="1"/>
    <x v="1"/>
    <x v="0"/>
    <x v="0"/>
    <x v="0"/>
    <x v="1"/>
  </r>
  <r>
    <x v="1585"/>
    <x v="167"/>
    <x v="0"/>
    <x v="0"/>
    <x v="1"/>
    <x v="0"/>
    <x v="0"/>
    <x v="0"/>
    <x v="9"/>
  </r>
  <r>
    <x v="1586"/>
    <x v="167"/>
    <x v="1"/>
    <x v="1"/>
    <x v="1"/>
    <x v="0"/>
    <x v="0"/>
    <x v="0"/>
    <x v="3"/>
  </r>
  <r>
    <x v="1587"/>
    <x v="167"/>
    <x v="1"/>
    <x v="1"/>
    <x v="1"/>
    <x v="0"/>
    <x v="0"/>
    <x v="0"/>
    <x v="1"/>
  </r>
  <r>
    <x v="1588"/>
    <x v="167"/>
    <x v="1"/>
    <x v="1"/>
    <x v="1"/>
    <x v="0"/>
    <x v="0"/>
    <x v="0"/>
    <x v="1"/>
  </r>
  <r>
    <x v="1589"/>
    <x v="167"/>
    <x v="0"/>
    <x v="0"/>
    <x v="0"/>
    <x v="1"/>
    <x v="0"/>
    <x v="0"/>
    <x v="7"/>
  </r>
  <r>
    <x v="1590"/>
    <x v="167"/>
    <x v="1"/>
    <x v="1"/>
    <x v="1"/>
    <x v="0"/>
    <x v="0"/>
    <x v="0"/>
    <x v="6"/>
  </r>
  <r>
    <x v="1591"/>
    <x v="167"/>
    <x v="1"/>
    <x v="1"/>
    <x v="1"/>
    <x v="0"/>
    <x v="0"/>
    <x v="0"/>
    <x v="2"/>
  </r>
  <r>
    <x v="1592"/>
    <x v="168"/>
    <x v="0"/>
    <x v="1"/>
    <x v="1"/>
    <x v="0"/>
    <x v="0"/>
    <x v="0"/>
    <x v="2"/>
  </r>
  <r>
    <x v="1593"/>
    <x v="168"/>
    <x v="1"/>
    <x v="1"/>
    <x v="1"/>
    <x v="0"/>
    <x v="0"/>
    <x v="0"/>
    <x v="11"/>
  </r>
  <r>
    <x v="1594"/>
    <x v="168"/>
    <x v="0"/>
    <x v="0"/>
    <x v="1"/>
    <x v="0"/>
    <x v="0"/>
    <x v="0"/>
    <x v="4"/>
  </r>
  <r>
    <x v="1595"/>
    <x v="168"/>
    <x v="0"/>
    <x v="1"/>
    <x v="1"/>
    <x v="0"/>
    <x v="0"/>
    <x v="0"/>
    <x v="0"/>
  </r>
  <r>
    <x v="1596"/>
    <x v="168"/>
    <x v="0"/>
    <x v="0"/>
    <x v="0"/>
    <x v="0"/>
    <x v="0"/>
    <x v="0"/>
    <x v="5"/>
  </r>
  <r>
    <x v="1597"/>
    <x v="168"/>
    <x v="1"/>
    <x v="1"/>
    <x v="1"/>
    <x v="0"/>
    <x v="0"/>
    <x v="0"/>
    <x v="2"/>
  </r>
  <r>
    <x v="1598"/>
    <x v="168"/>
    <x v="0"/>
    <x v="0"/>
    <x v="0"/>
    <x v="0"/>
    <x v="0"/>
    <x v="0"/>
    <x v="0"/>
  </r>
  <r>
    <x v="1599"/>
    <x v="168"/>
    <x v="1"/>
    <x v="1"/>
    <x v="1"/>
    <x v="0"/>
    <x v="0"/>
    <x v="0"/>
    <x v="4"/>
  </r>
  <r>
    <x v="1600"/>
    <x v="168"/>
    <x v="0"/>
    <x v="1"/>
    <x v="1"/>
    <x v="0"/>
    <x v="0"/>
    <x v="0"/>
    <x v="4"/>
  </r>
  <r>
    <x v="1601"/>
    <x v="168"/>
    <x v="1"/>
    <x v="1"/>
    <x v="1"/>
    <x v="0"/>
    <x v="0"/>
    <x v="0"/>
    <x v="6"/>
  </r>
  <r>
    <x v="1602"/>
    <x v="168"/>
    <x v="0"/>
    <x v="1"/>
    <x v="1"/>
    <x v="0"/>
    <x v="0"/>
    <x v="0"/>
    <x v="2"/>
  </r>
  <r>
    <x v="1603"/>
    <x v="168"/>
    <x v="0"/>
    <x v="0"/>
    <x v="0"/>
    <x v="1"/>
    <x v="0"/>
    <x v="0"/>
    <x v="13"/>
  </r>
  <r>
    <x v="1604"/>
    <x v="169"/>
    <x v="1"/>
    <x v="1"/>
    <x v="1"/>
    <x v="0"/>
    <x v="0"/>
    <x v="0"/>
    <x v="3"/>
  </r>
  <r>
    <x v="1605"/>
    <x v="169"/>
    <x v="0"/>
    <x v="0"/>
    <x v="0"/>
    <x v="1"/>
    <x v="0"/>
    <x v="0"/>
    <x v="7"/>
  </r>
  <r>
    <x v="1606"/>
    <x v="169"/>
    <x v="0"/>
    <x v="0"/>
    <x v="0"/>
    <x v="0"/>
    <x v="0"/>
    <x v="0"/>
    <x v="14"/>
  </r>
  <r>
    <x v="1607"/>
    <x v="169"/>
    <x v="1"/>
    <x v="1"/>
    <x v="1"/>
    <x v="0"/>
    <x v="0"/>
    <x v="0"/>
    <x v="14"/>
  </r>
  <r>
    <x v="1608"/>
    <x v="169"/>
    <x v="1"/>
    <x v="1"/>
    <x v="1"/>
    <x v="0"/>
    <x v="0"/>
    <x v="0"/>
    <x v="1"/>
  </r>
  <r>
    <x v="1609"/>
    <x v="169"/>
    <x v="0"/>
    <x v="0"/>
    <x v="0"/>
    <x v="0"/>
    <x v="0"/>
    <x v="0"/>
    <x v="2"/>
  </r>
  <r>
    <x v="1610"/>
    <x v="169"/>
    <x v="0"/>
    <x v="0"/>
    <x v="0"/>
    <x v="1"/>
    <x v="0"/>
    <x v="0"/>
    <x v="2"/>
  </r>
  <r>
    <x v="1611"/>
    <x v="169"/>
    <x v="0"/>
    <x v="1"/>
    <x v="1"/>
    <x v="0"/>
    <x v="0"/>
    <x v="0"/>
    <x v="8"/>
  </r>
  <r>
    <x v="1612"/>
    <x v="169"/>
    <x v="0"/>
    <x v="0"/>
    <x v="0"/>
    <x v="0"/>
    <x v="0"/>
    <x v="0"/>
    <x v="2"/>
  </r>
  <r>
    <x v="1613"/>
    <x v="170"/>
    <x v="1"/>
    <x v="1"/>
    <x v="1"/>
    <x v="0"/>
    <x v="0"/>
    <x v="0"/>
    <x v="7"/>
  </r>
  <r>
    <x v="1614"/>
    <x v="170"/>
    <x v="0"/>
    <x v="0"/>
    <x v="0"/>
    <x v="0"/>
    <x v="0"/>
    <x v="0"/>
    <x v="20"/>
  </r>
  <r>
    <x v="1615"/>
    <x v="170"/>
    <x v="1"/>
    <x v="1"/>
    <x v="1"/>
    <x v="0"/>
    <x v="0"/>
    <x v="0"/>
    <x v="8"/>
  </r>
  <r>
    <x v="1616"/>
    <x v="170"/>
    <x v="0"/>
    <x v="0"/>
    <x v="1"/>
    <x v="0"/>
    <x v="0"/>
    <x v="0"/>
    <x v="9"/>
  </r>
  <r>
    <x v="1617"/>
    <x v="170"/>
    <x v="1"/>
    <x v="1"/>
    <x v="1"/>
    <x v="0"/>
    <x v="0"/>
    <x v="0"/>
    <x v="1"/>
  </r>
  <r>
    <x v="1618"/>
    <x v="170"/>
    <x v="0"/>
    <x v="1"/>
    <x v="1"/>
    <x v="0"/>
    <x v="0"/>
    <x v="0"/>
    <x v="0"/>
  </r>
  <r>
    <x v="1619"/>
    <x v="170"/>
    <x v="0"/>
    <x v="0"/>
    <x v="0"/>
    <x v="1"/>
    <x v="1"/>
    <x v="0"/>
    <x v="0"/>
  </r>
  <r>
    <x v="1620"/>
    <x v="170"/>
    <x v="1"/>
    <x v="1"/>
    <x v="1"/>
    <x v="0"/>
    <x v="0"/>
    <x v="0"/>
    <x v="1"/>
  </r>
  <r>
    <x v="1621"/>
    <x v="170"/>
    <x v="0"/>
    <x v="0"/>
    <x v="1"/>
    <x v="0"/>
    <x v="0"/>
    <x v="0"/>
    <x v="10"/>
  </r>
  <r>
    <x v="1622"/>
    <x v="170"/>
    <x v="1"/>
    <x v="1"/>
    <x v="1"/>
    <x v="0"/>
    <x v="0"/>
    <x v="0"/>
    <x v="6"/>
  </r>
  <r>
    <x v="1623"/>
    <x v="170"/>
    <x v="0"/>
    <x v="0"/>
    <x v="0"/>
    <x v="1"/>
    <x v="1"/>
    <x v="0"/>
    <x v="0"/>
  </r>
  <r>
    <x v="1624"/>
    <x v="171"/>
    <x v="0"/>
    <x v="1"/>
    <x v="1"/>
    <x v="0"/>
    <x v="0"/>
    <x v="0"/>
    <x v="9"/>
  </r>
  <r>
    <x v="1625"/>
    <x v="171"/>
    <x v="1"/>
    <x v="1"/>
    <x v="1"/>
    <x v="0"/>
    <x v="0"/>
    <x v="0"/>
    <x v="3"/>
  </r>
  <r>
    <x v="1626"/>
    <x v="171"/>
    <x v="0"/>
    <x v="0"/>
    <x v="0"/>
    <x v="0"/>
    <x v="0"/>
    <x v="0"/>
    <x v="8"/>
  </r>
  <r>
    <x v="1627"/>
    <x v="171"/>
    <x v="1"/>
    <x v="1"/>
    <x v="1"/>
    <x v="0"/>
    <x v="0"/>
    <x v="0"/>
    <x v="7"/>
  </r>
  <r>
    <x v="1628"/>
    <x v="171"/>
    <x v="0"/>
    <x v="0"/>
    <x v="0"/>
    <x v="1"/>
    <x v="0"/>
    <x v="0"/>
    <x v="7"/>
  </r>
  <r>
    <x v="1629"/>
    <x v="171"/>
    <x v="0"/>
    <x v="0"/>
    <x v="0"/>
    <x v="0"/>
    <x v="0"/>
    <x v="0"/>
    <x v="9"/>
  </r>
  <r>
    <x v="1630"/>
    <x v="171"/>
    <x v="1"/>
    <x v="1"/>
    <x v="1"/>
    <x v="0"/>
    <x v="0"/>
    <x v="0"/>
    <x v="6"/>
  </r>
  <r>
    <x v="1631"/>
    <x v="171"/>
    <x v="1"/>
    <x v="1"/>
    <x v="1"/>
    <x v="0"/>
    <x v="0"/>
    <x v="0"/>
    <x v="1"/>
  </r>
  <r>
    <x v="1632"/>
    <x v="171"/>
    <x v="1"/>
    <x v="1"/>
    <x v="1"/>
    <x v="0"/>
    <x v="0"/>
    <x v="0"/>
    <x v="7"/>
  </r>
  <r>
    <x v="1633"/>
    <x v="172"/>
    <x v="1"/>
    <x v="1"/>
    <x v="1"/>
    <x v="0"/>
    <x v="0"/>
    <x v="0"/>
    <x v="1"/>
  </r>
  <r>
    <x v="1634"/>
    <x v="172"/>
    <x v="0"/>
    <x v="1"/>
    <x v="1"/>
    <x v="0"/>
    <x v="0"/>
    <x v="0"/>
    <x v="9"/>
  </r>
  <r>
    <x v="1635"/>
    <x v="172"/>
    <x v="0"/>
    <x v="0"/>
    <x v="0"/>
    <x v="0"/>
    <x v="0"/>
    <x v="0"/>
    <x v="10"/>
  </r>
  <r>
    <x v="1636"/>
    <x v="172"/>
    <x v="0"/>
    <x v="0"/>
    <x v="0"/>
    <x v="0"/>
    <x v="0"/>
    <x v="0"/>
    <x v="4"/>
  </r>
  <r>
    <x v="1637"/>
    <x v="173"/>
    <x v="0"/>
    <x v="1"/>
    <x v="1"/>
    <x v="0"/>
    <x v="0"/>
    <x v="0"/>
    <x v="5"/>
  </r>
  <r>
    <x v="1638"/>
    <x v="173"/>
    <x v="0"/>
    <x v="0"/>
    <x v="1"/>
    <x v="0"/>
    <x v="0"/>
    <x v="0"/>
    <x v="4"/>
  </r>
  <r>
    <x v="1639"/>
    <x v="173"/>
    <x v="1"/>
    <x v="1"/>
    <x v="1"/>
    <x v="0"/>
    <x v="0"/>
    <x v="0"/>
    <x v="0"/>
  </r>
  <r>
    <x v="1640"/>
    <x v="173"/>
    <x v="1"/>
    <x v="1"/>
    <x v="1"/>
    <x v="0"/>
    <x v="0"/>
    <x v="0"/>
    <x v="1"/>
  </r>
  <r>
    <x v="1641"/>
    <x v="173"/>
    <x v="0"/>
    <x v="0"/>
    <x v="0"/>
    <x v="0"/>
    <x v="0"/>
    <x v="0"/>
    <x v="0"/>
  </r>
  <r>
    <x v="1642"/>
    <x v="173"/>
    <x v="0"/>
    <x v="0"/>
    <x v="0"/>
    <x v="1"/>
    <x v="0"/>
    <x v="0"/>
    <x v="12"/>
  </r>
  <r>
    <x v="1643"/>
    <x v="173"/>
    <x v="1"/>
    <x v="1"/>
    <x v="1"/>
    <x v="0"/>
    <x v="0"/>
    <x v="0"/>
    <x v="1"/>
  </r>
  <r>
    <x v="1644"/>
    <x v="173"/>
    <x v="0"/>
    <x v="0"/>
    <x v="1"/>
    <x v="0"/>
    <x v="0"/>
    <x v="0"/>
    <x v="13"/>
  </r>
  <r>
    <x v="1645"/>
    <x v="174"/>
    <x v="0"/>
    <x v="0"/>
    <x v="0"/>
    <x v="0"/>
    <x v="0"/>
    <x v="0"/>
    <x v="10"/>
  </r>
  <r>
    <x v="1646"/>
    <x v="174"/>
    <x v="1"/>
    <x v="1"/>
    <x v="1"/>
    <x v="0"/>
    <x v="0"/>
    <x v="0"/>
    <x v="7"/>
  </r>
  <r>
    <x v="1647"/>
    <x v="174"/>
    <x v="0"/>
    <x v="1"/>
    <x v="1"/>
    <x v="0"/>
    <x v="0"/>
    <x v="0"/>
    <x v="9"/>
  </r>
  <r>
    <x v="1648"/>
    <x v="174"/>
    <x v="1"/>
    <x v="1"/>
    <x v="1"/>
    <x v="0"/>
    <x v="0"/>
    <x v="0"/>
    <x v="3"/>
  </r>
  <r>
    <x v="1649"/>
    <x v="174"/>
    <x v="1"/>
    <x v="1"/>
    <x v="1"/>
    <x v="0"/>
    <x v="0"/>
    <x v="0"/>
    <x v="11"/>
  </r>
  <r>
    <x v="1650"/>
    <x v="174"/>
    <x v="0"/>
    <x v="0"/>
    <x v="1"/>
    <x v="0"/>
    <x v="0"/>
    <x v="0"/>
    <x v="9"/>
  </r>
  <r>
    <x v="1651"/>
    <x v="174"/>
    <x v="1"/>
    <x v="1"/>
    <x v="1"/>
    <x v="0"/>
    <x v="0"/>
    <x v="0"/>
    <x v="7"/>
  </r>
  <r>
    <x v="1652"/>
    <x v="174"/>
    <x v="1"/>
    <x v="1"/>
    <x v="1"/>
    <x v="0"/>
    <x v="0"/>
    <x v="0"/>
    <x v="6"/>
  </r>
  <r>
    <x v="1653"/>
    <x v="175"/>
    <x v="1"/>
    <x v="1"/>
    <x v="1"/>
    <x v="0"/>
    <x v="0"/>
    <x v="0"/>
    <x v="7"/>
  </r>
  <r>
    <x v="1654"/>
    <x v="175"/>
    <x v="0"/>
    <x v="0"/>
    <x v="0"/>
    <x v="0"/>
    <x v="0"/>
    <x v="0"/>
    <x v="9"/>
  </r>
  <r>
    <x v="1655"/>
    <x v="175"/>
    <x v="0"/>
    <x v="0"/>
    <x v="1"/>
    <x v="0"/>
    <x v="0"/>
    <x v="0"/>
    <x v="4"/>
  </r>
  <r>
    <x v="1656"/>
    <x v="175"/>
    <x v="0"/>
    <x v="0"/>
    <x v="1"/>
    <x v="0"/>
    <x v="0"/>
    <x v="0"/>
    <x v="9"/>
  </r>
  <r>
    <x v="1657"/>
    <x v="175"/>
    <x v="0"/>
    <x v="1"/>
    <x v="1"/>
    <x v="0"/>
    <x v="0"/>
    <x v="0"/>
    <x v="8"/>
  </r>
  <r>
    <x v="1658"/>
    <x v="175"/>
    <x v="0"/>
    <x v="0"/>
    <x v="1"/>
    <x v="0"/>
    <x v="0"/>
    <x v="0"/>
    <x v="13"/>
  </r>
  <r>
    <x v="1659"/>
    <x v="175"/>
    <x v="0"/>
    <x v="0"/>
    <x v="0"/>
    <x v="0"/>
    <x v="0"/>
    <x v="0"/>
    <x v="1"/>
  </r>
  <r>
    <x v="1660"/>
    <x v="175"/>
    <x v="0"/>
    <x v="0"/>
    <x v="0"/>
    <x v="1"/>
    <x v="1"/>
    <x v="0"/>
    <x v="20"/>
  </r>
  <r>
    <x v="1661"/>
    <x v="175"/>
    <x v="0"/>
    <x v="0"/>
    <x v="0"/>
    <x v="0"/>
    <x v="0"/>
    <x v="0"/>
    <x v="0"/>
  </r>
  <r>
    <x v="1662"/>
    <x v="175"/>
    <x v="0"/>
    <x v="0"/>
    <x v="0"/>
    <x v="0"/>
    <x v="0"/>
    <x v="0"/>
    <x v="8"/>
  </r>
  <r>
    <x v="1663"/>
    <x v="175"/>
    <x v="1"/>
    <x v="1"/>
    <x v="1"/>
    <x v="0"/>
    <x v="0"/>
    <x v="0"/>
    <x v="1"/>
  </r>
  <r>
    <x v="1664"/>
    <x v="175"/>
    <x v="0"/>
    <x v="0"/>
    <x v="0"/>
    <x v="0"/>
    <x v="0"/>
    <x v="0"/>
    <x v="2"/>
  </r>
  <r>
    <x v="1665"/>
    <x v="175"/>
    <x v="0"/>
    <x v="0"/>
    <x v="0"/>
    <x v="1"/>
    <x v="1"/>
    <x v="0"/>
    <x v="8"/>
  </r>
  <r>
    <x v="1666"/>
    <x v="175"/>
    <x v="1"/>
    <x v="1"/>
    <x v="1"/>
    <x v="0"/>
    <x v="0"/>
    <x v="0"/>
    <x v="6"/>
  </r>
  <r>
    <x v="1667"/>
    <x v="175"/>
    <x v="1"/>
    <x v="1"/>
    <x v="1"/>
    <x v="0"/>
    <x v="0"/>
    <x v="0"/>
    <x v="10"/>
  </r>
  <r>
    <x v="1668"/>
    <x v="175"/>
    <x v="0"/>
    <x v="0"/>
    <x v="0"/>
    <x v="0"/>
    <x v="0"/>
    <x v="0"/>
    <x v="1"/>
  </r>
  <r>
    <x v="1669"/>
    <x v="176"/>
    <x v="1"/>
    <x v="1"/>
    <x v="1"/>
    <x v="0"/>
    <x v="0"/>
    <x v="0"/>
    <x v="1"/>
  </r>
  <r>
    <x v="1670"/>
    <x v="176"/>
    <x v="0"/>
    <x v="1"/>
    <x v="1"/>
    <x v="0"/>
    <x v="0"/>
    <x v="0"/>
    <x v="10"/>
  </r>
  <r>
    <x v="1671"/>
    <x v="176"/>
    <x v="1"/>
    <x v="1"/>
    <x v="1"/>
    <x v="0"/>
    <x v="0"/>
    <x v="0"/>
    <x v="14"/>
  </r>
  <r>
    <x v="1672"/>
    <x v="176"/>
    <x v="0"/>
    <x v="0"/>
    <x v="0"/>
    <x v="0"/>
    <x v="0"/>
    <x v="0"/>
    <x v="1"/>
  </r>
  <r>
    <x v="1673"/>
    <x v="176"/>
    <x v="1"/>
    <x v="1"/>
    <x v="1"/>
    <x v="0"/>
    <x v="0"/>
    <x v="0"/>
    <x v="6"/>
  </r>
  <r>
    <x v="1674"/>
    <x v="176"/>
    <x v="1"/>
    <x v="1"/>
    <x v="1"/>
    <x v="0"/>
    <x v="0"/>
    <x v="0"/>
    <x v="0"/>
  </r>
  <r>
    <x v="1675"/>
    <x v="176"/>
    <x v="1"/>
    <x v="1"/>
    <x v="1"/>
    <x v="0"/>
    <x v="0"/>
    <x v="0"/>
    <x v="6"/>
  </r>
  <r>
    <x v="1676"/>
    <x v="176"/>
    <x v="1"/>
    <x v="1"/>
    <x v="1"/>
    <x v="0"/>
    <x v="0"/>
    <x v="0"/>
    <x v="3"/>
  </r>
  <r>
    <x v="1677"/>
    <x v="177"/>
    <x v="1"/>
    <x v="1"/>
    <x v="1"/>
    <x v="0"/>
    <x v="0"/>
    <x v="0"/>
    <x v="6"/>
  </r>
  <r>
    <x v="1678"/>
    <x v="177"/>
    <x v="0"/>
    <x v="1"/>
    <x v="1"/>
    <x v="0"/>
    <x v="0"/>
    <x v="0"/>
    <x v="2"/>
  </r>
  <r>
    <x v="1679"/>
    <x v="177"/>
    <x v="0"/>
    <x v="0"/>
    <x v="0"/>
    <x v="0"/>
    <x v="0"/>
    <x v="0"/>
    <x v="5"/>
  </r>
  <r>
    <x v="1680"/>
    <x v="177"/>
    <x v="1"/>
    <x v="1"/>
    <x v="1"/>
    <x v="0"/>
    <x v="0"/>
    <x v="0"/>
    <x v="1"/>
  </r>
  <r>
    <x v="1681"/>
    <x v="177"/>
    <x v="0"/>
    <x v="0"/>
    <x v="0"/>
    <x v="0"/>
    <x v="0"/>
    <x v="0"/>
    <x v="1"/>
  </r>
  <r>
    <x v="1682"/>
    <x v="178"/>
    <x v="1"/>
    <x v="1"/>
    <x v="1"/>
    <x v="0"/>
    <x v="0"/>
    <x v="0"/>
    <x v="1"/>
  </r>
  <r>
    <x v="1683"/>
    <x v="178"/>
    <x v="1"/>
    <x v="1"/>
    <x v="1"/>
    <x v="0"/>
    <x v="0"/>
    <x v="0"/>
    <x v="7"/>
  </r>
  <r>
    <x v="1684"/>
    <x v="178"/>
    <x v="0"/>
    <x v="0"/>
    <x v="0"/>
    <x v="0"/>
    <x v="0"/>
    <x v="0"/>
    <x v="5"/>
  </r>
  <r>
    <x v="1685"/>
    <x v="178"/>
    <x v="0"/>
    <x v="0"/>
    <x v="1"/>
    <x v="0"/>
    <x v="0"/>
    <x v="0"/>
    <x v="13"/>
  </r>
  <r>
    <x v="1686"/>
    <x v="178"/>
    <x v="1"/>
    <x v="1"/>
    <x v="1"/>
    <x v="0"/>
    <x v="0"/>
    <x v="0"/>
    <x v="8"/>
  </r>
  <r>
    <x v="1687"/>
    <x v="178"/>
    <x v="0"/>
    <x v="0"/>
    <x v="0"/>
    <x v="0"/>
    <x v="0"/>
    <x v="0"/>
    <x v="0"/>
  </r>
  <r>
    <x v="1688"/>
    <x v="178"/>
    <x v="1"/>
    <x v="1"/>
    <x v="1"/>
    <x v="0"/>
    <x v="0"/>
    <x v="0"/>
    <x v="10"/>
  </r>
  <r>
    <x v="1689"/>
    <x v="179"/>
    <x v="0"/>
    <x v="0"/>
    <x v="1"/>
    <x v="0"/>
    <x v="0"/>
    <x v="0"/>
    <x v="13"/>
  </r>
  <r>
    <x v="1690"/>
    <x v="179"/>
    <x v="1"/>
    <x v="1"/>
    <x v="1"/>
    <x v="0"/>
    <x v="0"/>
    <x v="0"/>
    <x v="2"/>
  </r>
  <r>
    <x v="1691"/>
    <x v="179"/>
    <x v="1"/>
    <x v="1"/>
    <x v="1"/>
    <x v="0"/>
    <x v="0"/>
    <x v="0"/>
    <x v="12"/>
  </r>
  <r>
    <x v="1692"/>
    <x v="179"/>
    <x v="0"/>
    <x v="0"/>
    <x v="0"/>
    <x v="0"/>
    <x v="0"/>
    <x v="0"/>
    <x v="8"/>
  </r>
  <r>
    <x v="1693"/>
    <x v="179"/>
    <x v="0"/>
    <x v="1"/>
    <x v="1"/>
    <x v="0"/>
    <x v="0"/>
    <x v="0"/>
    <x v="0"/>
  </r>
  <r>
    <x v="1694"/>
    <x v="179"/>
    <x v="1"/>
    <x v="1"/>
    <x v="1"/>
    <x v="0"/>
    <x v="0"/>
    <x v="0"/>
    <x v="11"/>
  </r>
  <r>
    <x v="1695"/>
    <x v="179"/>
    <x v="0"/>
    <x v="0"/>
    <x v="0"/>
    <x v="0"/>
    <x v="0"/>
    <x v="0"/>
    <x v="4"/>
  </r>
  <r>
    <x v="1696"/>
    <x v="179"/>
    <x v="1"/>
    <x v="1"/>
    <x v="1"/>
    <x v="0"/>
    <x v="0"/>
    <x v="0"/>
    <x v="3"/>
  </r>
  <r>
    <x v="1697"/>
    <x v="180"/>
    <x v="1"/>
    <x v="1"/>
    <x v="1"/>
    <x v="0"/>
    <x v="0"/>
    <x v="0"/>
    <x v="6"/>
  </r>
  <r>
    <x v="1698"/>
    <x v="180"/>
    <x v="0"/>
    <x v="0"/>
    <x v="0"/>
    <x v="1"/>
    <x v="1"/>
    <x v="0"/>
    <x v="0"/>
  </r>
  <r>
    <x v="1699"/>
    <x v="180"/>
    <x v="0"/>
    <x v="0"/>
    <x v="0"/>
    <x v="0"/>
    <x v="0"/>
    <x v="0"/>
    <x v="8"/>
  </r>
  <r>
    <x v="1700"/>
    <x v="180"/>
    <x v="0"/>
    <x v="1"/>
    <x v="1"/>
    <x v="0"/>
    <x v="0"/>
    <x v="0"/>
    <x v="8"/>
  </r>
  <r>
    <x v="1701"/>
    <x v="180"/>
    <x v="1"/>
    <x v="1"/>
    <x v="1"/>
    <x v="0"/>
    <x v="0"/>
    <x v="0"/>
    <x v="11"/>
  </r>
  <r>
    <x v="1702"/>
    <x v="180"/>
    <x v="0"/>
    <x v="0"/>
    <x v="0"/>
    <x v="1"/>
    <x v="0"/>
    <x v="0"/>
    <x v="6"/>
  </r>
  <r>
    <x v="1703"/>
    <x v="180"/>
    <x v="1"/>
    <x v="1"/>
    <x v="1"/>
    <x v="0"/>
    <x v="0"/>
    <x v="0"/>
    <x v="9"/>
  </r>
  <r>
    <x v="1704"/>
    <x v="181"/>
    <x v="1"/>
    <x v="1"/>
    <x v="1"/>
    <x v="0"/>
    <x v="0"/>
    <x v="0"/>
    <x v="12"/>
  </r>
  <r>
    <x v="1705"/>
    <x v="181"/>
    <x v="0"/>
    <x v="1"/>
    <x v="1"/>
    <x v="0"/>
    <x v="0"/>
    <x v="0"/>
    <x v="0"/>
  </r>
  <r>
    <x v="1706"/>
    <x v="181"/>
    <x v="1"/>
    <x v="1"/>
    <x v="1"/>
    <x v="0"/>
    <x v="0"/>
    <x v="0"/>
    <x v="6"/>
  </r>
  <r>
    <x v="1707"/>
    <x v="181"/>
    <x v="0"/>
    <x v="0"/>
    <x v="1"/>
    <x v="0"/>
    <x v="0"/>
    <x v="0"/>
    <x v="4"/>
  </r>
  <r>
    <x v="1708"/>
    <x v="181"/>
    <x v="1"/>
    <x v="1"/>
    <x v="1"/>
    <x v="0"/>
    <x v="0"/>
    <x v="0"/>
    <x v="8"/>
  </r>
  <r>
    <x v="1709"/>
    <x v="181"/>
    <x v="1"/>
    <x v="1"/>
    <x v="1"/>
    <x v="0"/>
    <x v="0"/>
    <x v="0"/>
    <x v="11"/>
  </r>
  <r>
    <x v="1710"/>
    <x v="181"/>
    <x v="0"/>
    <x v="0"/>
    <x v="0"/>
    <x v="1"/>
    <x v="1"/>
    <x v="1"/>
    <x v="4"/>
  </r>
  <r>
    <x v="1711"/>
    <x v="181"/>
    <x v="0"/>
    <x v="0"/>
    <x v="0"/>
    <x v="0"/>
    <x v="0"/>
    <x v="0"/>
    <x v="8"/>
  </r>
  <r>
    <x v="1712"/>
    <x v="181"/>
    <x v="0"/>
    <x v="0"/>
    <x v="1"/>
    <x v="0"/>
    <x v="0"/>
    <x v="0"/>
    <x v="9"/>
  </r>
  <r>
    <x v="1713"/>
    <x v="181"/>
    <x v="0"/>
    <x v="0"/>
    <x v="1"/>
    <x v="0"/>
    <x v="0"/>
    <x v="0"/>
    <x v="10"/>
  </r>
  <r>
    <x v="1714"/>
    <x v="181"/>
    <x v="0"/>
    <x v="0"/>
    <x v="0"/>
    <x v="1"/>
    <x v="0"/>
    <x v="0"/>
    <x v="14"/>
  </r>
  <r>
    <x v="1715"/>
    <x v="181"/>
    <x v="0"/>
    <x v="0"/>
    <x v="0"/>
    <x v="0"/>
    <x v="0"/>
    <x v="0"/>
    <x v="0"/>
  </r>
  <r>
    <x v="1716"/>
    <x v="181"/>
    <x v="0"/>
    <x v="0"/>
    <x v="0"/>
    <x v="1"/>
    <x v="1"/>
    <x v="1"/>
    <x v="4"/>
  </r>
  <r>
    <x v="1717"/>
    <x v="182"/>
    <x v="0"/>
    <x v="1"/>
    <x v="1"/>
    <x v="0"/>
    <x v="0"/>
    <x v="0"/>
    <x v="7"/>
  </r>
  <r>
    <x v="1718"/>
    <x v="182"/>
    <x v="0"/>
    <x v="1"/>
    <x v="1"/>
    <x v="0"/>
    <x v="0"/>
    <x v="0"/>
    <x v="4"/>
  </r>
  <r>
    <x v="1719"/>
    <x v="182"/>
    <x v="0"/>
    <x v="0"/>
    <x v="0"/>
    <x v="1"/>
    <x v="0"/>
    <x v="0"/>
    <x v="9"/>
  </r>
  <r>
    <x v="1720"/>
    <x v="183"/>
    <x v="1"/>
    <x v="1"/>
    <x v="1"/>
    <x v="0"/>
    <x v="0"/>
    <x v="0"/>
    <x v="0"/>
  </r>
  <r>
    <x v="1721"/>
    <x v="183"/>
    <x v="0"/>
    <x v="0"/>
    <x v="0"/>
    <x v="0"/>
    <x v="0"/>
    <x v="0"/>
    <x v="1"/>
  </r>
  <r>
    <x v="1722"/>
    <x v="183"/>
    <x v="0"/>
    <x v="0"/>
    <x v="0"/>
    <x v="1"/>
    <x v="0"/>
    <x v="0"/>
    <x v="11"/>
  </r>
  <r>
    <x v="1723"/>
    <x v="183"/>
    <x v="0"/>
    <x v="1"/>
    <x v="1"/>
    <x v="0"/>
    <x v="0"/>
    <x v="0"/>
    <x v="1"/>
  </r>
  <r>
    <x v="1724"/>
    <x v="183"/>
    <x v="0"/>
    <x v="0"/>
    <x v="0"/>
    <x v="1"/>
    <x v="1"/>
    <x v="0"/>
    <x v="7"/>
  </r>
  <r>
    <x v="1725"/>
    <x v="183"/>
    <x v="0"/>
    <x v="0"/>
    <x v="1"/>
    <x v="0"/>
    <x v="0"/>
    <x v="0"/>
    <x v="1"/>
  </r>
  <r>
    <x v="1726"/>
    <x v="184"/>
    <x v="0"/>
    <x v="1"/>
    <x v="1"/>
    <x v="0"/>
    <x v="0"/>
    <x v="0"/>
    <x v="6"/>
  </r>
  <r>
    <x v="1727"/>
    <x v="184"/>
    <x v="1"/>
    <x v="1"/>
    <x v="1"/>
    <x v="0"/>
    <x v="0"/>
    <x v="0"/>
    <x v="9"/>
  </r>
  <r>
    <x v="1728"/>
    <x v="184"/>
    <x v="0"/>
    <x v="0"/>
    <x v="1"/>
    <x v="0"/>
    <x v="0"/>
    <x v="0"/>
    <x v="4"/>
  </r>
  <r>
    <x v="1729"/>
    <x v="184"/>
    <x v="0"/>
    <x v="1"/>
    <x v="1"/>
    <x v="0"/>
    <x v="0"/>
    <x v="0"/>
    <x v="8"/>
  </r>
  <r>
    <x v="1730"/>
    <x v="184"/>
    <x v="0"/>
    <x v="0"/>
    <x v="1"/>
    <x v="0"/>
    <x v="0"/>
    <x v="0"/>
    <x v="6"/>
  </r>
  <r>
    <x v="1731"/>
    <x v="184"/>
    <x v="0"/>
    <x v="0"/>
    <x v="0"/>
    <x v="0"/>
    <x v="0"/>
    <x v="0"/>
    <x v="7"/>
  </r>
  <r>
    <x v="1732"/>
    <x v="184"/>
    <x v="0"/>
    <x v="0"/>
    <x v="1"/>
    <x v="0"/>
    <x v="0"/>
    <x v="0"/>
    <x v="7"/>
  </r>
  <r>
    <x v="1733"/>
    <x v="184"/>
    <x v="0"/>
    <x v="1"/>
    <x v="1"/>
    <x v="0"/>
    <x v="0"/>
    <x v="0"/>
    <x v="14"/>
  </r>
  <r>
    <x v="1734"/>
    <x v="185"/>
    <x v="0"/>
    <x v="0"/>
    <x v="1"/>
    <x v="0"/>
    <x v="0"/>
    <x v="0"/>
    <x v="6"/>
  </r>
  <r>
    <x v="1735"/>
    <x v="185"/>
    <x v="1"/>
    <x v="1"/>
    <x v="1"/>
    <x v="0"/>
    <x v="0"/>
    <x v="0"/>
    <x v="8"/>
  </r>
  <r>
    <x v="1736"/>
    <x v="185"/>
    <x v="0"/>
    <x v="0"/>
    <x v="0"/>
    <x v="1"/>
    <x v="0"/>
    <x v="0"/>
    <x v="0"/>
  </r>
  <r>
    <x v="1737"/>
    <x v="185"/>
    <x v="0"/>
    <x v="0"/>
    <x v="1"/>
    <x v="0"/>
    <x v="0"/>
    <x v="0"/>
    <x v="8"/>
  </r>
  <r>
    <x v="1738"/>
    <x v="185"/>
    <x v="0"/>
    <x v="0"/>
    <x v="1"/>
    <x v="0"/>
    <x v="0"/>
    <x v="0"/>
    <x v="13"/>
  </r>
  <r>
    <x v="1739"/>
    <x v="185"/>
    <x v="0"/>
    <x v="0"/>
    <x v="0"/>
    <x v="1"/>
    <x v="0"/>
    <x v="0"/>
    <x v="7"/>
  </r>
  <r>
    <x v="1740"/>
    <x v="185"/>
    <x v="0"/>
    <x v="0"/>
    <x v="0"/>
    <x v="1"/>
    <x v="0"/>
    <x v="0"/>
    <x v="7"/>
  </r>
  <r>
    <x v="1741"/>
    <x v="185"/>
    <x v="0"/>
    <x v="0"/>
    <x v="1"/>
    <x v="0"/>
    <x v="0"/>
    <x v="0"/>
    <x v="0"/>
  </r>
  <r>
    <x v="1742"/>
    <x v="186"/>
    <x v="0"/>
    <x v="0"/>
    <x v="1"/>
    <x v="0"/>
    <x v="0"/>
    <x v="0"/>
    <x v="6"/>
  </r>
  <r>
    <x v="1743"/>
    <x v="186"/>
    <x v="0"/>
    <x v="0"/>
    <x v="0"/>
    <x v="1"/>
    <x v="1"/>
    <x v="1"/>
    <x v="8"/>
  </r>
  <r>
    <x v="1744"/>
    <x v="186"/>
    <x v="1"/>
    <x v="1"/>
    <x v="1"/>
    <x v="0"/>
    <x v="0"/>
    <x v="0"/>
    <x v="4"/>
  </r>
  <r>
    <x v="1745"/>
    <x v="186"/>
    <x v="0"/>
    <x v="0"/>
    <x v="0"/>
    <x v="0"/>
    <x v="0"/>
    <x v="0"/>
    <x v="8"/>
  </r>
  <r>
    <x v="1746"/>
    <x v="186"/>
    <x v="0"/>
    <x v="0"/>
    <x v="0"/>
    <x v="0"/>
    <x v="0"/>
    <x v="0"/>
    <x v="10"/>
  </r>
  <r>
    <x v="1747"/>
    <x v="186"/>
    <x v="0"/>
    <x v="0"/>
    <x v="0"/>
    <x v="1"/>
    <x v="1"/>
    <x v="1"/>
    <x v="11"/>
  </r>
  <r>
    <x v="1748"/>
    <x v="186"/>
    <x v="0"/>
    <x v="0"/>
    <x v="1"/>
    <x v="0"/>
    <x v="0"/>
    <x v="0"/>
    <x v="10"/>
  </r>
  <r>
    <x v="1749"/>
    <x v="187"/>
    <x v="0"/>
    <x v="0"/>
    <x v="1"/>
    <x v="0"/>
    <x v="0"/>
    <x v="0"/>
    <x v="6"/>
  </r>
  <r>
    <x v="1750"/>
    <x v="187"/>
    <x v="1"/>
    <x v="1"/>
    <x v="1"/>
    <x v="0"/>
    <x v="0"/>
    <x v="0"/>
    <x v="13"/>
  </r>
  <r>
    <x v="1751"/>
    <x v="187"/>
    <x v="0"/>
    <x v="0"/>
    <x v="0"/>
    <x v="0"/>
    <x v="0"/>
    <x v="0"/>
    <x v="8"/>
  </r>
  <r>
    <x v="1752"/>
    <x v="187"/>
    <x v="0"/>
    <x v="0"/>
    <x v="0"/>
    <x v="0"/>
    <x v="0"/>
    <x v="0"/>
    <x v="3"/>
  </r>
  <r>
    <x v="1753"/>
    <x v="187"/>
    <x v="1"/>
    <x v="1"/>
    <x v="1"/>
    <x v="0"/>
    <x v="0"/>
    <x v="0"/>
    <x v="6"/>
  </r>
  <r>
    <x v="1754"/>
    <x v="187"/>
    <x v="0"/>
    <x v="0"/>
    <x v="0"/>
    <x v="1"/>
    <x v="1"/>
    <x v="0"/>
    <x v="4"/>
  </r>
  <r>
    <x v="1755"/>
    <x v="188"/>
    <x v="0"/>
    <x v="0"/>
    <x v="0"/>
    <x v="0"/>
    <x v="0"/>
    <x v="0"/>
    <x v="14"/>
  </r>
  <r>
    <x v="1756"/>
    <x v="188"/>
    <x v="0"/>
    <x v="1"/>
    <x v="1"/>
    <x v="0"/>
    <x v="0"/>
    <x v="0"/>
    <x v="2"/>
  </r>
  <r>
    <x v="1757"/>
    <x v="188"/>
    <x v="0"/>
    <x v="0"/>
    <x v="0"/>
    <x v="0"/>
    <x v="0"/>
    <x v="0"/>
    <x v="9"/>
  </r>
  <r>
    <x v="1758"/>
    <x v="188"/>
    <x v="0"/>
    <x v="1"/>
    <x v="1"/>
    <x v="0"/>
    <x v="0"/>
    <x v="0"/>
    <x v="6"/>
  </r>
  <r>
    <x v="1759"/>
    <x v="188"/>
    <x v="0"/>
    <x v="1"/>
    <x v="1"/>
    <x v="0"/>
    <x v="0"/>
    <x v="0"/>
    <x v="4"/>
  </r>
  <r>
    <x v="1760"/>
    <x v="188"/>
    <x v="0"/>
    <x v="0"/>
    <x v="0"/>
    <x v="0"/>
    <x v="0"/>
    <x v="0"/>
    <x v="12"/>
  </r>
  <r>
    <x v="1761"/>
    <x v="188"/>
    <x v="0"/>
    <x v="0"/>
    <x v="0"/>
    <x v="0"/>
    <x v="0"/>
    <x v="0"/>
    <x v="1"/>
  </r>
  <r>
    <x v="1762"/>
    <x v="188"/>
    <x v="0"/>
    <x v="0"/>
    <x v="1"/>
    <x v="0"/>
    <x v="0"/>
    <x v="0"/>
    <x v="6"/>
  </r>
  <r>
    <x v="1763"/>
    <x v="188"/>
    <x v="0"/>
    <x v="1"/>
    <x v="1"/>
    <x v="0"/>
    <x v="0"/>
    <x v="0"/>
    <x v="11"/>
  </r>
  <r>
    <x v="1764"/>
    <x v="188"/>
    <x v="0"/>
    <x v="0"/>
    <x v="0"/>
    <x v="1"/>
    <x v="1"/>
    <x v="0"/>
    <x v="5"/>
  </r>
  <r>
    <x v="1765"/>
    <x v="189"/>
    <x v="0"/>
    <x v="0"/>
    <x v="0"/>
    <x v="1"/>
    <x v="1"/>
    <x v="0"/>
    <x v="4"/>
  </r>
  <r>
    <x v="1766"/>
    <x v="189"/>
    <x v="0"/>
    <x v="0"/>
    <x v="1"/>
    <x v="0"/>
    <x v="0"/>
    <x v="0"/>
    <x v="8"/>
  </r>
  <r>
    <x v="1767"/>
    <x v="189"/>
    <x v="1"/>
    <x v="1"/>
    <x v="1"/>
    <x v="0"/>
    <x v="0"/>
    <x v="0"/>
    <x v="0"/>
  </r>
  <r>
    <x v="1768"/>
    <x v="189"/>
    <x v="0"/>
    <x v="0"/>
    <x v="0"/>
    <x v="0"/>
    <x v="0"/>
    <x v="0"/>
    <x v="10"/>
  </r>
  <r>
    <x v="1769"/>
    <x v="189"/>
    <x v="0"/>
    <x v="0"/>
    <x v="1"/>
    <x v="0"/>
    <x v="0"/>
    <x v="0"/>
    <x v="7"/>
  </r>
  <r>
    <x v="1770"/>
    <x v="189"/>
    <x v="0"/>
    <x v="1"/>
    <x v="1"/>
    <x v="0"/>
    <x v="0"/>
    <x v="0"/>
    <x v="10"/>
  </r>
  <r>
    <x v="1771"/>
    <x v="189"/>
    <x v="0"/>
    <x v="0"/>
    <x v="1"/>
    <x v="0"/>
    <x v="0"/>
    <x v="0"/>
    <x v="1"/>
  </r>
  <r>
    <x v="1772"/>
    <x v="189"/>
    <x v="0"/>
    <x v="0"/>
    <x v="0"/>
    <x v="1"/>
    <x v="1"/>
    <x v="0"/>
    <x v="14"/>
  </r>
  <r>
    <x v="1773"/>
    <x v="189"/>
    <x v="0"/>
    <x v="0"/>
    <x v="1"/>
    <x v="0"/>
    <x v="0"/>
    <x v="0"/>
    <x v="4"/>
  </r>
  <r>
    <x v="1774"/>
    <x v="189"/>
    <x v="1"/>
    <x v="1"/>
    <x v="1"/>
    <x v="0"/>
    <x v="0"/>
    <x v="0"/>
    <x v="0"/>
  </r>
  <r>
    <x v="1775"/>
    <x v="189"/>
    <x v="0"/>
    <x v="0"/>
    <x v="1"/>
    <x v="0"/>
    <x v="0"/>
    <x v="0"/>
    <x v="3"/>
  </r>
  <r>
    <x v="1776"/>
    <x v="189"/>
    <x v="0"/>
    <x v="0"/>
    <x v="0"/>
    <x v="0"/>
    <x v="0"/>
    <x v="0"/>
    <x v="12"/>
  </r>
  <r>
    <x v="1777"/>
    <x v="190"/>
    <x v="0"/>
    <x v="1"/>
    <x v="1"/>
    <x v="0"/>
    <x v="0"/>
    <x v="0"/>
    <x v="1"/>
  </r>
  <r>
    <x v="1778"/>
    <x v="190"/>
    <x v="0"/>
    <x v="1"/>
    <x v="1"/>
    <x v="0"/>
    <x v="0"/>
    <x v="0"/>
    <x v="13"/>
  </r>
  <r>
    <x v="1779"/>
    <x v="190"/>
    <x v="0"/>
    <x v="1"/>
    <x v="1"/>
    <x v="0"/>
    <x v="0"/>
    <x v="0"/>
    <x v="8"/>
  </r>
  <r>
    <x v="1780"/>
    <x v="190"/>
    <x v="0"/>
    <x v="0"/>
    <x v="1"/>
    <x v="0"/>
    <x v="0"/>
    <x v="0"/>
    <x v="2"/>
  </r>
  <r>
    <x v="1781"/>
    <x v="191"/>
    <x v="0"/>
    <x v="1"/>
    <x v="1"/>
    <x v="0"/>
    <x v="0"/>
    <x v="0"/>
    <x v="8"/>
  </r>
  <r>
    <x v="1782"/>
    <x v="191"/>
    <x v="0"/>
    <x v="0"/>
    <x v="0"/>
    <x v="1"/>
    <x v="0"/>
    <x v="0"/>
    <x v="15"/>
  </r>
  <r>
    <x v="1783"/>
    <x v="191"/>
    <x v="0"/>
    <x v="0"/>
    <x v="1"/>
    <x v="0"/>
    <x v="0"/>
    <x v="0"/>
    <x v="20"/>
  </r>
  <r>
    <x v="1784"/>
    <x v="191"/>
    <x v="0"/>
    <x v="0"/>
    <x v="0"/>
    <x v="0"/>
    <x v="0"/>
    <x v="0"/>
    <x v="4"/>
  </r>
  <r>
    <x v="1785"/>
    <x v="191"/>
    <x v="0"/>
    <x v="0"/>
    <x v="0"/>
    <x v="1"/>
    <x v="1"/>
    <x v="1"/>
    <x v="3"/>
  </r>
  <r>
    <x v="1786"/>
    <x v="191"/>
    <x v="1"/>
    <x v="1"/>
    <x v="1"/>
    <x v="0"/>
    <x v="0"/>
    <x v="0"/>
    <x v="2"/>
  </r>
  <r>
    <x v="1787"/>
    <x v="191"/>
    <x v="0"/>
    <x v="1"/>
    <x v="1"/>
    <x v="0"/>
    <x v="0"/>
    <x v="0"/>
    <x v="4"/>
  </r>
  <r>
    <x v="1788"/>
    <x v="191"/>
    <x v="1"/>
    <x v="1"/>
    <x v="1"/>
    <x v="0"/>
    <x v="0"/>
    <x v="0"/>
    <x v="2"/>
  </r>
  <r>
    <x v="1789"/>
    <x v="191"/>
    <x v="1"/>
    <x v="1"/>
    <x v="1"/>
    <x v="0"/>
    <x v="0"/>
    <x v="0"/>
    <x v="3"/>
  </r>
  <r>
    <x v="1790"/>
    <x v="191"/>
    <x v="0"/>
    <x v="0"/>
    <x v="1"/>
    <x v="0"/>
    <x v="0"/>
    <x v="0"/>
    <x v="0"/>
  </r>
  <r>
    <x v="1791"/>
    <x v="191"/>
    <x v="0"/>
    <x v="0"/>
    <x v="0"/>
    <x v="0"/>
    <x v="0"/>
    <x v="0"/>
    <x v="8"/>
  </r>
  <r>
    <x v="1792"/>
    <x v="191"/>
    <x v="0"/>
    <x v="0"/>
    <x v="0"/>
    <x v="0"/>
    <x v="0"/>
    <x v="0"/>
    <x v="8"/>
  </r>
  <r>
    <x v="1793"/>
    <x v="192"/>
    <x v="0"/>
    <x v="0"/>
    <x v="0"/>
    <x v="0"/>
    <x v="0"/>
    <x v="0"/>
    <x v="1"/>
  </r>
  <r>
    <x v="1794"/>
    <x v="192"/>
    <x v="0"/>
    <x v="0"/>
    <x v="1"/>
    <x v="0"/>
    <x v="0"/>
    <x v="0"/>
    <x v="10"/>
  </r>
  <r>
    <x v="1795"/>
    <x v="192"/>
    <x v="1"/>
    <x v="1"/>
    <x v="1"/>
    <x v="0"/>
    <x v="0"/>
    <x v="0"/>
    <x v="4"/>
  </r>
  <r>
    <x v="1796"/>
    <x v="192"/>
    <x v="0"/>
    <x v="0"/>
    <x v="0"/>
    <x v="1"/>
    <x v="1"/>
    <x v="0"/>
    <x v="9"/>
  </r>
  <r>
    <x v="1797"/>
    <x v="192"/>
    <x v="0"/>
    <x v="1"/>
    <x v="1"/>
    <x v="0"/>
    <x v="0"/>
    <x v="0"/>
    <x v="9"/>
  </r>
  <r>
    <x v="1798"/>
    <x v="192"/>
    <x v="0"/>
    <x v="0"/>
    <x v="0"/>
    <x v="0"/>
    <x v="0"/>
    <x v="0"/>
    <x v="8"/>
  </r>
  <r>
    <x v="1799"/>
    <x v="192"/>
    <x v="1"/>
    <x v="1"/>
    <x v="1"/>
    <x v="0"/>
    <x v="0"/>
    <x v="0"/>
    <x v="8"/>
  </r>
  <r>
    <x v="1800"/>
    <x v="192"/>
    <x v="0"/>
    <x v="1"/>
    <x v="1"/>
    <x v="0"/>
    <x v="0"/>
    <x v="0"/>
    <x v="8"/>
  </r>
  <r>
    <x v="1801"/>
    <x v="192"/>
    <x v="0"/>
    <x v="0"/>
    <x v="0"/>
    <x v="0"/>
    <x v="0"/>
    <x v="0"/>
    <x v="14"/>
  </r>
  <r>
    <x v="1802"/>
    <x v="192"/>
    <x v="0"/>
    <x v="0"/>
    <x v="1"/>
    <x v="0"/>
    <x v="0"/>
    <x v="0"/>
    <x v="6"/>
  </r>
  <r>
    <x v="1803"/>
    <x v="192"/>
    <x v="1"/>
    <x v="1"/>
    <x v="1"/>
    <x v="0"/>
    <x v="0"/>
    <x v="0"/>
    <x v="2"/>
  </r>
  <r>
    <x v="1804"/>
    <x v="192"/>
    <x v="0"/>
    <x v="0"/>
    <x v="0"/>
    <x v="0"/>
    <x v="0"/>
    <x v="0"/>
    <x v="11"/>
  </r>
  <r>
    <x v="1805"/>
    <x v="192"/>
    <x v="0"/>
    <x v="1"/>
    <x v="1"/>
    <x v="0"/>
    <x v="0"/>
    <x v="0"/>
    <x v="2"/>
  </r>
  <r>
    <x v="1806"/>
    <x v="193"/>
    <x v="1"/>
    <x v="1"/>
    <x v="1"/>
    <x v="0"/>
    <x v="0"/>
    <x v="0"/>
    <x v="1"/>
  </r>
  <r>
    <x v="1807"/>
    <x v="193"/>
    <x v="0"/>
    <x v="0"/>
    <x v="1"/>
    <x v="0"/>
    <x v="0"/>
    <x v="0"/>
    <x v="1"/>
  </r>
  <r>
    <x v="1808"/>
    <x v="193"/>
    <x v="0"/>
    <x v="0"/>
    <x v="0"/>
    <x v="0"/>
    <x v="0"/>
    <x v="0"/>
    <x v="14"/>
  </r>
  <r>
    <x v="1809"/>
    <x v="193"/>
    <x v="0"/>
    <x v="1"/>
    <x v="1"/>
    <x v="0"/>
    <x v="0"/>
    <x v="0"/>
    <x v="8"/>
  </r>
  <r>
    <x v="1810"/>
    <x v="193"/>
    <x v="0"/>
    <x v="0"/>
    <x v="0"/>
    <x v="1"/>
    <x v="0"/>
    <x v="0"/>
    <x v="6"/>
  </r>
  <r>
    <x v="1811"/>
    <x v="193"/>
    <x v="0"/>
    <x v="0"/>
    <x v="0"/>
    <x v="0"/>
    <x v="0"/>
    <x v="0"/>
    <x v="7"/>
  </r>
  <r>
    <x v="1812"/>
    <x v="194"/>
    <x v="0"/>
    <x v="0"/>
    <x v="0"/>
    <x v="1"/>
    <x v="1"/>
    <x v="1"/>
    <x v="2"/>
  </r>
  <r>
    <x v="1813"/>
    <x v="194"/>
    <x v="1"/>
    <x v="1"/>
    <x v="1"/>
    <x v="0"/>
    <x v="0"/>
    <x v="0"/>
    <x v="8"/>
  </r>
  <r>
    <x v="1814"/>
    <x v="194"/>
    <x v="0"/>
    <x v="0"/>
    <x v="0"/>
    <x v="1"/>
    <x v="0"/>
    <x v="0"/>
    <x v="4"/>
  </r>
  <r>
    <x v="1815"/>
    <x v="194"/>
    <x v="0"/>
    <x v="0"/>
    <x v="1"/>
    <x v="0"/>
    <x v="0"/>
    <x v="0"/>
    <x v="1"/>
  </r>
  <r>
    <x v="1816"/>
    <x v="194"/>
    <x v="1"/>
    <x v="1"/>
    <x v="1"/>
    <x v="0"/>
    <x v="0"/>
    <x v="0"/>
    <x v="8"/>
  </r>
  <r>
    <x v="1817"/>
    <x v="194"/>
    <x v="0"/>
    <x v="0"/>
    <x v="0"/>
    <x v="1"/>
    <x v="0"/>
    <x v="0"/>
    <x v="14"/>
  </r>
  <r>
    <x v="1818"/>
    <x v="194"/>
    <x v="0"/>
    <x v="0"/>
    <x v="1"/>
    <x v="0"/>
    <x v="0"/>
    <x v="0"/>
    <x v="14"/>
  </r>
  <r>
    <x v="1819"/>
    <x v="195"/>
    <x v="1"/>
    <x v="1"/>
    <x v="1"/>
    <x v="0"/>
    <x v="0"/>
    <x v="0"/>
    <x v="1"/>
  </r>
  <r>
    <x v="1820"/>
    <x v="195"/>
    <x v="0"/>
    <x v="0"/>
    <x v="0"/>
    <x v="1"/>
    <x v="0"/>
    <x v="0"/>
    <x v="5"/>
  </r>
  <r>
    <x v="1821"/>
    <x v="195"/>
    <x v="1"/>
    <x v="1"/>
    <x v="1"/>
    <x v="0"/>
    <x v="0"/>
    <x v="0"/>
    <x v="10"/>
  </r>
  <r>
    <x v="1822"/>
    <x v="195"/>
    <x v="0"/>
    <x v="0"/>
    <x v="0"/>
    <x v="1"/>
    <x v="1"/>
    <x v="0"/>
    <x v="10"/>
  </r>
  <r>
    <x v="1823"/>
    <x v="195"/>
    <x v="0"/>
    <x v="1"/>
    <x v="1"/>
    <x v="0"/>
    <x v="0"/>
    <x v="0"/>
    <x v="12"/>
  </r>
  <r>
    <x v="1824"/>
    <x v="195"/>
    <x v="0"/>
    <x v="0"/>
    <x v="0"/>
    <x v="0"/>
    <x v="0"/>
    <x v="0"/>
    <x v="14"/>
  </r>
  <r>
    <x v="1825"/>
    <x v="195"/>
    <x v="0"/>
    <x v="0"/>
    <x v="0"/>
    <x v="0"/>
    <x v="0"/>
    <x v="0"/>
    <x v="9"/>
  </r>
  <r>
    <x v="1826"/>
    <x v="195"/>
    <x v="0"/>
    <x v="1"/>
    <x v="1"/>
    <x v="0"/>
    <x v="0"/>
    <x v="0"/>
    <x v="0"/>
  </r>
  <r>
    <x v="1827"/>
    <x v="195"/>
    <x v="0"/>
    <x v="1"/>
    <x v="1"/>
    <x v="0"/>
    <x v="0"/>
    <x v="0"/>
    <x v="6"/>
  </r>
  <r>
    <x v="1828"/>
    <x v="195"/>
    <x v="1"/>
    <x v="1"/>
    <x v="1"/>
    <x v="0"/>
    <x v="0"/>
    <x v="0"/>
    <x v="15"/>
  </r>
  <r>
    <x v="1829"/>
    <x v="195"/>
    <x v="0"/>
    <x v="0"/>
    <x v="1"/>
    <x v="0"/>
    <x v="0"/>
    <x v="0"/>
    <x v="0"/>
  </r>
  <r>
    <x v="1830"/>
    <x v="196"/>
    <x v="0"/>
    <x v="0"/>
    <x v="0"/>
    <x v="1"/>
    <x v="0"/>
    <x v="0"/>
    <x v="6"/>
  </r>
  <r>
    <x v="1831"/>
    <x v="196"/>
    <x v="0"/>
    <x v="0"/>
    <x v="1"/>
    <x v="0"/>
    <x v="0"/>
    <x v="0"/>
    <x v="1"/>
  </r>
  <r>
    <x v="1832"/>
    <x v="196"/>
    <x v="0"/>
    <x v="0"/>
    <x v="0"/>
    <x v="1"/>
    <x v="1"/>
    <x v="1"/>
    <x v="4"/>
  </r>
  <r>
    <x v="1833"/>
    <x v="196"/>
    <x v="0"/>
    <x v="0"/>
    <x v="0"/>
    <x v="0"/>
    <x v="0"/>
    <x v="0"/>
    <x v="8"/>
  </r>
  <r>
    <x v="1834"/>
    <x v="197"/>
    <x v="0"/>
    <x v="0"/>
    <x v="1"/>
    <x v="0"/>
    <x v="0"/>
    <x v="0"/>
    <x v="0"/>
  </r>
  <r>
    <x v="1835"/>
    <x v="197"/>
    <x v="0"/>
    <x v="1"/>
    <x v="1"/>
    <x v="0"/>
    <x v="0"/>
    <x v="0"/>
    <x v="9"/>
  </r>
  <r>
    <x v="1836"/>
    <x v="197"/>
    <x v="0"/>
    <x v="1"/>
    <x v="1"/>
    <x v="0"/>
    <x v="0"/>
    <x v="0"/>
    <x v="13"/>
  </r>
  <r>
    <x v="1837"/>
    <x v="197"/>
    <x v="1"/>
    <x v="1"/>
    <x v="1"/>
    <x v="0"/>
    <x v="0"/>
    <x v="0"/>
    <x v="20"/>
  </r>
  <r>
    <x v="1838"/>
    <x v="197"/>
    <x v="0"/>
    <x v="1"/>
    <x v="1"/>
    <x v="0"/>
    <x v="0"/>
    <x v="0"/>
    <x v="9"/>
  </r>
  <r>
    <x v="1839"/>
    <x v="197"/>
    <x v="0"/>
    <x v="0"/>
    <x v="0"/>
    <x v="0"/>
    <x v="0"/>
    <x v="0"/>
    <x v="20"/>
  </r>
  <r>
    <x v="1840"/>
    <x v="197"/>
    <x v="0"/>
    <x v="0"/>
    <x v="0"/>
    <x v="1"/>
    <x v="1"/>
    <x v="0"/>
    <x v="2"/>
  </r>
  <r>
    <x v="1841"/>
    <x v="197"/>
    <x v="1"/>
    <x v="1"/>
    <x v="1"/>
    <x v="0"/>
    <x v="0"/>
    <x v="0"/>
    <x v="8"/>
  </r>
  <r>
    <x v="1842"/>
    <x v="197"/>
    <x v="1"/>
    <x v="1"/>
    <x v="1"/>
    <x v="0"/>
    <x v="0"/>
    <x v="0"/>
    <x v="4"/>
  </r>
  <r>
    <x v="1843"/>
    <x v="197"/>
    <x v="1"/>
    <x v="1"/>
    <x v="1"/>
    <x v="0"/>
    <x v="0"/>
    <x v="0"/>
    <x v="7"/>
  </r>
  <r>
    <x v="1844"/>
    <x v="197"/>
    <x v="1"/>
    <x v="1"/>
    <x v="1"/>
    <x v="0"/>
    <x v="0"/>
    <x v="0"/>
    <x v="8"/>
  </r>
  <r>
    <x v="1845"/>
    <x v="198"/>
    <x v="1"/>
    <x v="1"/>
    <x v="1"/>
    <x v="0"/>
    <x v="0"/>
    <x v="0"/>
    <x v="3"/>
  </r>
  <r>
    <x v="1846"/>
    <x v="198"/>
    <x v="0"/>
    <x v="0"/>
    <x v="1"/>
    <x v="0"/>
    <x v="0"/>
    <x v="0"/>
    <x v="8"/>
  </r>
  <r>
    <x v="1847"/>
    <x v="198"/>
    <x v="1"/>
    <x v="1"/>
    <x v="1"/>
    <x v="0"/>
    <x v="0"/>
    <x v="0"/>
    <x v="8"/>
  </r>
  <r>
    <x v="1848"/>
    <x v="198"/>
    <x v="1"/>
    <x v="1"/>
    <x v="1"/>
    <x v="0"/>
    <x v="0"/>
    <x v="0"/>
    <x v="5"/>
  </r>
  <r>
    <x v="1849"/>
    <x v="198"/>
    <x v="0"/>
    <x v="1"/>
    <x v="1"/>
    <x v="0"/>
    <x v="0"/>
    <x v="0"/>
    <x v="8"/>
  </r>
  <r>
    <x v="1850"/>
    <x v="198"/>
    <x v="0"/>
    <x v="0"/>
    <x v="1"/>
    <x v="0"/>
    <x v="0"/>
    <x v="0"/>
    <x v="4"/>
  </r>
  <r>
    <x v="1851"/>
    <x v="198"/>
    <x v="0"/>
    <x v="0"/>
    <x v="1"/>
    <x v="0"/>
    <x v="0"/>
    <x v="0"/>
    <x v="4"/>
  </r>
  <r>
    <x v="1852"/>
    <x v="198"/>
    <x v="0"/>
    <x v="0"/>
    <x v="1"/>
    <x v="0"/>
    <x v="0"/>
    <x v="0"/>
    <x v="12"/>
  </r>
  <r>
    <x v="1853"/>
    <x v="198"/>
    <x v="0"/>
    <x v="0"/>
    <x v="0"/>
    <x v="0"/>
    <x v="0"/>
    <x v="0"/>
    <x v="14"/>
  </r>
  <r>
    <x v="1854"/>
    <x v="199"/>
    <x v="0"/>
    <x v="0"/>
    <x v="1"/>
    <x v="0"/>
    <x v="0"/>
    <x v="0"/>
    <x v="1"/>
  </r>
  <r>
    <x v="1855"/>
    <x v="199"/>
    <x v="0"/>
    <x v="0"/>
    <x v="0"/>
    <x v="1"/>
    <x v="1"/>
    <x v="1"/>
    <x v="6"/>
  </r>
  <r>
    <x v="1856"/>
    <x v="199"/>
    <x v="0"/>
    <x v="0"/>
    <x v="1"/>
    <x v="0"/>
    <x v="0"/>
    <x v="0"/>
    <x v="7"/>
  </r>
  <r>
    <x v="1857"/>
    <x v="199"/>
    <x v="0"/>
    <x v="0"/>
    <x v="1"/>
    <x v="0"/>
    <x v="0"/>
    <x v="0"/>
    <x v="9"/>
  </r>
  <r>
    <x v="1858"/>
    <x v="200"/>
    <x v="1"/>
    <x v="1"/>
    <x v="1"/>
    <x v="0"/>
    <x v="0"/>
    <x v="0"/>
    <x v="8"/>
  </r>
  <r>
    <x v="1859"/>
    <x v="200"/>
    <x v="0"/>
    <x v="0"/>
    <x v="1"/>
    <x v="0"/>
    <x v="0"/>
    <x v="0"/>
    <x v="11"/>
  </r>
  <r>
    <x v="1860"/>
    <x v="200"/>
    <x v="0"/>
    <x v="0"/>
    <x v="1"/>
    <x v="0"/>
    <x v="0"/>
    <x v="0"/>
    <x v="13"/>
  </r>
  <r>
    <x v="1861"/>
    <x v="200"/>
    <x v="1"/>
    <x v="1"/>
    <x v="1"/>
    <x v="0"/>
    <x v="0"/>
    <x v="0"/>
    <x v="9"/>
  </r>
  <r>
    <x v="1862"/>
    <x v="200"/>
    <x v="0"/>
    <x v="0"/>
    <x v="1"/>
    <x v="0"/>
    <x v="0"/>
    <x v="0"/>
    <x v="10"/>
  </r>
  <r>
    <x v="1863"/>
    <x v="200"/>
    <x v="0"/>
    <x v="0"/>
    <x v="0"/>
    <x v="1"/>
    <x v="0"/>
    <x v="0"/>
    <x v="3"/>
  </r>
  <r>
    <x v="1864"/>
    <x v="200"/>
    <x v="0"/>
    <x v="1"/>
    <x v="1"/>
    <x v="0"/>
    <x v="0"/>
    <x v="0"/>
    <x v="3"/>
  </r>
  <r>
    <x v="1865"/>
    <x v="200"/>
    <x v="0"/>
    <x v="0"/>
    <x v="1"/>
    <x v="0"/>
    <x v="0"/>
    <x v="0"/>
    <x v="9"/>
  </r>
  <r>
    <x v="1866"/>
    <x v="200"/>
    <x v="0"/>
    <x v="0"/>
    <x v="1"/>
    <x v="0"/>
    <x v="0"/>
    <x v="0"/>
    <x v="4"/>
  </r>
  <r>
    <x v="1867"/>
    <x v="200"/>
    <x v="0"/>
    <x v="0"/>
    <x v="0"/>
    <x v="1"/>
    <x v="1"/>
    <x v="1"/>
    <x v="7"/>
  </r>
  <r>
    <x v="1868"/>
    <x v="201"/>
    <x v="0"/>
    <x v="0"/>
    <x v="0"/>
    <x v="1"/>
    <x v="0"/>
    <x v="0"/>
    <x v="4"/>
  </r>
  <r>
    <x v="1869"/>
    <x v="201"/>
    <x v="0"/>
    <x v="0"/>
    <x v="0"/>
    <x v="1"/>
    <x v="1"/>
    <x v="0"/>
    <x v="7"/>
  </r>
  <r>
    <x v="1870"/>
    <x v="201"/>
    <x v="1"/>
    <x v="1"/>
    <x v="1"/>
    <x v="0"/>
    <x v="0"/>
    <x v="0"/>
    <x v="14"/>
  </r>
  <r>
    <x v="1871"/>
    <x v="201"/>
    <x v="0"/>
    <x v="0"/>
    <x v="0"/>
    <x v="0"/>
    <x v="0"/>
    <x v="0"/>
    <x v="10"/>
  </r>
  <r>
    <x v="1872"/>
    <x v="201"/>
    <x v="1"/>
    <x v="1"/>
    <x v="1"/>
    <x v="0"/>
    <x v="0"/>
    <x v="0"/>
    <x v="3"/>
  </r>
  <r>
    <x v="1873"/>
    <x v="201"/>
    <x v="0"/>
    <x v="1"/>
    <x v="1"/>
    <x v="0"/>
    <x v="0"/>
    <x v="0"/>
    <x v="11"/>
  </r>
  <r>
    <x v="1874"/>
    <x v="201"/>
    <x v="1"/>
    <x v="1"/>
    <x v="1"/>
    <x v="0"/>
    <x v="0"/>
    <x v="0"/>
    <x v="6"/>
  </r>
  <r>
    <x v="1875"/>
    <x v="201"/>
    <x v="0"/>
    <x v="0"/>
    <x v="1"/>
    <x v="0"/>
    <x v="0"/>
    <x v="0"/>
    <x v="8"/>
  </r>
  <r>
    <x v="1876"/>
    <x v="201"/>
    <x v="0"/>
    <x v="0"/>
    <x v="1"/>
    <x v="0"/>
    <x v="0"/>
    <x v="0"/>
    <x v="2"/>
  </r>
  <r>
    <x v="1877"/>
    <x v="202"/>
    <x v="0"/>
    <x v="0"/>
    <x v="0"/>
    <x v="1"/>
    <x v="0"/>
    <x v="0"/>
    <x v="0"/>
  </r>
  <r>
    <x v="1878"/>
    <x v="202"/>
    <x v="0"/>
    <x v="0"/>
    <x v="1"/>
    <x v="0"/>
    <x v="0"/>
    <x v="0"/>
    <x v="4"/>
  </r>
  <r>
    <x v="1879"/>
    <x v="202"/>
    <x v="1"/>
    <x v="1"/>
    <x v="1"/>
    <x v="0"/>
    <x v="0"/>
    <x v="0"/>
    <x v="8"/>
  </r>
  <r>
    <x v="1880"/>
    <x v="202"/>
    <x v="0"/>
    <x v="0"/>
    <x v="0"/>
    <x v="0"/>
    <x v="0"/>
    <x v="0"/>
    <x v="10"/>
  </r>
  <r>
    <x v="1881"/>
    <x v="202"/>
    <x v="0"/>
    <x v="0"/>
    <x v="0"/>
    <x v="1"/>
    <x v="0"/>
    <x v="0"/>
    <x v="8"/>
  </r>
  <r>
    <x v="1882"/>
    <x v="203"/>
    <x v="0"/>
    <x v="0"/>
    <x v="0"/>
    <x v="0"/>
    <x v="0"/>
    <x v="0"/>
    <x v="7"/>
  </r>
  <r>
    <x v="1883"/>
    <x v="203"/>
    <x v="1"/>
    <x v="1"/>
    <x v="1"/>
    <x v="0"/>
    <x v="0"/>
    <x v="0"/>
    <x v="0"/>
  </r>
  <r>
    <x v="1884"/>
    <x v="203"/>
    <x v="0"/>
    <x v="1"/>
    <x v="1"/>
    <x v="0"/>
    <x v="0"/>
    <x v="0"/>
    <x v="1"/>
  </r>
  <r>
    <x v="1885"/>
    <x v="203"/>
    <x v="0"/>
    <x v="0"/>
    <x v="1"/>
    <x v="0"/>
    <x v="0"/>
    <x v="0"/>
    <x v="14"/>
  </r>
  <r>
    <x v="1886"/>
    <x v="203"/>
    <x v="0"/>
    <x v="0"/>
    <x v="0"/>
    <x v="0"/>
    <x v="0"/>
    <x v="0"/>
    <x v="12"/>
  </r>
  <r>
    <x v="1887"/>
    <x v="203"/>
    <x v="0"/>
    <x v="0"/>
    <x v="1"/>
    <x v="0"/>
    <x v="0"/>
    <x v="0"/>
    <x v="6"/>
  </r>
  <r>
    <x v="1888"/>
    <x v="203"/>
    <x v="0"/>
    <x v="1"/>
    <x v="1"/>
    <x v="0"/>
    <x v="0"/>
    <x v="0"/>
    <x v="0"/>
  </r>
  <r>
    <x v="1889"/>
    <x v="204"/>
    <x v="0"/>
    <x v="0"/>
    <x v="1"/>
    <x v="0"/>
    <x v="0"/>
    <x v="0"/>
    <x v="1"/>
  </r>
  <r>
    <x v="1890"/>
    <x v="204"/>
    <x v="0"/>
    <x v="0"/>
    <x v="0"/>
    <x v="1"/>
    <x v="1"/>
    <x v="0"/>
    <x v="1"/>
  </r>
  <r>
    <x v="1891"/>
    <x v="204"/>
    <x v="0"/>
    <x v="0"/>
    <x v="0"/>
    <x v="1"/>
    <x v="1"/>
    <x v="1"/>
    <x v="9"/>
  </r>
  <r>
    <x v="1892"/>
    <x v="204"/>
    <x v="0"/>
    <x v="0"/>
    <x v="0"/>
    <x v="0"/>
    <x v="0"/>
    <x v="0"/>
    <x v="2"/>
  </r>
  <r>
    <x v="1893"/>
    <x v="204"/>
    <x v="0"/>
    <x v="0"/>
    <x v="1"/>
    <x v="0"/>
    <x v="0"/>
    <x v="0"/>
    <x v="5"/>
  </r>
  <r>
    <x v="1894"/>
    <x v="204"/>
    <x v="1"/>
    <x v="1"/>
    <x v="1"/>
    <x v="0"/>
    <x v="0"/>
    <x v="0"/>
    <x v="7"/>
  </r>
  <r>
    <x v="1895"/>
    <x v="204"/>
    <x v="0"/>
    <x v="1"/>
    <x v="1"/>
    <x v="0"/>
    <x v="0"/>
    <x v="0"/>
    <x v="4"/>
  </r>
  <r>
    <x v="1896"/>
    <x v="204"/>
    <x v="0"/>
    <x v="0"/>
    <x v="1"/>
    <x v="0"/>
    <x v="0"/>
    <x v="0"/>
    <x v="1"/>
  </r>
  <r>
    <x v="1897"/>
    <x v="204"/>
    <x v="0"/>
    <x v="0"/>
    <x v="0"/>
    <x v="1"/>
    <x v="0"/>
    <x v="0"/>
    <x v="4"/>
  </r>
  <r>
    <x v="1898"/>
    <x v="204"/>
    <x v="0"/>
    <x v="0"/>
    <x v="0"/>
    <x v="1"/>
    <x v="1"/>
    <x v="1"/>
    <x v="4"/>
  </r>
  <r>
    <x v="1899"/>
    <x v="205"/>
    <x v="0"/>
    <x v="0"/>
    <x v="0"/>
    <x v="0"/>
    <x v="0"/>
    <x v="0"/>
    <x v="4"/>
  </r>
  <r>
    <x v="1900"/>
    <x v="205"/>
    <x v="0"/>
    <x v="0"/>
    <x v="1"/>
    <x v="0"/>
    <x v="0"/>
    <x v="0"/>
    <x v="12"/>
  </r>
  <r>
    <x v="1901"/>
    <x v="205"/>
    <x v="0"/>
    <x v="1"/>
    <x v="1"/>
    <x v="0"/>
    <x v="0"/>
    <x v="0"/>
    <x v="6"/>
  </r>
  <r>
    <x v="1902"/>
    <x v="205"/>
    <x v="0"/>
    <x v="0"/>
    <x v="0"/>
    <x v="0"/>
    <x v="0"/>
    <x v="0"/>
    <x v="3"/>
  </r>
  <r>
    <x v="1903"/>
    <x v="205"/>
    <x v="0"/>
    <x v="1"/>
    <x v="1"/>
    <x v="0"/>
    <x v="0"/>
    <x v="0"/>
    <x v="9"/>
  </r>
  <r>
    <x v="1904"/>
    <x v="206"/>
    <x v="1"/>
    <x v="1"/>
    <x v="1"/>
    <x v="0"/>
    <x v="0"/>
    <x v="0"/>
    <x v="8"/>
  </r>
  <r>
    <x v="1905"/>
    <x v="206"/>
    <x v="0"/>
    <x v="0"/>
    <x v="0"/>
    <x v="0"/>
    <x v="0"/>
    <x v="0"/>
    <x v="13"/>
  </r>
  <r>
    <x v="1906"/>
    <x v="206"/>
    <x v="0"/>
    <x v="0"/>
    <x v="0"/>
    <x v="1"/>
    <x v="0"/>
    <x v="0"/>
    <x v="0"/>
  </r>
  <r>
    <x v="1907"/>
    <x v="206"/>
    <x v="0"/>
    <x v="0"/>
    <x v="0"/>
    <x v="0"/>
    <x v="0"/>
    <x v="0"/>
    <x v="2"/>
  </r>
  <r>
    <x v="1908"/>
    <x v="206"/>
    <x v="1"/>
    <x v="1"/>
    <x v="1"/>
    <x v="0"/>
    <x v="0"/>
    <x v="0"/>
    <x v="1"/>
  </r>
  <r>
    <x v="1909"/>
    <x v="206"/>
    <x v="1"/>
    <x v="1"/>
    <x v="1"/>
    <x v="0"/>
    <x v="0"/>
    <x v="0"/>
    <x v="1"/>
  </r>
  <r>
    <x v="1910"/>
    <x v="206"/>
    <x v="0"/>
    <x v="1"/>
    <x v="1"/>
    <x v="0"/>
    <x v="0"/>
    <x v="0"/>
    <x v="1"/>
  </r>
  <r>
    <x v="1911"/>
    <x v="206"/>
    <x v="1"/>
    <x v="1"/>
    <x v="1"/>
    <x v="0"/>
    <x v="0"/>
    <x v="0"/>
    <x v="1"/>
  </r>
  <r>
    <x v="1912"/>
    <x v="206"/>
    <x v="0"/>
    <x v="1"/>
    <x v="1"/>
    <x v="0"/>
    <x v="0"/>
    <x v="0"/>
    <x v="0"/>
  </r>
  <r>
    <x v="1913"/>
    <x v="206"/>
    <x v="0"/>
    <x v="1"/>
    <x v="1"/>
    <x v="0"/>
    <x v="0"/>
    <x v="0"/>
    <x v="7"/>
  </r>
  <r>
    <x v="1914"/>
    <x v="206"/>
    <x v="0"/>
    <x v="1"/>
    <x v="1"/>
    <x v="0"/>
    <x v="0"/>
    <x v="0"/>
    <x v="13"/>
  </r>
  <r>
    <x v="1915"/>
    <x v="206"/>
    <x v="0"/>
    <x v="1"/>
    <x v="1"/>
    <x v="0"/>
    <x v="0"/>
    <x v="0"/>
    <x v="1"/>
  </r>
  <r>
    <x v="1916"/>
    <x v="206"/>
    <x v="0"/>
    <x v="0"/>
    <x v="1"/>
    <x v="0"/>
    <x v="0"/>
    <x v="0"/>
    <x v="0"/>
  </r>
  <r>
    <x v="1917"/>
    <x v="207"/>
    <x v="0"/>
    <x v="0"/>
    <x v="0"/>
    <x v="0"/>
    <x v="0"/>
    <x v="0"/>
    <x v="6"/>
  </r>
  <r>
    <x v="1918"/>
    <x v="207"/>
    <x v="0"/>
    <x v="0"/>
    <x v="1"/>
    <x v="0"/>
    <x v="0"/>
    <x v="0"/>
    <x v="1"/>
  </r>
  <r>
    <x v="1919"/>
    <x v="207"/>
    <x v="0"/>
    <x v="0"/>
    <x v="0"/>
    <x v="0"/>
    <x v="0"/>
    <x v="0"/>
    <x v="7"/>
  </r>
  <r>
    <x v="1920"/>
    <x v="207"/>
    <x v="0"/>
    <x v="0"/>
    <x v="0"/>
    <x v="1"/>
    <x v="1"/>
    <x v="0"/>
    <x v="2"/>
  </r>
  <r>
    <x v="1921"/>
    <x v="207"/>
    <x v="0"/>
    <x v="0"/>
    <x v="0"/>
    <x v="1"/>
    <x v="1"/>
    <x v="0"/>
    <x v="1"/>
  </r>
  <r>
    <x v="1922"/>
    <x v="207"/>
    <x v="0"/>
    <x v="0"/>
    <x v="0"/>
    <x v="0"/>
    <x v="0"/>
    <x v="0"/>
    <x v="1"/>
  </r>
  <r>
    <x v="1923"/>
    <x v="207"/>
    <x v="0"/>
    <x v="0"/>
    <x v="1"/>
    <x v="0"/>
    <x v="0"/>
    <x v="0"/>
    <x v="3"/>
  </r>
  <r>
    <x v="1924"/>
    <x v="207"/>
    <x v="1"/>
    <x v="1"/>
    <x v="1"/>
    <x v="0"/>
    <x v="0"/>
    <x v="0"/>
    <x v="5"/>
  </r>
  <r>
    <x v="1925"/>
    <x v="207"/>
    <x v="0"/>
    <x v="0"/>
    <x v="1"/>
    <x v="0"/>
    <x v="0"/>
    <x v="0"/>
    <x v="7"/>
  </r>
  <r>
    <x v="1926"/>
    <x v="207"/>
    <x v="1"/>
    <x v="1"/>
    <x v="1"/>
    <x v="0"/>
    <x v="0"/>
    <x v="0"/>
    <x v="6"/>
  </r>
  <r>
    <x v="1927"/>
    <x v="208"/>
    <x v="0"/>
    <x v="0"/>
    <x v="0"/>
    <x v="0"/>
    <x v="0"/>
    <x v="0"/>
    <x v="5"/>
  </r>
  <r>
    <x v="1928"/>
    <x v="208"/>
    <x v="0"/>
    <x v="1"/>
    <x v="1"/>
    <x v="0"/>
    <x v="0"/>
    <x v="0"/>
    <x v="2"/>
  </r>
  <r>
    <x v="1929"/>
    <x v="208"/>
    <x v="0"/>
    <x v="0"/>
    <x v="0"/>
    <x v="1"/>
    <x v="1"/>
    <x v="0"/>
    <x v="8"/>
  </r>
  <r>
    <x v="1930"/>
    <x v="208"/>
    <x v="0"/>
    <x v="1"/>
    <x v="1"/>
    <x v="0"/>
    <x v="0"/>
    <x v="0"/>
    <x v="9"/>
  </r>
  <r>
    <x v="1931"/>
    <x v="208"/>
    <x v="0"/>
    <x v="0"/>
    <x v="0"/>
    <x v="0"/>
    <x v="0"/>
    <x v="0"/>
    <x v="0"/>
  </r>
  <r>
    <x v="1932"/>
    <x v="208"/>
    <x v="0"/>
    <x v="1"/>
    <x v="1"/>
    <x v="0"/>
    <x v="0"/>
    <x v="0"/>
    <x v="4"/>
  </r>
  <r>
    <x v="1933"/>
    <x v="208"/>
    <x v="1"/>
    <x v="1"/>
    <x v="1"/>
    <x v="0"/>
    <x v="0"/>
    <x v="0"/>
    <x v="12"/>
  </r>
  <r>
    <x v="1934"/>
    <x v="208"/>
    <x v="0"/>
    <x v="1"/>
    <x v="1"/>
    <x v="0"/>
    <x v="0"/>
    <x v="0"/>
    <x v="1"/>
  </r>
  <r>
    <x v="1935"/>
    <x v="208"/>
    <x v="0"/>
    <x v="0"/>
    <x v="1"/>
    <x v="0"/>
    <x v="0"/>
    <x v="0"/>
    <x v="9"/>
  </r>
  <r>
    <x v="1936"/>
    <x v="209"/>
    <x v="0"/>
    <x v="0"/>
    <x v="1"/>
    <x v="0"/>
    <x v="0"/>
    <x v="0"/>
    <x v="10"/>
  </r>
  <r>
    <x v="1937"/>
    <x v="209"/>
    <x v="0"/>
    <x v="0"/>
    <x v="0"/>
    <x v="1"/>
    <x v="0"/>
    <x v="0"/>
    <x v="9"/>
  </r>
  <r>
    <x v="1938"/>
    <x v="209"/>
    <x v="0"/>
    <x v="0"/>
    <x v="0"/>
    <x v="1"/>
    <x v="1"/>
    <x v="1"/>
    <x v="14"/>
  </r>
  <r>
    <x v="1939"/>
    <x v="209"/>
    <x v="0"/>
    <x v="0"/>
    <x v="0"/>
    <x v="1"/>
    <x v="1"/>
    <x v="1"/>
    <x v="1"/>
  </r>
  <r>
    <x v="1940"/>
    <x v="209"/>
    <x v="1"/>
    <x v="1"/>
    <x v="1"/>
    <x v="0"/>
    <x v="0"/>
    <x v="0"/>
    <x v="4"/>
  </r>
  <r>
    <x v="1941"/>
    <x v="209"/>
    <x v="0"/>
    <x v="1"/>
    <x v="1"/>
    <x v="0"/>
    <x v="0"/>
    <x v="0"/>
    <x v="7"/>
  </r>
  <r>
    <x v="1942"/>
    <x v="209"/>
    <x v="0"/>
    <x v="1"/>
    <x v="1"/>
    <x v="0"/>
    <x v="0"/>
    <x v="0"/>
    <x v="8"/>
  </r>
  <r>
    <x v="1943"/>
    <x v="209"/>
    <x v="1"/>
    <x v="1"/>
    <x v="1"/>
    <x v="0"/>
    <x v="0"/>
    <x v="0"/>
    <x v="1"/>
  </r>
  <r>
    <x v="1944"/>
    <x v="209"/>
    <x v="0"/>
    <x v="0"/>
    <x v="0"/>
    <x v="1"/>
    <x v="0"/>
    <x v="0"/>
    <x v="20"/>
  </r>
  <r>
    <x v="1945"/>
    <x v="209"/>
    <x v="0"/>
    <x v="0"/>
    <x v="1"/>
    <x v="0"/>
    <x v="0"/>
    <x v="0"/>
    <x v="14"/>
  </r>
  <r>
    <x v="1946"/>
    <x v="210"/>
    <x v="0"/>
    <x v="0"/>
    <x v="1"/>
    <x v="0"/>
    <x v="0"/>
    <x v="0"/>
    <x v="5"/>
  </r>
  <r>
    <x v="1947"/>
    <x v="210"/>
    <x v="0"/>
    <x v="1"/>
    <x v="1"/>
    <x v="0"/>
    <x v="0"/>
    <x v="0"/>
    <x v="10"/>
  </r>
  <r>
    <x v="1948"/>
    <x v="210"/>
    <x v="0"/>
    <x v="1"/>
    <x v="1"/>
    <x v="0"/>
    <x v="0"/>
    <x v="0"/>
    <x v="8"/>
  </r>
  <r>
    <x v="1949"/>
    <x v="210"/>
    <x v="0"/>
    <x v="0"/>
    <x v="1"/>
    <x v="0"/>
    <x v="0"/>
    <x v="0"/>
    <x v="1"/>
  </r>
  <r>
    <x v="1950"/>
    <x v="210"/>
    <x v="0"/>
    <x v="1"/>
    <x v="1"/>
    <x v="0"/>
    <x v="0"/>
    <x v="0"/>
    <x v="9"/>
  </r>
  <r>
    <x v="1951"/>
    <x v="210"/>
    <x v="0"/>
    <x v="0"/>
    <x v="1"/>
    <x v="0"/>
    <x v="0"/>
    <x v="0"/>
    <x v="9"/>
  </r>
  <r>
    <x v="1952"/>
    <x v="210"/>
    <x v="0"/>
    <x v="0"/>
    <x v="0"/>
    <x v="0"/>
    <x v="0"/>
    <x v="0"/>
    <x v="10"/>
  </r>
  <r>
    <x v="1953"/>
    <x v="210"/>
    <x v="1"/>
    <x v="1"/>
    <x v="1"/>
    <x v="0"/>
    <x v="0"/>
    <x v="0"/>
    <x v="0"/>
  </r>
  <r>
    <x v="1954"/>
    <x v="210"/>
    <x v="0"/>
    <x v="0"/>
    <x v="0"/>
    <x v="1"/>
    <x v="1"/>
    <x v="0"/>
    <x v="4"/>
  </r>
  <r>
    <x v="1955"/>
    <x v="211"/>
    <x v="0"/>
    <x v="1"/>
    <x v="1"/>
    <x v="0"/>
    <x v="0"/>
    <x v="0"/>
    <x v="3"/>
  </r>
  <r>
    <x v="1956"/>
    <x v="211"/>
    <x v="0"/>
    <x v="0"/>
    <x v="1"/>
    <x v="0"/>
    <x v="0"/>
    <x v="0"/>
    <x v="6"/>
  </r>
  <r>
    <x v="1957"/>
    <x v="211"/>
    <x v="0"/>
    <x v="0"/>
    <x v="0"/>
    <x v="0"/>
    <x v="0"/>
    <x v="0"/>
    <x v="3"/>
  </r>
  <r>
    <x v="1958"/>
    <x v="211"/>
    <x v="1"/>
    <x v="1"/>
    <x v="1"/>
    <x v="0"/>
    <x v="0"/>
    <x v="0"/>
    <x v="2"/>
  </r>
  <r>
    <x v="1959"/>
    <x v="211"/>
    <x v="0"/>
    <x v="1"/>
    <x v="1"/>
    <x v="0"/>
    <x v="0"/>
    <x v="0"/>
    <x v="1"/>
  </r>
  <r>
    <x v="1960"/>
    <x v="211"/>
    <x v="1"/>
    <x v="1"/>
    <x v="1"/>
    <x v="0"/>
    <x v="0"/>
    <x v="0"/>
    <x v="1"/>
  </r>
  <r>
    <x v="1961"/>
    <x v="211"/>
    <x v="0"/>
    <x v="0"/>
    <x v="1"/>
    <x v="0"/>
    <x v="0"/>
    <x v="0"/>
    <x v="13"/>
  </r>
  <r>
    <x v="1962"/>
    <x v="211"/>
    <x v="0"/>
    <x v="0"/>
    <x v="0"/>
    <x v="0"/>
    <x v="0"/>
    <x v="0"/>
    <x v="2"/>
  </r>
  <r>
    <x v="1963"/>
    <x v="211"/>
    <x v="0"/>
    <x v="0"/>
    <x v="0"/>
    <x v="0"/>
    <x v="0"/>
    <x v="0"/>
    <x v="1"/>
  </r>
  <r>
    <x v="1964"/>
    <x v="211"/>
    <x v="0"/>
    <x v="0"/>
    <x v="1"/>
    <x v="0"/>
    <x v="0"/>
    <x v="0"/>
    <x v="8"/>
  </r>
  <r>
    <x v="1965"/>
    <x v="211"/>
    <x v="0"/>
    <x v="0"/>
    <x v="1"/>
    <x v="0"/>
    <x v="0"/>
    <x v="0"/>
    <x v="8"/>
  </r>
  <r>
    <x v="1966"/>
    <x v="211"/>
    <x v="0"/>
    <x v="1"/>
    <x v="1"/>
    <x v="0"/>
    <x v="0"/>
    <x v="0"/>
    <x v="0"/>
  </r>
  <r>
    <x v="1967"/>
    <x v="212"/>
    <x v="1"/>
    <x v="1"/>
    <x v="1"/>
    <x v="0"/>
    <x v="0"/>
    <x v="0"/>
    <x v="3"/>
  </r>
  <r>
    <x v="1968"/>
    <x v="212"/>
    <x v="1"/>
    <x v="1"/>
    <x v="1"/>
    <x v="0"/>
    <x v="0"/>
    <x v="0"/>
    <x v="4"/>
  </r>
  <r>
    <x v="1969"/>
    <x v="212"/>
    <x v="0"/>
    <x v="1"/>
    <x v="1"/>
    <x v="0"/>
    <x v="0"/>
    <x v="0"/>
    <x v="6"/>
  </r>
  <r>
    <x v="1970"/>
    <x v="212"/>
    <x v="0"/>
    <x v="0"/>
    <x v="0"/>
    <x v="1"/>
    <x v="0"/>
    <x v="0"/>
    <x v="2"/>
  </r>
  <r>
    <x v="1971"/>
    <x v="212"/>
    <x v="0"/>
    <x v="1"/>
    <x v="1"/>
    <x v="0"/>
    <x v="0"/>
    <x v="0"/>
    <x v="2"/>
  </r>
  <r>
    <x v="1972"/>
    <x v="212"/>
    <x v="0"/>
    <x v="1"/>
    <x v="1"/>
    <x v="0"/>
    <x v="0"/>
    <x v="0"/>
    <x v="6"/>
  </r>
  <r>
    <x v="1973"/>
    <x v="212"/>
    <x v="0"/>
    <x v="0"/>
    <x v="0"/>
    <x v="0"/>
    <x v="0"/>
    <x v="0"/>
    <x v="9"/>
  </r>
  <r>
    <x v="1974"/>
    <x v="212"/>
    <x v="0"/>
    <x v="0"/>
    <x v="0"/>
    <x v="1"/>
    <x v="0"/>
    <x v="0"/>
    <x v="10"/>
  </r>
  <r>
    <x v="1975"/>
    <x v="212"/>
    <x v="0"/>
    <x v="0"/>
    <x v="0"/>
    <x v="0"/>
    <x v="0"/>
    <x v="0"/>
    <x v="6"/>
  </r>
  <r>
    <x v="1976"/>
    <x v="212"/>
    <x v="0"/>
    <x v="0"/>
    <x v="0"/>
    <x v="0"/>
    <x v="0"/>
    <x v="0"/>
    <x v="9"/>
  </r>
  <r>
    <x v="1977"/>
    <x v="213"/>
    <x v="1"/>
    <x v="1"/>
    <x v="1"/>
    <x v="0"/>
    <x v="0"/>
    <x v="0"/>
    <x v="2"/>
  </r>
  <r>
    <x v="1978"/>
    <x v="213"/>
    <x v="0"/>
    <x v="0"/>
    <x v="0"/>
    <x v="1"/>
    <x v="0"/>
    <x v="0"/>
    <x v="1"/>
  </r>
  <r>
    <x v="1979"/>
    <x v="213"/>
    <x v="0"/>
    <x v="0"/>
    <x v="0"/>
    <x v="0"/>
    <x v="0"/>
    <x v="0"/>
    <x v="1"/>
  </r>
  <r>
    <x v="1980"/>
    <x v="213"/>
    <x v="0"/>
    <x v="0"/>
    <x v="0"/>
    <x v="1"/>
    <x v="0"/>
    <x v="0"/>
    <x v="0"/>
  </r>
  <r>
    <x v="1981"/>
    <x v="213"/>
    <x v="0"/>
    <x v="0"/>
    <x v="0"/>
    <x v="1"/>
    <x v="0"/>
    <x v="0"/>
    <x v="1"/>
  </r>
  <r>
    <x v="1982"/>
    <x v="213"/>
    <x v="1"/>
    <x v="1"/>
    <x v="1"/>
    <x v="0"/>
    <x v="0"/>
    <x v="0"/>
    <x v="4"/>
  </r>
  <r>
    <x v="1983"/>
    <x v="213"/>
    <x v="0"/>
    <x v="0"/>
    <x v="0"/>
    <x v="1"/>
    <x v="0"/>
    <x v="0"/>
    <x v="7"/>
  </r>
  <r>
    <x v="1984"/>
    <x v="213"/>
    <x v="0"/>
    <x v="0"/>
    <x v="0"/>
    <x v="0"/>
    <x v="0"/>
    <x v="0"/>
    <x v="8"/>
  </r>
  <r>
    <x v="1985"/>
    <x v="213"/>
    <x v="0"/>
    <x v="0"/>
    <x v="0"/>
    <x v="0"/>
    <x v="0"/>
    <x v="0"/>
    <x v="14"/>
  </r>
  <r>
    <x v="1986"/>
    <x v="213"/>
    <x v="0"/>
    <x v="1"/>
    <x v="1"/>
    <x v="0"/>
    <x v="0"/>
    <x v="0"/>
    <x v="6"/>
  </r>
  <r>
    <x v="1987"/>
    <x v="213"/>
    <x v="0"/>
    <x v="0"/>
    <x v="0"/>
    <x v="1"/>
    <x v="0"/>
    <x v="0"/>
    <x v="2"/>
  </r>
  <r>
    <x v="1988"/>
    <x v="214"/>
    <x v="0"/>
    <x v="1"/>
    <x v="1"/>
    <x v="0"/>
    <x v="0"/>
    <x v="0"/>
    <x v="9"/>
  </r>
  <r>
    <x v="1989"/>
    <x v="214"/>
    <x v="0"/>
    <x v="0"/>
    <x v="0"/>
    <x v="1"/>
    <x v="0"/>
    <x v="0"/>
    <x v="5"/>
  </r>
  <r>
    <x v="1990"/>
    <x v="214"/>
    <x v="0"/>
    <x v="0"/>
    <x v="0"/>
    <x v="1"/>
    <x v="1"/>
    <x v="0"/>
    <x v="1"/>
  </r>
  <r>
    <x v="1991"/>
    <x v="214"/>
    <x v="0"/>
    <x v="1"/>
    <x v="1"/>
    <x v="0"/>
    <x v="0"/>
    <x v="0"/>
    <x v="4"/>
  </r>
  <r>
    <x v="1992"/>
    <x v="214"/>
    <x v="0"/>
    <x v="1"/>
    <x v="1"/>
    <x v="0"/>
    <x v="0"/>
    <x v="0"/>
    <x v="14"/>
  </r>
  <r>
    <x v="1993"/>
    <x v="214"/>
    <x v="1"/>
    <x v="1"/>
    <x v="1"/>
    <x v="0"/>
    <x v="0"/>
    <x v="0"/>
    <x v="14"/>
  </r>
  <r>
    <x v="1994"/>
    <x v="214"/>
    <x v="0"/>
    <x v="0"/>
    <x v="0"/>
    <x v="0"/>
    <x v="0"/>
    <x v="0"/>
    <x v="3"/>
  </r>
  <r>
    <x v="1995"/>
    <x v="214"/>
    <x v="0"/>
    <x v="0"/>
    <x v="0"/>
    <x v="1"/>
    <x v="1"/>
    <x v="0"/>
    <x v="8"/>
  </r>
  <r>
    <x v="1996"/>
    <x v="214"/>
    <x v="0"/>
    <x v="1"/>
    <x v="1"/>
    <x v="0"/>
    <x v="0"/>
    <x v="0"/>
    <x v="7"/>
  </r>
  <r>
    <x v="1997"/>
    <x v="214"/>
    <x v="0"/>
    <x v="0"/>
    <x v="0"/>
    <x v="1"/>
    <x v="0"/>
    <x v="0"/>
    <x v="4"/>
  </r>
  <r>
    <x v="1998"/>
    <x v="214"/>
    <x v="0"/>
    <x v="1"/>
    <x v="1"/>
    <x v="0"/>
    <x v="0"/>
    <x v="0"/>
    <x v="6"/>
  </r>
  <r>
    <x v="1999"/>
    <x v="214"/>
    <x v="0"/>
    <x v="0"/>
    <x v="0"/>
    <x v="0"/>
    <x v="0"/>
    <x v="0"/>
    <x v="13"/>
  </r>
  <r>
    <x v="2000"/>
    <x v="214"/>
    <x v="1"/>
    <x v="1"/>
    <x v="1"/>
    <x v="0"/>
    <x v="0"/>
    <x v="0"/>
    <x v="1"/>
  </r>
  <r>
    <x v="2001"/>
    <x v="215"/>
    <x v="0"/>
    <x v="0"/>
    <x v="0"/>
    <x v="1"/>
    <x v="0"/>
    <x v="0"/>
    <x v="2"/>
  </r>
  <r>
    <x v="2002"/>
    <x v="215"/>
    <x v="0"/>
    <x v="0"/>
    <x v="0"/>
    <x v="0"/>
    <x v="0"/>
    <x v="0"/>
    <x v="1"/>
  </r>
  <r>
    <x v="2003"/>
    <x v="215"/>
    <x v="0"/>
    <x v="0"/>
    <x v="0"/>
    <x v="0"/>
    <x v="0"/>
    <x v="0"/>
    <x v="10"/>
  </r>
  <r>
    <x v="2004"/>
    <x v="215"/>
    <x v="1"/>
    <x v="1"/>
    <x v="1"/>
    <x v="0"/>
    <x v="0"/>
    <x v="0"/>
    <x v="13"/>
  </r>
  <r>
    <x v="2005"/>
    <x v="215"/>
    <x v="0"/>
    <x v="0"/>
    <x v="0"/>
    <x v="1"/>
    <x v="1"/>
    <x v="0"/>
    <x v="9"/>
  </r>
  <r>
    <x v="2006"/>
    <x v="215"/>
    <x v="0"/>
    <x v="0"/>
    <x v="0"/>
    <x v="0"/>
    <x v="0"/>
    <x v="0"/>
    <x v="1"/>
  </r>
  <r>
    <x v="2007"/>
    <x v="216"/>
    <x v="0"/>
    <x v="0"/>
    <x v="0"/>
    <x v="0"/>
    <x v="0"/>
    <x v="0"/>
    <x v="4"/>
  </r>
  <r>
    <x v="2008"/>
    <x v="216"/>
    <x v="0"/>
    <x v="0"/>
    <x v="0"/>
    <x v="0"/>
    <x v="0"/>
    <x v="0"/>
    <x v="8"/>
  </r>
  <r>
    <x v="2009"/>
    <x v="216"/>
    <x v="0"/>
    <x v="0"/>
    <x v="0"/>
    <x v="0"/>
    <x v="0"/>
    <x v="0"/>
    <x v="13"/>
  </r>
  <r>
    <x v="2010"/>
    <x v="216"/>
    <x v="0"/>
    <x v="1"/>
    <x v="1"/>
    <x v="0"/>
    <x v="0"/>
    <x v="0"/>
    <x v="2"/>
  </r>
  <r>
    <x v="2011"/>
    <x v="216"/>
    <x v="0"/>
    <x v="0"/>
    <x v="0"/>
    <x v="1"/>
    <x v="0"/>
    <x v="0"/>
    <x v="9"/>
  </r>
  <r>
    <x v="2012"/>
    <x v="217"/>
    <x v="0"/>
    <x v="0"/>
    <x v="0"/>
    <x v="0"/>
    <x v="0"/>
    <x v="0"/>
    <x v="8"/>
  </r>
  <r>
    <x v="2013"/>
    <x v="217"/>
    <x v="0"/>
    <x v="0"/>
    <x v="0"/>
    <x v="1"/>
    <x v="0"/>
    <x v="0"/>
    <x v="6"/>
  </r>
  <r>
    <x v="2014"/>
    <x v="217"/>
    <x v="0"/>
    <x v="0"/>
    <x v="0"/>
    <x v="0"/>
    <x v="0"/>
    <x v="0"/>
    <x v="9"/>
  </r>
  <r>
    <x v="2015"/>
    <x v="217"/>
    <x v="0"/>
    <x v="0"/>
    <x v="0"/>
    <x v="0"/>
    <x v="0"/>
    <x v="0"/>
    <x v="4"/>
  </r>
  <r>
    <x v="2016"/>
    <x v="217"/>
    <x v="0"/>
    <x v="0"/>
    <x v="0"/>
    <x v="1"/>
    <x v="0"/>
    <x v="0"/>
    <x v="1"/>
  </r>
  <r>
    <x v="2017"/>
    <x v="217"/>
    <x v="0"/>
    <x v="0"/>
    <x v="0"/>
    <x v="0"/>
    <x v="0"/>
    <x v="0"/>
    <x v="0"/>
  </r>
  <r>
    <x v="2018"/>
    <x v="217"/>
    <x v="0"/>
    <x v="1"/>
    <x v="1"/>
    <x v="0"/>
    <x v="0"/>
    <x v="0"/>
    <x v="2"/>
  </r>
  <r>
    <x v="2019"/>
    <x v="217"/>
    <x v="0"/>
    <x v="0"/>
    <x v="0"/>
    <x v="0"/>
    <x v="0"/>
    <x v="0"/>
    <x v="1"/>
  </r>
  <r>
    <x v="2020"/>
    <x v="217"/>
    <x v="1"/>
    <x v="1"/>
    <x v="1"/>
    <x v="0"/>
    <x v="0"/>
    <x v="0"/>
    <x v="6"/>
  </r>
  <r>
    <x v="2021"/>
    <x v="217"/>
    <x v="1"/>
    <x v="1"/>
    <x v="1"/>
    <x v="0"/>
    <x v="0"/>
    <x v="0"/>
    <x v="1"/>
  </r>
  <r>
    <x v="2022"/>
    <x v="217"/>
    <x v="1"/>
    <x v="1"/>
    <x v="1"/>
    <x v="0"/>
    <x v="0"/>
    <x v="0"/>
    <x v="8"/>
  </r>
  <r>
    <x v="2023"/>
    <x v="217"/>
    <x v="0"/>
    <x v="1"/>
    <x v="1"/>
    <x v="0"/>
    <x v="0"/>
    <x v="0"/>
    <x v="8"/>
  </r>
  <r>
    <x v="2024"/>
    <x v="217"/>
    <x v="0"/>
    <x v="1"/>
    <x v="1"/>
    <x v="0"/>
    <x v="0"/>
    <x v="0"/>
    <x v="4"/>
  </r>
  <r>
    <x v="2025"/>
    <x v="217"/>
    <x v="0"/>
    <x v="0"/>
    <x v="0"/>
    <x v="0"/>
    <x v="0"/>
    <x v="0"/>
    <x v="1"/>
  </r>
  <r>
    <x v="2026"/>
    <x v="217"/>
    <x v="0"/>
    <x v="0"/>
    <x v="0"/>
    <x v="0"/>
    <x v="0"/>
    <x v="0"/>
    <x v="1"/>
  </r>
  <r>
    <x v="2027"/>
    <x v="218"/>
    <x v="0"/>
    <x v="1"/>
    <x v="1"/>
    <x v="0"/>
    <x v="0"/>
    <x v="0"/>
    <x v="8"/>
  </r>
  <r>
    <x v="2028"/>
    <x v="218"/>
    <x v="1"/>
    <x v="1"/>
    <x v="1"/>
    <x v="0"/>
    <x v="0"/>
    <x v="0"/>
    <x v="20"/>
  </r>
  <r>
    <x v="2029"/>
    <x v="218"/>
    <x v="1"/>
    <x v="1"/>
    <x v="1"/>
    <x v="0"/>
    <x v="0"/>
    <x v="0"/>
    <x v="12"/>
  </r>
  <r>
    <x v="2030"/>
    <x v="218"/>
    <x v="0"/>
    <x v="1"/>
    <x v="1"/>
    <x v="0"/>
    <x v="0"/>
    <x v="0"/>
    <x v="4"/>
  </r>
  <r>
    <x v="2031"/>
    <x v="219"/>
    <x v="0"/>
    <x v="0"/>
    <x v="1"/>
    <x v="0"/>
    <x v="0"/>
    <x v="0"/>
    <x v="1"/>
  </r>
  <r>
    <x v="2032"/>
    <x v="219"/>
    <x v="0"/>
    <x v="0"/>
    <x v="0"/>
    <x v="1"/>
    <x v="1"/>
    <x v="1"/>
    <x v="1"/>
  </r>
  <r>
    <x v="2033"/>
    <x v="219"/>
    <x v="0"/>
    <x v="0"/>
    <x v="0"/>
    <x v="0"/>
    <x v="0"/>
    <x v="0"/>
    <x v="10"/>
  </r>
  <r>
    <x v="2034"/>
    <x v="219"/>
    <x v="0"/>
    <x v="0"/>
    <x v="0"/>
    <x v="0"/>
    <x v="0"/>
    <x v="0"/>
    <x v="15"/>
  </r>
  <r>
    <x v="2035"/>
    <x v="220"/>
    <x v="1"/>
    <x v="1"/>
    <x v="1"/>
    <x v="0"/>
    <x v="0"/>
    <x v="0"/>
    <x v="3"/>
  </r>
  <r>
    <x v="2036"/>
    <x v="220"/>
    <x v="0"/>
    <x v="0"/>
    <x v="0"/>
    <x v="0"/>
    <x v="0"/>
    <x v="0"/>
    <x v="10"/>
  </r>
  <r>
    <x v="2037"/>
    <x v="220"/>
    <x v="0"/>
    <x v="0"/>
    <x v="1"/>
    <x v="0"/>
    <x v="0"/>
    <x v="0"/>
    <x v="8"/>
  </r>
  <r>
    <x v="2038"/>
    <x v="220"/>
    <x v="0"/>
    <x v="0"/>
    <x v="0"/>
    <x v="0"/>
    <x v="0"/>
    <x v="0"/>
    <x v="6"/>
  </r>
  <r>
    <x v="2039"/>
    <x v="220"/>
    <x v="1"/>
    <x v="1"/>
    <x v="1"/>
    <x v="0"/>
    <x v="0"/>
    <x v="0"/>
    <x v="9"/>
  </r>
  <r>
    <x v="2040"/>
    <x v="220"/>
    <x v="0"/>
    <x v="0"/>
    <x v="0"/>
    <x v="1"/>
    <x v="0"/>
    <x v="0"/>
    <x v="14"/>
  </r>
  <r>
    <x v="2041"/>
    <x v="220"/>
    <x v="0"/>
    <x v="0"/>
    <x v="0"/>
    <x v="1"/>
    <x v="1"/>
    <x v="0"/>
    <x v="8"/>
  </r>
  <r>
    <x v="2042"/>
    <x v="220"/>
    <x v="0"/>
    <x v="0"/>
    <x v="0"/>
    <x v="0"/>
    <x v="0"/>
    <x v="0"/>
    <x v="9"/>
  </r>
  <r>
    <x v="2043"/>
    <x v="220"/>
    <x v="0"/>
    <x v="0"/>
    <x v="0"/>
    <x v="0"/>
    <x v="0"/>
    <x v="0"/>
    <x v="6"/>
  </r>
  <r>
    <x v="2044"/>
    <x v="220"/>
    <x v="0"/>
    <x v="0"/>
    <x v="0"/>
    <x v="1"/>
    <x v="1"/>
    <x v="0"/>
    <x v="4"/>
  </r>
  <r>
    <x v="2045"/>
    <x v="220"/>
    <x v="0"/>
    <x v="0"/>
    <x v="0"/>
    <x v="0"/>
    <x v="0"/>
    <x v="0"/>
    <x v="20"/>
  </r>
  <r>
    <x v="2046"/>
    <x v="221"/>
    <x v="0"/>
    <x v="0"/>
    <x v="1"/>
    <x v="0"/>
    <x v="0"/>
    <x v="0"/>
    <x v="9"/>
  </r>
  <r>
    <x v="2047"/>
    <x v="221"/>
    <x v="0"/>
    <x v="0"/>
    <x v="0"/>
    <x v="0"/>
    <x v="0"/>
    <x v="0"/>
    <x v="3"/>
  </r>
  <r>
    <x v="2048"/>
    <x v="221"/>
    <x v="0"/>
    <x v="1"/>
    <x v="1"/>
    <x v="0"/>
    <x v="0"/>
    <x v="0"/>
    <x v="4"/>
  </r>
  <r>
    <x v="2049"/>
    <x v="221"/>
    <x v="1"/>
    <x v="1"/>
    <x v="1"/>
    <x v="0"/>
    <x v="0"/>
    <x v="0"/>
    <x v="6"/>
  </r>
  <r>
    <x v="2050"/>
    <x v="221"/>
    <x v="0"/>
    <x v="1"/>
    <x v="1"/>
    <x v="0"/>
    <x v="0"/>
    <x v="0"/>
    <x v="6"/>
  </r>
  <r>
    <x v="2051"/>
    <x v="221"/>
    <x v="0"/>
    <x v="0"/>
    <x v="0"/>
    <x v="1"/>
    <x v="1"/>
    <x v="1"/>
    <x v="1"/>
  </r>
  <r>
    <x v="2052"/>
    <x v="221"/>
    <x v="0"/>
    <x v="1"/>
    <x v="1"/>
    <x v="0"/>
    <x v="0"/>
    <x v="0"/>
    <x v="10"/>
  </r>
  <r>
    <x v="2053"/>
    <x v="221"/>
    <x v="0"/>
    <x v="0"/>
    <x v="0"/>
    <x v="1"/>
    <x v="1"/>
    <x v="0"/>
    <x v="2"/>
  </r>
  <r>
    <x v="2054"/>
    <x v="221"/>
    <x v="1"/>
    <x v="1"/>
    <x v="1"/>
    <x v="0"/>
    <x v="0"/>
    <x v="0"/>
    <x v="11"/>
  </r>
  <r>
    <x v="2055"/>
    <x v="221"/>
    <x v="1"/>
    <x v="1"/>
    <x v="1"/>
    <x v="0"/>
    <x v="0"/>
    <x v="0"/>
    <x v="9"/>
  </r>
  <r>
    <x v="2056"/>
    <x v="221"/>
    <x v="0"/>
    <x v="0"/>
    <x v="0"/>
    <x v="0"/>
    <x v="0"/>
    <x v="0"/>
    <x v="1"/>
  </r>
  <r>
    <x v="2057"/>
    <x v="221"/>
    <x v="0"/>
    <x v="0"/>
    <x v="0"/>
    <x v="1"/>
    <x v="0"/>
    <x v="0"/>
    <x v="15"/>
  </r>
  <r>
    <x v="2058"/>
    <x v="222"/>
    <x v="0"/>
    <x v="1"/>
    <x v="1"/>
    <x v="0"/>
    <x v="0"/>
    <x v="0"/>
    <x v="9"/>
  </r>
  <r>
    <x v="2059"/>
    <x v="222"/>
    <x v="0"/>
    <x v="0"/>
    <x v="0"/>
    <x v="1"/>
    <x v="1"/>
    <x v="0"/>
    <x v="5"/>
  </r>
  <r>
    <x v="2060"/>
    <x v="222"/>
    <x v="0"/>
    <x v="1"/>
    <x v="1"/>
    <x v="0"/>
    <x v="0"/>
    <x v="0"/>
    <x v="11"/>
  </r>
  <r>
    <x v="2061"/>
    <x v="222"/>
    <x v="0"/>
    <x v="0"/>
    <x v="0"/>
    <x v="1"/>
    <x v="1"/>
    <x v="0"/>
    <x v="1"/>
  </r>
  <r>
    <x v="2062"/>
    <x v="222"/>
    <x v="0"/>
    <x v="0"/>
    <x v="0"/>
    <x v="0"/>
    <x v="0"/>
    <x v="0"/>
    <x v="11"/>
  </r>
  <r>
    <x v="2063"/>
    <x v="222"/>
    <x v="0"/>
    <x v="0"/>
    <x v="1"/>
    <x v="0"/>
    <x v="0"/>
    <x v="0"/>
    <x v="12"/>
  </r>
  <r>
    <x v="2064"/>
    <x v="222"/>
    <x v="0"/>
    <x v="0"/>
    <x v="0"/>
    <x v="0"/>
    <x v="0"/>
    <x v="0"/>
    <x v="13"/>
  </r>
  <r>
    <x v="2065"/>
    <x v="222"/>
    <x v="1"/>
    <x v="1"/>
    <x v="1"/>
    <x v="0"/>
    <x v="0"/>
    <x v="0"/>
    <x v="10"/>
  </r>
  <r>
    <x v="2066"/>
    <x v="222"/>
    <x v="0"/>
    <x v="0"/>
    <x v="1"/>
    <x v="0"/>
    <x v="0"/>
    <x v="0"/>
    <x v="7"/>
  </r>
  <r>
    <x v="2067"/>
    <x v="223"/>
    <x v="1"/>
    <x v="1"/>
    <x v="1"/>
    <x v="0"/>
    <x v="0"/>
    <x v="0"/>
    <x v="6"/>
  </r>
  <r>
    <x v="2068"/>
    <x v="223"/>
    <x v="0"/>
    <x v="0"/>
    <x v="0"/>
    <x v="1"/>
    <x v="1"/>
    <x v="0"/>
    <x v="6"/>
  </r>
  <r>
    <x v="2069"/>
    <x v="223"/>
    <x v="0"/>
    <x v="1"/>
    <x v="1"/>
    <x v="0"/>
    <x v="0"/>
    <x v="0"/>
    <x v="4"/>
  </r>
  <r>
    <x v="2070"/>
    <x v="223"/>
    <x v="0"/>
    <x v="0"/>
    <x v="0"/>
    <x v="0"/>
    <x v="0"/>
    <x v="0"/>
    <x v="3"/>
  </r>
  <r>
    <x v="2071"/>
    <x v="223"/>
    <x v="0"/>
    <x v="0"/>
    <x v="0"/>
    <x v="1"/>
    <x v="0"/>
    <x v="0"/>
    <x v="13"/>
  </r>
  <r>
    <x v="2072"/>
    <x v="223"/>
    <x v="0"/>
    <x v="0"/>
    <x v="1"/>
    <x v="0"/>
    <x v="0"/>
    <x v="0"/>
    <x v="8"/>
  </r>
  <r>
    <x v="2073"/>
    <x v="223"/>
    <x v="0"/>
    <x v="1"/>
    <x v="1"/>
    <x v="0"/>
    <x v="0"/>
    <x v="0"/>
    <x v="14"/>
  </r>
  <r>
    <x v="2074"/>
    <x v="223"/>
    <x v="0"/>
    <x v="0"/>
    <x v="0"/>
    <x v="0"/>
    <x v="0"/>
    <x v="0"/>
    <x v="3"/>
  </r>
  <r>
    <x v="2075"/>
    <x v="223"/>
    <x v="0"/>
    <x v="0"/>
    <x v="0"/>
    <x v="1"/>
    <x v="1"/>
    <x v="0"/>
    <x v="13"/>
  </r>
  <r>
    <x v="2076"/>
    <x v="223"/>
    <x v="0"/>
    <x v="0"/>
    <x v="1"/>
    <x v="0"/>
    <x v="0"/>
    <x v="0"/>
    <x v="7"/>
  </r>
  <r>
    <x v="2077"/>
    <x v="223"/>
    <x v="0"/>
    <x v="0"/>
    <x v="1"/>
    <x v="0"/>
    <x v="0"/>
    <x v="0"/>
    <x v="4"/>
  </r>
  <r>
    <x v="2078"/>
    <x v="224"/>
    <x v="0"/>
    <x v="0"/>
    <x v="0"/>
    <x v="1"/>
    <x v="1"/>
    <x v="0"/>
    <x v="14"/>
  </r>
  <r>
    <x v="2079"/>
    <x v="224"/>
    <x v="0"/>
    <x v="0"/>
    <x v="0"/>
    <x v="0"/>
    <x v="0"/>
    <x v="0"/>
    <x v="8"/>
  </r>
  <r>
    <x v="2080"/>
    <x v="224"/>
    <x v="1"/>
    <x v="1"/>
    <x v="1"/>
    <x v="0"/>
    <x v="0"/>
    <x v="0"/>
    <x v="1"/>
  </r>
  <r>
    <x v="2081"/>
    <x v="224"/>
    <x v="1"/>
    <x v="1"/>
    <x v="1"/>
    <x v="0"/>
    <x v="0"/>
    <x v="0"/>
    <x v="0"/>
  </r>
  <r>
    <x v="2082"/>
    <x v="224"/>
    <x v="0"/>
    <x v="1"/>
    <x v="1"/>
    <x v="0"/>
    <x v="0"/>
    <x v="0"/>
    <x v="0"/>
  </r>
  <r>
    <x v="2083"/>
    <x v="224"/>
    <x v="0"/>
    <x v="1"/>
    <x v="1"/>
    <x v="0"/>
    <x v="0"/>
    <x v="0"/>
    <x v="7"/>
  </r>
  <r>
    <x v="2084"/>
    <x v="224"/>
    <x v="0"/>
    <x v="1"/>
    <x v="1"/>
    <x v="0"/>
    <x v="0"/>
    <x v="0"/>
    <x v="12"/>
  </r>
  <r>
    <x v="2085"/>
    <x v="224"/>
    <x v="0"/>
    <x v="0"/>
    <x v="0"/>
    <x v="1"/>
    <x v="1"/>
    <x v="0"/>
    <x v="5"/>
  </r>
  <r>
    <x v="2086"/>
    <x v="224"/>
    <x v="0"/>
    <x v="0"/>
    <x v="0"/>
    <x v="1"/>
    <x v="0"/>
    <x v="0"/>
    <x v="4"/>
  </r>
  <r>
    <x v="2087"/>
    <x v="224"/>
    <x v="0"/>
    <x v="0"/>
    <x v="0"/>
    <x v="0"/>
    <x v="0"/>
    <x v="0"/>
    <x v="4"/>
  </r>
  <r>
    <x v="2088"/>
    <x v="225"/>
    <x v="0"/>
    <x v="0"/>
    <x v="0"/>
    <x v="1"/>
    <x v="1"/>
    <x v="1"/>
    <x v="8"/>
  </r>
  <r>
    <x v="2089"/>
    <x v="225"/>
    <x v="0"/>
    <x v="0"/>
    <x v="0"/>
    <x v="1"/>
    <x v="1"/>
    <x v="1"/>
    <x v="7"/>
  </r>
  <r>
    <x v="2090"/>
    <x v="225"/>
    <x v="0"/>
    <x v="0"/>
    <x v="0"/>
    <x v="0"/>
    <x v="0"/>
    <x v="0"/>
    <x v="15"/>
  </r>
  <r>
    <x v="2091"/>
    <x v="225"/>
    <x v="0"/>
    <x v="1"/>
    <x v="1"/>
    <x v="0"/>
    <x v="0"/>
    <x v="0"/>
    <x v="1"/>
  </r>
  <r>
    <x v="2092"/>
    <x v="226"/>
    <x v="0"/>
    <x v="0"/>
    <x v="0"/>
    <x v="0"/>
    <x v="0"/>
    <x v="0"/>
    <x v="2"/>
  </r>
  <r>
    <x v="2093"/>
    <x v="226"/>
    <x v="0"/>
    <x v="0"/>
    <x v="0"/>
    <x v="1"/>
    <x v="1"/>
    <x v="0"/>
    <x v="9"/>
  </r>
  <r>
    <x v="2094"/>
    <x v="226"/>
    <x v="0"/>
    <x v="0"/>
    <x v="0"/>
    <x v="1"/>
    <x v="0"/>
    <x v="0"/>
    <x v="13"/>
  </r>
  <r>
    <x v="2095"/>
    <x v="226"/>
    <x v="0"/>
    <x v="0"/>
    <x v="1"/>
    <x v="0"/>
    <x v="0"/>
    <x v="0"/>
    <x v="8"/>
  </r>
  <r>
    <x v="2096"/>
    <x v="226"/>
    <x v="0"/>
    <x v="0"/>
    <x v="0"/>
    <x v="1"/>
    <x v="1"/>
    <x v="0"/>
    <x v="0"/>
  </r>
  <r>
    <x v="2097"/>
    <x v="226"/>
    <x v="1"/>
    <x v="1"/>
    <x v="1"/>
    <x v="0"/>
    <x v="0"/>
    <x v="0"/>
    <x v="8"/>
  </r>
  <r>
    <x v="2098"/>
    <x v="226"/>
    <x v="0"/>
    <x v="0"/>
    <x v="0"/>
    <x v="0"/>
    <x v="0"/>
    <x v="0"/>
    <x v="2"/>
  </r>
  <r>
    <x v="2099"/>
    <x v="226"/>
    <x v="0"/>
    <x v="0"/>
    <x v="0"/>
    <x v="1"/>
    <x v="0"/>
    <x v="0"/>
    <x v="7"/>
  </r>
  <r>
    <x v="2100"/>
    <x v="226"/>
    <x v="0"/>
    <x v="0"/>
    <x v="0"/>
    <x v="1"/>
    <x v="1"/>
    <x v="0"/>
    <x v="13"/>
  </r>
  <r>
    <x v="2101"/>
    <x v="226"/>
    <x v="0"/>
    <x v="0"/>
    <x v="0"/>
    <x v="0"/>
    <x v="0"/>
    <x v="0"/>
    <x v="2"/>
  </r>
  <r>
    <x v="2102"/>
    <x v="226"/>
    <x v="0"/>
    <x v="1"/>
    <x v="1"/>
    <x v="0"/>
    <x v="0"/>
    <x v="0"/>
    <x v="11"/>
  </r>
  <r>
    <x v="2103"/>
    <x v="227"/>
    <x v="0"/>
    <x v="1"/>
    <x v="1"/>
    <x v="0"/>
    <x v="0"/>
    <x v="0"/>
    <x v="1"/>
  </r>
  <r>
    <x v="2104"/>
    <x v="227"/>
    <x v="1"/>
    <x v="1"/>
    <x v="1"/>
    <x v="0"/>
    <x v="0"/>
    <x v="0"/>
    <x v="7"/>
  </r>
  <r>
    <x v="2105"/>
    <x v="227"/>
    <x v="0"/>
    <x v="0"/>
    <x v="1"/>
    <x v="0"/>
    <x v="0"/>
    <x v="0"/>
    <x v="8"/>
  </r>
  <r>
    <x v="2106"/>
    <x v="227"/>
    <x v="0"/>
    <x v="1"/>
    <x v="1"/>
    <x v="0"/>
    <x v="0"/>
    <x v="0"/>
    <x v="3"/>
  </r>
  <r>
    <x v="2107"/>
    <x v="227"/>
    <x v="0"/>
    <x v="0"/>
    <x v="0"/>
    <x v="1"/>
    <x v="1"/>
    <x v="0"/>
    <x v="1"/>
  </r>
  <r>
    <x v="2108"/>
    <x v="227"/>
    <x v="1"/>
    <x v="1"/>
    <x v="1"/>
    <x v="0"/>
    <x v="0"/>
    <x v="0"/>
    <x v="7"/>
  </r>
  <r>
    <x v="2109"/>
    <x v="227"/>
    <x v="1"/>
    <x v="1"/>
    <x v="1"/>
    <x v="0"/>
    <x v="0"/>
    <x v="0"/>
    <x v="14"/>
  </r>
  <r>
    <x v="2110"/>
    <x v="227"/>
    <x v="0"/>
    <x v="0"/>
    <x v="0"/>
    <x v="1"/>
    <x v="0"/>
    <x v="0"/>
    <x v="8"/>
  </r>
  <r>
    <x v="2111"/>
    <x v="228"/>
    <x v="0"/>
    <x v="0"/>
    <x v="0"/>
    <x v="0"/>
    <x v="0"/>
    <x v="0"/>
    <x v="9"/>
  </r>
  <r>
    <x v="2112"/>
    <x v="228"/>
    <x v="0"/>
    <x v="1"/>
    <x v="1"/>
    <x v="0"/>
    <x v="0"/>
    <x v="0"/>
    <x v="14"/>
  </r>
  <r>
    <x v="2113"/>
    <x v="228"/>
    <x v="0"/>
    <x v="0"/>
    <x v="0"/>
    <x v="1"/>
    <x v="1"/>
    <x v="0"/>
    <x v="9"/>
  </r>
  <r>
    <x v="2114"/>
    <x v="228"/>
    <x v="1"/>
    <x v="1"/>
    <x v="1"/>
    <x v="0"/>
    <x v="0"/>
    <x v="0"/>
    <x v="1"/>
  </r>
  <r>
    <x v="2115"/>
    <x v="228"/>
    <x v="0"/>
    <x v="0"/>
    <x v="0"/>
    <x v="1"/>
    <x v="0"/>
    <x v="0"/>
    <x v="6"/>
  </r>
  <r>
    <x v="2116"/>
    <x v="228"/>
    <x v="0"/>
    <x v="0"/>
    <x v="0"/>
    <x v="1"/>
    <x v="0"/>
    <x v="0"/>
    <x v="4"/>
  </r>
  <r>
    <x v="2117"/>
    <x v="228"/>
    <x v="1"/>
    <x v="1"/>
    <x v="1"/>
    <x v="0"/>
    <x v="0"/>
    <x v="0"/>
    <x v="8"/>
  </r>
  <r>
    <x v="2118"/>
    <x v="228"/>
    <x v="0"/>
    <x v="0"/>
    <x v="0"/>
    <x v="0"/>
    <x v="0"/>
    <x v="0"/>
    <x v="3"/>
  </r>
  <r>
    <x v="2119"/>
    <x v="228"/>
    <x v="0"/>
    <x v="0"/>
    <x v="0"/>
    <x v="1"/>
    <x v="1"/>
    <x v="0"/>
    <x v="1"/>
  </r>
  <r>
    <x v="2120"/>
    <x v="229"/>
    <x v="0"/>
    <x v="0"/>
    <x v="1"/>
    <x v="0"/>
    <x v="0"/>
    <x v="0"/>
    <x v="10"/>
  </r>
  <r>
    <x v="2121"/>
    <x v="229"/>
    <x v="0"/>
    <x v="0"/>
    <x v="0"/>
    <x v="0"/>
    <x v="0"/>
    <x v="0"/>
    <x v="0"/>
  </r>
  <r>
    <x v="2122"/>
    <x v="229"/>
    <x v="1"/>
    <x v="1"/>
    <x v="1"/>
    <x v="0"/>
    <x v="0"/>
    <x v="0"/>
    <x v="8"/>
  </r>
  <r>
    <x v="2123"/>
    <x v="229"/>
    <x v="1"/>
    <x v="1"/>
    <x v="1"/>
    <x v="0"/>
    <x v="0"/>
    <x v="0"/>
    <x v="1"/>
  </r>
  <r>
    <x v="2124"/>
    <x v="230"/>
    <x v="1"/>
    <x v="1"/>
    <x v="1"/>
    <x v="0"/>
    <x v="0"/>
    <x v="0"/>
    <x v="6"/>
  </r>
  <r>
    <x v="2125"/>
    <x v="230"/>
    <x v="0"/>
    <x v="0"/>
    <x v="0"/>
    <x v="0"/>
    <x v="0"/>
    <x v="0"/>
    <x v="7"/>
  </r>
  <r>
    <x v="2126"/>
    <x v="230"/>
    <x v="0"/>
    <x v="0"/>
    <x v="0"/>
    <x v="0"/>
    <x v="0"/>
    <x v="0"/>
    <x v="8"/>
  </r>
  <r>
    <x v="2127"/>
    <x v="230"/>
    <x v="1"/>
    <x v="1"/>
    <x v="1"/>
    <x v="0"/>
    <x v="0"/>
    <x v="0"/>
    <x v="12"/>
  </r>
  <r>
    <x v="2128"/>
    <x v="230"/>
    <x v="0"/>
    <x v="1"/>
    <x v="1"/>
    <x v="0"/>
    <x v="0"/>
    <x v="0"/>
    <x v="13"/>
  </r>
  <r>
    <x v="2129"/>
    <x v="230"/>
    <x v="0"/>
    <x v="0"/>
    <x v="0"/>
    <x v="0"/>
    <x v="0"/>
    <x v="0"/>
    <x v="10"/>
  </r>
  <r>
    <x v="2130"/>
    <x v="230"/>
    <x v="1"/>
    <x v="1"/>
    <x v="1"/>
    <x v="0"/>
    <x v="0"/>
    <x v="0"/>
    <x v="1"/>
  </r>
  <r>
    <x v="2131"/>
    <x v="230"/>
    <x v="0"/>
    <x v="1"/>
    <x v="1"/>
    <x v="0"/>
    <x v="0"/>
    <x v="0"/>
    <x v="3"/>
  </r>
  <r>
    <x v="2132"/>
    <x v="230"/>
    <x v="0"/>
    <x v="0"/>
    <x v="0"/>
    <x v="1"/>
    <x v="0"/>
    <x v="0"/>
    <x v="20"/>
  </r>
  <r>
    <x v="2133"/>
    <x v="230"/>
    <x v="0"/>
    <x v="0"/>
    <x v="0"/>
    <x v="0"/>
    <x v="0"/>
    <x v="0"/>
    <x v="12"/>
  </r>
  <r>
    <x v="2134"/>
    <x v="230"/>
    <x v="1"/>
    <x v="1"/>
    <x v="1"/>
    <x v="0"/>
    <x v="0"/>
    <x v="0"/>
    <x v="5"/>
  </r>
  <r>
    <x v="2135"/>
    <x v="231"/>
    <x v="0"/>
    <x v="1"/>
    <x v="1"/>
    <x v="0"/>
    <x v="0"/>
    <x v="0"/>
    <x v="1"/>
  </r>
  <r>
    <x v="2136"/>
    <x v="231"/>
    <x v="0"/>
    <x v="0"/>
    <x v="1"/>
    <x v="0"/>
    <x v="0"/>
    <x v="0"/>
    <x v="11"/>
  </r>
  <r>
    <x v="2137"/>
    <x v="231"/>
    <x v="0"/>
    <x v="0"/>
    <x v="0"/>
    <x v="0"/>
    <x v="0"/>
    <x v="0"/>
    <x v="8"/>
  </r>
  <r>
    <x v="2138"/>
    <x v="231"/>
    <x v="0"/>
    <x v="0"/>
    <x v="0"/>
    <x v="0"/>
    <x v="0"/>
    <x v="0"/>
    <x v="1"/>
  </r>
  <r>
    <x v="2139"/>
    <x v="231"/>
    <x v="0"/>
    <x v="0"/>
    <x v="0"/>
    <x v="1"/>
    <x v="0"/>
    <x v="0"/>
    <x v="13"/>
  </r>
  <r>
    <x v="2140"/>
    <x v="231"/>
    <x v="0"/>
    <x v="0"/>
    <x v="0"/>
    <x v="0"/>
    <x v="0"/>
    <x v="0"/>
    <x v="1"/>
  </r>
  <r>
    <x v="2141"/>
    <x v="232"/>
    <x v="0"/>
    <x v="0"/>
    <x v="0"/>
    <x v="1"/>
    <x v="1"/>
    <x v="1"/>
    <x v="7"/>
  </r>
  <r>
    <x v="2142"/>
    <x v="232"/>
    <x v="0"/>
    <x v="1"/>
    <x v="1"/>
    <x v="0"/>
    <x v="0"/>
    <x v="0"/>
    <x v="14"/>
  </r>
  <r>
    <x v="2143"/>
    <x v="232"/>
    <x v="0"/>
    <x v="0"/>
    <x v="0"/>
    <x v="1"/>
    <x v="0"/>
    <x v="0"/>
    <x v="1"/>
  </r>
  <r>
    <x v="2144"/>
    <x v="232"/>
    <x v="0"/>
    <x v="0"/>
    <x v="0"/>
    <x v="1"/>
    <x v="1"/>
    <x v="0"/>
    <x v="10"/>
  </r>
  <r>
    <x v="2145"/>
    <x v="233"/>
    <x v="1"/>
    <x v="1"/>
    <x v="1"/>
    <x v="0"/>
    <x v="0"/>
    <x v="0"/>
    <x v="0"/>
  </r>
  <r>
    <x v="2146"/>
    <x v="233"/>
    <x v="0"/>
    <x v="0"/>
    <x v="0"/>
    <x v="1"/>
    <x v="0"/>
    <x v="0"/>
    <x v="20"/>
  </r>
  <r>
    <x v="2147"/>
    <x v="233"/>
    <x v="0"/>
    <x v="0"/>
    <x v="0"/>
    <x v="0"/>
    <x v="0"/>
    <x v="0"/>
    <x v="9"/>
  </r>
  <r>
    <x v="2148"/>
    <x v="233"/>
    <x v="1"/>
    <x v="1"/>
    <x v="1"/>
    <x v="0"/>
    <x v="0"/>
    <x v="0"/>
    <x v="1"/>
  </r>
  <r>
    <x v="2149"/>
    <x v="233"/>
    <x v="1"/>
    <x v="1"/>
    <x v="1"/>
    <x v="0"/>
    <x v="0"/>
    <x v="0"/>
    <x v="3"/>
  </r>
  <r>
    <x v="2150"/>
    <x v="234"/>
    <x v="0"/>
    <x v="0"/>
    <x v="1"/>
    <x v="0"/>
    <x v="0"/>
    <x v="0"/>
    <x v="0"/>
  </r>
  <r>
    <x v="2151"/>
    <x v="234"/>
    <x v="1"/>
    <x v="1"/>
    <x v="1"/>
    <x v="0"/>
    <x v="0"/>
    <x v="0"/>
    <x v="11"/>
  </r>
  <r>
    <x v="2152"/>
    <x v="234"/>
    <x v="0"/>
    <x v="0"/>
    <x v="0"/>
    <x v="1"/>
    <x v="0"/>
    <x v="0"/>
    <x v="6"/>
  </r>
  <r>
    <x v="2153"/>
    <x v="234"/>
    <x v="1"/>
    <x v="1"/>
    <x v="1"/>
    <x v="0"/>
    <x v="0"/>
    <x v="0"/>
    <x v="2"/>
  </r>
  <r>
    <x v="2154"/>
    <x v="234"/>
    <x v="0"/>
    <x v="0"/>
    <x v="0"/>
    <x v="0"/>
    <x v="0"/>
    <x v="0"/>
    <x v="8"/>
  </r>
  <r>
    <x v="2155"/>
    <x v="234"/>
    <x v="0"/>
    <x v="0"/>
    <x v="0"/>
    <x v="1"/>
    <x v="0"/>
    <x v="0"/>
    <x v="12"/>
  </r>
  <r>
    <x v="2156"/>
    <x v="234"/>
    <x v="0"/>
    <x v="1"/>
    <x v="1"/>
    <x v="0"/>
    <x v="0"/>
    <x v="0"/>
    <x v="0"/>
  </r>
  <r>
    <x v="2157"/>
    <x v="234"/>
    <x v="1"/>
    <x v="1"/>
    <x v="1"/>
    <x v="0"/>
    <x v="0"/>
    <x v="0"/>
    <x v="9"/>
  </r>
  <r>
    <x v="2158"/>
    <x v="234"/>
    <x v="1"/>
    <x v="1"/>
    <x v="1"/>
    <x v="0"/>
    <x v="0"/>
    <x v="0"/>
    <x v="8"/>
  </r>
  <r>
    <x v="2159"/>
    <x v="235"/>
    <x v="1"/>
    <x v="1"/>
    <x v="1"/>
    <x v="0"/>
    <x v="0"/>
    <x v="0"/>
    <x v="10"/>
  </r>
  <r>
    <x v="2160"/>
    <x v="235"/>
    <x v="0"/>
    <x v="0"/>
    <x v="0"/>
    <x v="0"/>
    <x v="0"/>
    <x v="0"/>
    <x v="7"/>
  </r>
  <r>
    <x v="2161"/>
    <x v="235"/>
    <x v="0"/>
    <x v="0"/>
    <x v="0"/>
    <x v="1"/>
    <x v="0"/>
    <x v="0"/>
    <x v="8"/>
  </r>
  <r>
    <x v="2162"/>
    <x v="235"/>
    <x v="0"/>
    <x v="0"/>
    <x v="0"/>
    <x v="1"/>
    <x v="1"/>
    <x v="0"/>
    <x v="4"/>
  </r>
  <r>
    <x v="2163"/>
    <x v="235"/>
    <x v="0"/>
    <x v="0"/>
    <x v="0"/>
    <x v="0"/>
    <x v="0"/>
    <x v="0"/>
    <x v="13"/>
  </r>
  <r>
    <x v="2164"/>
    <x v="235"/>
    <x v="0"/>
    <x v="1"/>
    <x v="1"/>
    <x v="0"/>
    <x v="0"/>
    <x v="0"/>
    <x v="7"/>
  </r>
  <r>
    <x v="2165"/>
    <x v="235"/>
    <x v="0"/>
    <x v="0"/>
    <x v="0"/>
    <x v="0"/>
    <x v="0"/>
    <x v="0"/>
    <x v="2"/>
  </r>
  <r>
    <x v="2166"/>
    <x v="235"/>
    <x v="0"/>
    <x v="0"/>
    <x v="1"/>
    <x v="0"/>
    <x v="0"/>
    <x v="0"/>
    <x v="0"/>
  </r>
  <r>
    <x v="2167"/>
    <x v="236"/>
    <x v="0"/>
    <x v="0"/>
    <x v="0"/>
    <x v="1"/>
    <x v="0"/>
    <x v="0"/>
    <x v="20"/>
  </r>
  <r>
    <x v="2168"/>
    <x v="236"/>
    <x v="0"/>
    <x v="0"/>
    <x v="0"/>
    <x v="0"/>
    <x v="0"/>
    <x v="0"/>
    <x v="6"/>
  </r>
  <r>
    <x v="2169"/>
    <x v="236"/>
    <x v="0"/>
    <x v="0"/>
    <x v="0"/>
    <x v="0"/>
    <x v="0"/>
    <x v="0"/>
    <x v="2"/>
  </r>
  <r>
    <x v="2170"/>
    <x v="236"/>
    <x v="0"/>
    <x v="0"/>
    <x v="1"/>
    <x v="0"/>
    <x v="0"/>
    <x v="0"/>
    <x v="6"/>
  </r>
  <r>
    <x v="2171"/>
    <x v="236"/>
    <x v="0"/>
    <x v="1"/>
    <x v="1"/>
    <x v="0"/>
    <x v="0"/>
    <x v="0"/>
    <x v="3"/>
  </r>
  <r>
    <x v="2172"/>
    <x v="236"/>
    <x v="0"/>
    <x v="0"/>
    <x v="0"/>
    <x v="0"/>
    <x v="0"/>
    <x v="0"/>
    <x v="10"/>
  </r>
  <r>
    <x v="2173"/>
    <x v="236"/>
    <x v="0"/>
    <x v="0"/>
    <x v="0"/>
    <x v="1"/>
    <x v="0"/>
    <x v="0"/>
    <x v="8"/>
  </r>
  <r>
    <x v="2174"/>
    <x v="236"/>
    <x v="0"/>
    <x v="1"/>
    <x v="1"/>
    <x v="0"/>
    <x v="0"/>
    <x v="0"/>
    <x v="1"/>
  </r>
  <r>
    <x v="2175"/>
    <x v="236"/>
    <x v="0"/>
    <x v="1"/>
    <x v="1"/>
    <x v="0"/>
    <x v="0"/>
    <x v="0"/>
    <x v="0"/>
  </r>
  <r>
    <x v="2176"/>
    <x v="236"/>
    <x v="0"/>
    <x v="0"/>
    <x v="0"/>
    <x v="0"/>
    <x v="0"/>
    <x v="0"/>
    <x v="10"/>
  </r>
  <r>
    <x v="2177"/>
    <x v="236"/>
    <x v="0"/>
    <x v="0"/>
    <x v="0"/>
    <x v="1"/>
    <x v="1"/>
    <x v="1"/>
    <x v="7"/>
  </r>
  <r>
    <x v="2178"/>
    <x v="236"/>
    <x v="1"/>
    <x v="1"/>
    <x v="1"/>
    <x v="0"/>
    <x v="0"/>
    <x v="0"/>
    <x v="2"/>
  </r>
  <r>
    <x v="2179"/>
    <x v="237"/>
    <x v="0"/>
    <x v="0"/>
    <x v="0"/>
    <x v="0"/>
    <x v="0"/>
    <x v="0"/>
    <x v="6"/>
  </r>
  <r>
    <x v="2180"/>
    <x v="237"/>
    <x v="0"/>
    <x v="0"/>
    <x v="0"/>
    <x v="1"/>
    <x v="0"/>
    <x v="0"/>
    <x v="20"/>
  </r>
  <r>
    <x v="2181"/>
    <x v="237"/>
    <x v="0"/>
    <x v="0"/>
    <x v="0"/>
    <x v="0"/>
    <x v="0"/>
    <x v="0"/>
    <x v="5"/>
  </r>
  <r>
    <x v="2182"/>
    <x v="237"/>
    <x v="0"/>
    <x v="0"/>
    <x v="0"/>
    <x v="0"/>
    <x v="0"/>
    <x v="0"/>
    <x v="7"/>
  </r>
  <r>
    <x v="2183"/>
    <x v="237"/>
    <x v="0"/>
    <x v="0"/>
    <x v="0"/>
    <x v="1"/>
    <x v="0"/>
    <x v="0"/>
    <x v="5"/>
  </r>
  <r>
    <x v="2184"/>
    <x v="237"/>
    <x v="0"/>
    <x v="1"/>
    <x v="1"/>
    <x v="0"/>
    <x v="0"/>
    <x v="0"/>
    <x v="8"/>
  </r>
  <r>
    <x v="2185"/>
    <x v="237"/>
    <x v="0"/>
    <x v="0"/>
    <x v="0"/>
    <x v="0"/>
    <x v="0"/>
    <x v="0"/>
    <x v="8"/>
  </r>
  <r>
    <x v="2186"/>
    <x v="237"/>
    <x v="0"/>
    <x v="1"/>
    <x v="1"/>
    <x v="0"/>
    <x v="0"/>
    <x v="0"/>
    <x v="9"/>
  </r>
  <r>
    <x v="2187"/>
    <x v="237"/>
    <x v="0"/>
    <x v="0"/>
    <x v="0"/>
    <x v="0"/>
    <x v="0"/>
    <x v="0"/>
    <x v="2"/>
  </r>
  <r>
    <x v="2188"/>
    <x v="238"/>
    <x v="0"/>
    <x v="1"/>
    <x v="1"/>
    <x v="0"/>
    <x v="0"/>
    <x v="0"/>
    <x v="3"/>
  </r>
  <r>
    <x v="2189"/>
    <x v="238"/>
    <x v="0"/>
    <x v="0"/>
    <x v="0"/>
    <x v="1"/>
    <x v="1"/>
    <x v="1"/>
    <x v="11"/>
  </r>
  <r>
    <x v="2190"/>
    <x v="238"/>
    <x v="0"/>
    <x v="0"/>
    <x v="0"/>
    <x v="1"/>
    <x v="1"/>
    <x v="1"/>
    <x v="6"/>
  </r>
  <r>
    <x v="2191"/>
    <x v="238"/>
    <x v="0"/>
    <x v="1"/>
    <x v="1"/>
    <x v="0"/>
    <x v="0"/>
    <x v="0"/>
    <x v="4"/>
  </r>
  <r>
    <x v="2192"/>
    <x v="238"/>
    <x v="0"/>
    <x v="0"/>
    <x v="0"/>
    <x v="1"/>
    <x v="1"/>
    <x v="0"/>
    <x v="5"/>
  </r>
  <r>
    <x v="2193"/>
    <x v="238"/>
    <x v="1"/>
    <x v="1"/>
    <x v="1"/>
    <x v="0"/>
    <x v="0"/>
    <x v="0"/>
    <x v="14"/>
  </r>
  <r>
    <x v="2194"/>
    <x v="238"/>
    <x v="1"/>
    <x v="1"/>
    <x v="1"/>
    <x v="0"/>
    <x v="0"/>
    <x v="0"/>
    <x v="6"/>
  </r>
  <r>
    <x v="2195"/>
    <x v="238"/>
    <x v="0"/>
    <x v="1"/>
    <x v="1"/>
    <x v="0"/>
    <x v="0"/>
    <x v="0"/>
    <x v="9"/>
  </r>
  <r>
    <x v="2196"/>
    <x v="238"/>
    <x v="0"/>
    <x v="0"/>
    <x v="0"/>
    <x v="0"/>
    <x v="0"/>
    <x v="0"/>
    <x v="1"/>
  </r>
  <r>
    <x v="2197"/>
    <x v="239"/>
    <x v="1"/>
    <x v="1"/>
    <x v="1"/>
    <x v="0"/>
    <x v="0"/>
    <x v="0"/>
    <x v="9"/>
  </r>
  <r>
    <x v="2198"/>
    <x v="239"/>
    <x v="0"/>
    <x v="0"/>
    <x v="0"/>
    <x v="1"/>
    <x v="1"/>
    <x v="0"/>
    <x v="3"/>
  </r>
  <r>
    <x v="2199"/>
    <x v="239"/>
    <x v="0"/>
    <x v="0"/>
    <x v="0"/>
    <x v="0"/>
    <x v="0"/>
    <x v="0"/>
    <x v="6"/>
  </r>
  <r>
    <x v="2200"/>
    <x v="239"/>
    <x v="0"/>
    <x v="0"/>
    <x v="0"/>
    <x v="1"/>
    <x v="1"/>
    <x v="0"/>
    <x v="4"/>
  </r>
  <r>
    <x v="2201"/>
    <x v="239"/>
    <x v="0"/>
    <x v="1"/>
    <x v="1"/>
    <x v="0"/>
    <x v="0"/>
    <x v="0"/>
    <x v="8"/>
  </r>
  <r>
    <x v="2202"/>
    <x v="239"/>
    <x v="0"/>
    <x v="1"/>
    <x v="1"/>
    <x v="0"/>
    <x v="0"/>
    <x v="0"/>
    <x v="14"/>
  </r>
  <r>
    <x v="2203"/>
    <x v="239"/>
    <x v="0"/>
    <x v="0"/>
    <x v="0"/>
    <x v="0"/>
    <x v="0"/>
    <x v="0"/>
    <x v="5"/>
  </r>
  <r>
    <x v="2204"/>
    <x v="240"/>
    <x v="1"/>
    <x v="1"/>
    <x v="1"/>
    <x v="0"/>
    <x v="0"/>
    <x v="0"/>
    <x v="8"/>
  </r>
  <r>
    <x v="2205"/>
    <x v="240"/>
    <x v="0"/>
    <x v="0"/>
    <x v="0"/>
    <x v="1"/>
    <x v="1"/>
    <x v="0"/>
    <x v="11"/>
  </r>
  <r>
    <x v="2206"/>
    <x v="240"/>
    <x v="1"/>
    <x v="1"/>
    <x v="1"/>
    <x v="0"/>
    <x v="0"/>
    <x v="0"/>
    <x v="7"/>
  </r>
  <r>
    <x v="2207"/>
    <x v="240"/>
    <x v="1"/>
    <x v="1"/>
    <x v="1"/>
    <x v="0"/>
    <x v="0"/>
    <x v="0"/>
    <x v="1"/>
  </r>
  <r>
    <x v="2208"/>
    <x v="240"/>
    <x v="0"/>
    <x v="0"/>
    <x v="0"/>
    <x v="1"/>
    <x v="1"/>
    <x v="0"/>
    <x v="20"/>
  </r>
  <r>
    <x v="2209"/>
    <x v="240"/>
    <x v="1"/>
    <x v="1"/>
    <x v="1"/>
    <x v="0"/>
    <x v="0"/>
    <x v="0"/>
    <x v="7"/>
  </r>
  <r>
    <x v="2210"/>
    <x v="240"/>
    <x v="0"/>
    <x v="0"/>
    <x v="0"/>
    <x v="0"/>
    <x v="0"/>
    <x v="0"/>
    <x v="11"/>
  </r>
  <r>
    <x v="2211"/>
    <x v="240"/>
    <x v="0"/>
    <x v="0"/>
    <x v="0"/>
    <x v="0"/>
    <x v="0"/>
    <x v="0"/>
    <x v="8"/>
  </r>
  <r>
    <x v="2212"/>
    <x v="240"/>
    <x v="0"/>
    <x v="0"/>
    <x v="0"/>
    <x v="1"/>
    <x v="1"/>
    <x v="0"/>
    <x v="1"/>
  </r>
  <r>
    <x v="2213"/>
    <x v="241"/>
    <x v="0"/>
    <x v="0"/>
    <x v="0"/>
    <x v="0"/>
    <x v="0"/>
    <x v="0"/>
    <x v="9"/>
  </r>
  <r>
    <x v="2214"/>
    <x v="241"/>
    <x v="0"/>
    <x v="1"/>
    <x v="1"/>
    <x v="0"/>
    <x v="0"/>
    <x v="0"/>
    <x v="8"/>
  </r>
  <r>
    <x v="2215"/>
    <x v="241"/>
    <x v="0"/>
    <x v="0"/>
    <x v="0"/>
    <x v="1"/>
    <x v="1"/>
    <x v="0"/>
    <x v="3"/>
  </r>
  <r>
    <x v="2216"/>
    <x v="241"/>
    <x v="0"/>
    <x v="0"/>
    <x v="0"/>
    <x v="0"/>
    <x v="0"/>
    <x v="0"/>
    <x v="1"/>
  </r>
  <r>
    <x v="2217"/>
    <x v="241"/>
    <x v="0"/>
    <x v="0"/>
    <x v="0"/>
    <x v="1"/>
    <x v="1"/>
    <x v="0"/>
    <x v="1"/>
  </r>
  <r>
    <x v="2218"/>
    <x v="241"/>
    <x v="0"/>
    <x v="0"/>
    <x v="0"/>
    <x v="0"/>
    <x v="0"/>
    <x v="0"/>
    <x v="6"/>
  </r>
  <r>
    <x v="2219"/>
    <x v="241"/>
    <x v="0"/>
    <x v="1"/>
    <x v="1"/>
    <x v="0"/>
    <x v="0"/>
    <x v="0"/>
    <x v="6"/>
  </r>
  <r>
    <x v="2220"/>
    <x v="241"/>
    <x v="0"/>
    <x v="0"/>
    <x v="0"/>
    <x v="0"/>
    <x v="0"/>
    <x v="0"/>
    <x v="9"/>
  </r>
  <r>
    <x v="2221"/>
    <x v="241"/>
    <x v="0"/>
    <x v="0"/>
    <x v="1"/>
    <x v="0"/>
    <x v="0"/>
    <x v="0"/>
    <x v="6"/>
  </r>
  <r>
    <x v="2222"/>
    <x v="241"/>
    <x v="0"/>
    <x v="0"/>
    <x v="0"/>
    <x v="0"/>
    <x v="0"/>
    <x v="0"/>
    <x v="1"/>
  </r>
  <r>
    <x v="2223"/>
    <x v="242"/>
    <x v="0"/>
    <x v="0"/>
    <x v="1"/>
    <x v="0"/>
    <x v="0"/>
    <x v="0"/>
    <x v="3"/>
  </r>
  <r>
    <x v="2224"/>
    <x v="242"/>
    <x v="0"/>
    <x v="0"/>
    <x v="0"/>
    <x v="1"/>
    <x v="0"/>
    <x v="0"/>
    <x v="2"/>
  </r>
  <r>
    <x v="2225"/>
    <x v="242"/>
    <x v="1"/>
    <x v="1"/>
    <x v="1"/>
    <x v="0"/>
    <x v="0"/>
    <x v="0"/>
    <x v="1"/>
  </r>
  <r>
    <x v="2226"/>
    <x v="242"/>
    <x v="0"/>
    <x v="1"/>
    <x v="1"/>
    <x v="0"/>
    <x v="0"/>
    <x v="0"/>
    <x v="10"/>
  </r>
  <r>
    <x v="2227"/>
    <x v="242"/>
    <x v="0"/>
    <x v="0"/>
    <x v="0"/>
    <x v="1"/>
    <x v="0"/>
    <x v="0"/>
    <x v="10"/>
  </r>
  <r>
    <x v="2228"/>
    <x v="242"/>
    <x v="0"/>
    <x v="1"/>
    <x v="1"/>
    <x v="0"/>
    <x v="0"/>
    <x v="0"/>
    <x v="9"/>
  </r>
  <r>
    <x v="2229"/>
    <x v="242"/>
    <x v="0"/>
    <x v="0"/>
    <x v="0"/>
    <x v="1"/>
    <x v="1"/>
    <x v="0"/>
    <x v="1"/>
  </r>
  <r>
    <x v="2230"/>
    <x v="242"/>
    <x v="0"/>
    <x v="0"/>
    <x v="1"/>
    <x v="0"/>
    <x v="0"/>
    <x v="0"/>
    <x v="6"/>
  </r>
  <r>
    <x v="2231"/>
    <x v="242"/>
    <x v="1"/>
    <x v="1"/>
    <x v="1"/>
    <x v="0"/>
    <x v="0"/>
    <x v="0"/>
    <x v="12"/>
  </r>
  <r>
    <x v="2232"/>
    <x v="243"/>
    <x v="0"/>
    <x v="1"/>
    <x v="1"/>
    <x v="0"/>
    <x v="0"/>
    <x v="0"/>
    <x v="6"/>
  </r>
  <r>
    <x v="2233"/>
    <x v="243"/>
    <x v="1"/>
    <x v="1"/>
    <x v="1"/>
    <x v="0"/>
    <x v="0"/>
    <x v="0"/>
    <x v="4"/>
  </r>
  <r>
    <x v="2234"/>
    <x v="243"/>
    <x v="0"/>
    <x v="0"/>
    <x v="0"/>
    <x v="0"/>
    <x v="0"/>
    <x v="0"/>
    <x v="3"/>
  </r>
  <r>
    <x v="2235"/>
    <x v="243"/>
    <x v="0"/>
    <x v="1"/>
    <x v="1"/>
    <x v="0"/>
    <x v="0"/>
    <x v="0"/>
    <x v="4"/>
  </r>
  <r>
    <x v="2236"/>
    <x v="243"/>
    <x v="1"/>
    <x v="1"/>
    <x v="1"/>
    <x v="0"/>
    <x v="0"/>
    <x v="0"/>
    <x v="4"/>
  </r>
  <r>
    <x v="2237"/>
    <x v="243"/>
    <x v="0"/>
    <x v="0"/>
    <x v="0"/>
    <x v="0"/>
    <x v="0"/>
    <x v="0"/>
    <x v="13"/>
  </r>
  <r>
    <x v="2238"/>
    <x v="243"/>
    <x v="0"/>
    <x v="0"/>
    <x v="0"/>
    <x v="1"/>
    <x v="1"/>
    <x v="0"/>
    <x v="9"/>
  </r>
  <r>
    <x v="2239"/>
    <x v="244"/>
    <x v="0"/>
    <x v="0"/>
    <x v="0"/>
    <x v="1"/>
    <x v="1"/>
    <x v="0"/>
    <x v="2"/>
  </r>
  <r>
    <x v="2240"/>
    <x v="244"/>
    <x v="0"/>
    <x v="0"/>
    <x v="0"/>
    <x v="1"/>
    <x v="1"/>
    <x v="0"/>
    <x v="8"/>
  </r>
  <r>
    <x v="2241"/>
    <x v="244"/>
    <x v="1"/>
    <x v="1"/>
    <x v="1"/>
    <x v="0"/>
    <x v="0"/>
    <x v="0"/>
    <x v="1"/>
  </r>
  <r>
    <x v="2242"/>
    <x v="244"/>
    <x v="1"/>
    <x v="1"/>
    <x v="1"/>
    <x v="0"/>
    <x v="0"/>
    <x v="0"/>
    <x v="4"/>
  </r>
  <r>
    <x v="2243"/>
    <x v="244"/>
    <x v="0"/>
    <x v="1"/>
    <x v="1"/>
    <x v="0"/>
    <x v="0"/>
    <x v="0"/>
    <x v="8"/>
  </r>
  <r>
    <x v="2244"/>
    <x v="244"/>
    <x v="1"/>
    <x v="1"/>
    <x v="1"/>
    <x v="0"/>
    <x v="0"/>
    <x v="0"/>
    <x v="7"/>
  </r>
  <r>
    <x v="2245"/>
    <x v="244"/>
    <x v="0"/>
    <x v="0"/>
    <x v="1"/>
    <x v="0"/>
    <x v="0"/>
    <x v="0"/>
    <x v="7"/>
  </r>
  <r>
    <x v="2246"/>
    <x v="244"/>
    <x v="0"/>
    <x v="0"/>
    <x v="0"/>
    <x v="1"/>
    <x v="0"/>
    <x v="0"/>
    <x v="14"/>
  </r>
  <r>
    <x v="2247"/>
    <x v="244"/>
    <x v="0"/>
    <x v="1"/>
    <x v="1"/>
    <x v="0"/>
    <x v="0"/>
    <x v="0"/>
    <x v="4"/>
  </r>
  <r>
    <x v="2248"/>
    <x v="244"/>
    <x v="0"/>
    <x v="0"/>
    <x v="1"/>
    <x v="0"/>
    <x v="0"/>
    <x v="0"/>
    <x v="11"/>
  </r>
  <r>
    <x v="2249"/>
    <x v="244"/>
    <x v="0"/>
    <x v="0"/>
    <x v="0"/>
    <x v="1"/>
    <x v="0"/>
    <x v="0"/>
    <x v="2"/>
  </r>
  <r>
    <x v="2250"/>
    <x v="245"/>
    <x v="0"/>
    <x v="0"/>
    <x v="1"/>
    <x v="0"/>
    <x v="0"/>
    <x v="0"/>
    <x v="1"/>
  </r>
  <r>
    <x v="2251"/>
    <x v="245"/>
    <x v="0"/>
    <x v="0"/>
    <x v="0"/>
    <x v="1"/>
    <x v="1"/>
    <x v="0"/>
    <x v="4"/>
  </r>
  <r>
    <x v="2252"/>
    <x v="245"/>
    <x v="0"/>
    <x v="0"/>
    <x v="1"/>
    <x v="0"/>
    <x v="0"/>
    <x v="0"/>
    <x v="11"/>
  </r>
  <r>
    <x v="2253"/>
    <x v="245"/>
    <x v="0"/>
    <x v="0"/>
    <x v="0"/>
    <x v="0"/>
    <x v="0"/>
    <x v="0"/>
    <x v="7"/>
  </r>
  <r>
    <x v="2254"/>
    <x v="245"/>
    <x v="0"/>
    <x v="0"/>
    <x v="0"/>
    <x v="0"/>
    <x v="0"/>
    <x v="0"/>
    <x v="9"/>
  </r>
  <r>
    <x v="2255"/>
    <x v="246"/>
    <x v="0"/>
    <x v="0"/>
    <x v="1"/>
    <x v="0"/>
    <x v="0"/>
    <x v="0"/>
    <x v="1"/>
  </r>
  <r>
    <x v="2256"/>
    <x v="246"/>
    <x v="0"/>
    <x v="0"/>
    <x v="0"/>
    <x v="1"/>
    <x v="1"/>
    <x v="0"/>
    <x v="4"/>
  </r>
  <r>
    <x v="2257"/>
    <x v="246"/>
    <x v="1"/>
    <x v="1"/>
    <x v="1"/>
    <x v="0"/>
    <x v="0"/>
    <x v="0"/>
    <x v="7"/>
  </r>
  <r>
    <x v="2258"/>
    <x v="246"/>
    <x v="0"/>
    <x v="1"/>
    <x v="1"/>
    <x v="0"/>
    <x v="0"/>
    <x v="0"/>
    <x v="6"/>
  </r>
  <r>
    <x v="2259"/>
    <x v="246"/>
    <x v="0"/>
    <x v="0"/>
    <x v="0"/>
    <x v="1"/>
    <x v="1"/>
    <x v="0"/>
    <x v="0"/>
  </r>
  <r>
    <x v="2260"/>
    <x v="246"/>
    <x v="0"/>
    <x v="0"/>
    <x v="1"/>
    <x v="0"/>
    <x v="0"/>
    <x v="0"/>
    <x v="9"/>
  </r>
  <r>
    <x v="2261"/>
    <x v="246"/>
    <x v="0"/>
    <x v="0"/>
    <x v="1"/>
    <x v="0"/>
    <x v="0"/>
    <x v="0"/>
    <x v="2"/>
  </r>
  <r>
    <x v="2262"/>
    <x v="246"/>
    <x v="0"/>
    <x v="0"/>
    <x v="1"/>
    <x v="0"/>
    <x v="0"/>
    <x v="0"/>
    <x v="11"/>
  </r>
  <r>
    <x v="2263"/>
    <x v="246"/>
    <x v="0"/>
    <x v="0"/>
    <x v="1"/>
    <x v="0"/>
    <x v="0"/>
    <x v="0"/>
    <x v="14"/>
  </r>
  <r>
    <x v="2264"/>
    <x v="246"/>
    <x v="0"/>
    <x v="1"/>
    <x v="1"/>
    <x v="0"/>
    <x v="0"/>
    <x v="0"/>
    <x v="14"/>
  </r>
  <r>
    <x v="2265"/>
    <x v="246"/>
    <x v="0"/>
    <x v="0"/>
    <x v="0"/>
    <x v="1"/>
    <x v="0"/>
    <x v="0"/>
    <x v="1"/>
  </r>
  <r>
    <x v="2266"/>
    <x v="246"/>
    <x v="0"/>
    <x v="0"/>
    <x v="1"/>
    <x v="0"/>
    <x v="0"/>
    <x v="0"/>
    <x v="7"/>
  </r>
  <r>
    <x v="2267"/>
    <x v="247"/>
    <x v="0"/>
    <x v="0"/>
    <x v="1"/>
    <x v="0"/>
    <x v="0"/>
    <x v="0"/>
    <x v="8"/>
  </r>
  <r>
    <x v="2268"/>
    <x v="247"/>
    <x v="0"/>
    <x v="0"/>
    <x v="0"/>
    <x v="1"/>
    <x v="0"/>
    <x v="0"/>
    <x v="15"/>
  </r>
  <r>
    <x v="2269"/>
    <x v="248"/>
    <x v="0"/>
    <x v="0"/>
    <x v="1"/>
    <x v="0"/>
    <x v="0"/>
    <x v="0"/>
    <x v="4"/>
  </r>
  <r>
    <x v="2270"/>
    <x v="248"/>
    <x v="0"/>
    <x v="1"/>
    <x v="1"/>
    <x v="0"/>
    <x v="0"/>
    <x v="0"/>
    <x v="12"/>
  </r>
  <r>
    <x v="2271"/>
    <x v="248"/>
    <x v="0"/>
    <x v="0"/>
    <x v="1"/>
    <x v="0"/>
    <x v="0"/>
    <x v="0"/>
    <x v="4"/>
  </r>
  <r>
    <x v="2272"/>
    <x v="248"/>
    <x v="0"/>
    <x v="0"/>
    <x v="0"/>
    <x v="0"/>
    <x v="0"/>
    <x v="0"/>
    <x v="2"/>
  </r>
  <r>
    <x v="2273"/>
    <x v="248"/>
    <x v="0"/>
    <x v="0"/>
    <x v="1"/>
    <x v="0"/>
    <x v="0"/>
    <x v="0"/>
    <x v="8"/>
  </r>
  <r>
    <x v="2274"/>
    <x v="248"/>
    <x v="0"/>
    <x v="0"/>
    <x v="1"/>
    <x v="0"/>
    <x v="0"/>
    <x v="0"/>
    <x v="7"/>
  </r>
  <r>
    <x v="2275"/>
    <x v="248"/>
    <x v="0"/>
    <x v="0"/>
    <x v="0"/>
    <x v="1"/>
    <x v="0"/>
    <x v="0"/>
    <x v="15"/>
  </r>
  <r>
    <x v="2276"/>
    <x v="248"/>
    <x v="0"/>
    <x v="0"/>
    <x v="1"/>
    <x v="0"/>
    <x v="0"/>
    <x v="0"/>
    <x v="0"/>
  </r>
  <r>
    <x v="2277"/>
    <x v="248"/>
    <x v="0"/>
    <x v="0"/>
    <x v="1"/>
    <x v="0"/>
    <x v="0"/>
    <x v="0"/>
    <x v="7"/>
  </r>
  <r>
    <x v="2278"/>
    <x v="248"/>
    <x v="1"/>
    <x v="1"/>
    <x v="1"/>
    <x v="0"/>
    <x v="0"/>
    <x v="0"/>
    <x v="13"/>
  </r>
  <r>
    <x v="2279"/>
    <x v="248"/>
    <x v="0"/>
    <x v="1"/>
    <x v="1"/>
    <x v="0"/>
    <x v="0"/>
    <x v="0"/>
    <x v="20"/>
  </r>
  <r>
    <x v="2280"/>
    <x v="248"/>
    <x v="0"/>
    <x v="0"/>
    <x v="0"/>
    <x v="1"/>
    <x v="1"/>
    <x v="0"/>
    <x v="4"/>
  </r>
  <r>
    <x v="2281"/>
    <x v="248"/>
    <x v="1"/>
    <x v="1"/>
    <x v="1"/>
    <x v="0"/>
    <x v="0"/>
    <x v="0"/>
    <x v="13"/>
  </r>
  <r>
    <x v="2282"/>
    <x v="248"/>
    <x v="1"/>
    <x v="1"/>
    <x v="1"/>
    <x v="0"/>
    <x v="0"/>
    <x v="0"/>
    <x v="20"/>
  </r>
  <r>
    <x v="2283"/>
    <x v="249"/>
    <x v="0"/>
    <x v="0"/>
    <x v="0"/>
    <x v="0"/>
    <x v="0"/>
    <x v="0"/>
    <x v="14"/>
  </r>
  <r>
    <x v="2284"/>
    <x v="249"/>
    <x v="1"/>
    <x v="1"/>
    <x v="1"/>
    <x v="0"/>
    <x v="0"/>
    <x v="0"/>
    <x v="9"/>
  </r>
  <r>
    <x v="2285"/>
    <x v="249"/>
    <x v="1"/>
    <x v="1"/>
    <x v="1"/>
    <x v="0"/>
    <x v="0"/>
    <x v="0"/>
    <x v="14"/>
  </r>
  <r>
    <x v="2286"/>
    <x v="249"/>
    <x v="0"/>
    <x v="0"/>
    <x v="1"/>
    <x v="0"/>
    <x v="0"/>
    <x v="0"/>
    <x v="14"/>
  </r>
  <r>
    <x v="2287"/>
    <x v="249"/>
    <x v="0"/>
    <x v="0"/>
    <x v="1"/>
    <x v="0"/>
    <x v="0"/>
    <x v="0"/>
    <x v="9"/>
  </r>
  <r>
    <x v="2288"/>
    <x v="249"/>
    <x v="0"/>
    <x v="0"/>
    <x v="0"/>
    <x v="1"/>
    <x v="0"/>
    <x v="0"/>
    <x v="4"/>
  </r>
  <r>
    <x v="2289"/>
    <x v="249"/>
    <x v="0"/>
    <x v="0"/>
    <x v="1"/>
    <x v="0"/>
    <x v="0"/>
    <x v="0"/>
    <x v="2"/>
  </r>
  <r>
    <x v="2290"/>
    <x v="249"/>
    <x v="0"/>
    <x v="0"/>
    <x v="0"/>
    <x v="1"/>
    <x v="0"/>
    <x v="0"/>
    <x v="13"/>
  </r>
  <r>
    <x v="2291"/>
    <x v="249"/>
    <x v="1"/>
    <x v="1"/>
    <x v="1"/>
    <x v="0"/>
    <x v="0"/>
    <x v="0"/>
    <x v="2"/>
  </r>
  <r>
    <x v="2292"/>
    <x v="250"/>
    <x v="1"/>
    <x v="1"/>
    <x v="1"/>
    <x v="0"/>
    <x v="0"/>
    <x v="0"/>
    <x v="6"/>
  </r>
  <r>
    <x v="2293"/>
    <x v="250"/>
    <x v="0"/>
    <x v="0"/>
    <x v="0"/>
    <x v="0"/>
    <x v="0"/>
    <x v="0"/>
    <x v="15"/>
  </r>
  <r>
    <x v="2294"/>
    <x v="250"/>
    <x v="1"/>
    <x v="1"/>
    <x v="1"/>
    <x v="0"/>
    <x v="0"/>
    <x v="0"/>
    <x v="11"/>
  </r>
  <r>
    <x v="2295"/>
    <x v="250"/>
    <x v="0"/>
    <x v="1"/>
    <x v="1"/>
    <x v="0"/>
    <x v="0"/>
    <x v="0"/>
    <x v="0"/>
  </r>
  <r>
    <x v="2296"/>
    <x v="250"/>
    <x v="0"/>
    <x v="0"/>
    <x v="1"/>
    <x v="0"/>
    <x v="0"/>
    <x v="0"/>
    <x v="9"/>
  </r>
  <r>
    <x v="2297"/>
    <x v="250"/>
    <x v="0"/>
    <x v="0"/>
    <x v="1"/>
    <x v="0"/>
    <x v="0"/>
    <x v="0"/>
    <x v="6"/>
  </r>
  <r>
    <x v="2298"/>
    <x v="250"/>
    <x v="0"/>
    <x v="0"/>
    <x v="1"/>
    <x v="0"/>
    <x v="0"/>
    <x v="0"/>
    <x v="7"/>
  </r>
  <r>
    <x v="2299"/>
    <x v="250"/>
    <x v="1"/>
    <x v="1"/>
    <x v="1"/>
    <x v="0"/>
    <x v="0"/>
    <x v="0"/>
    <x v="0"/>
  </r>
  <r>
    <x v="2300"/>
    <x v="250"/>
    <x v="0"/>
    <x v="0"/>
    <x v="0"/>
    <x v="1"/>
    <x v="1"/>
    <x v="0"/>
    <x v="6"/>
  </r>
  <r>
    <x v="2301"/>
    <x v="250"/>
    <x v="1"/>
    <x v="1"/>
    <x v="1"/>
    <x v="0"/>
    <x v="0"/>
    <x v="0"/>
    <x v="8"/>
  </r>
  <r>
    <x v="2302"/>
    <x v="251"/>
    <x v="1"/>
    <x v="1"/>
    <x v="1"/>
    <x v="0"/>
    <x v="0"/>
    <x v="0"/>
    <x v="1"/>
  </r>
  <r>
    <x v="2303"/>
    <x v="251"/>
    <x v="1"/>
    <x v="1"/>
    <x v="1"/>
    <x v="0"/>
    <x v="0"/>
    <x v="0"/>
    <x v="13"/>
  </r>
  <r>
    <x v="2304"/>
    <x v="251"/>
    <x v="0"/>
    <x v="1"/>
    <x v="1"/>
    <x v="0"/>
    <x v="0"/>
    <x v="0"/>
    <x v="2"/>
  </r>
  <r>
    <x v="2305"/>
    <x v="251"/>
    <x v="1"/>
    <x v="1"/>
    <x v="1"/>
    <x v="0"/>
    <x v="0"/>
    <x v="0"/>
    <x v="15"/>
  </r>
  <r>
    <x v="2306"/>
    <x v="251"/>
    <x v="0"/>
    <x v="0"/>
    <x v="0"/>
    <x v="0"/>
    <x v="0"/>
    <x v="0"/>
    <x v="5"/>
  </r>
  <r>
    <x v="2307"/>
    <x v="251"/>
    <x v="0"/>
    <x v="0"/>
    <x v="1"/>
    <x v="0"/>
    <x v="0"/>
    <x v="0"/>
    <x v="20"/>
  </r>
  <r>
    <x v="2308"/>
    <x v="251"/>
    <x v="0"/>
    <x v="0"/>
    <x v="0"/>
    <x v="0"/>
    <x v="0"/>
    <x v="0"/>
    <x v="7"/>
  </r>
  <r>
    <x v="2309"/>
    <x v="251"/>
    <x v="0"/>
    <x v="0"/>
    <x v="1"/>
    <x v="0"/>
    <x v="0"/>
    <x v="0"/>
    <x v="6"/>
  </r>
  <r>
    <x v="2310"/>
    <x v="251"/>
    <x v="1"/>
    <x v="1"/>
    <x v="1"/>
    <x v="0"/>
    <x v="0"/>
    <x v="0"/>
    <x v="12"/>
  </r>
  <r>
    <x v="2311"/>
    <x v="252"/>
    <x v="0"/>
    <x v="1"/>
    <x v="1"/>
    <x v="0"/>
    <x v="0"/>
    <x v="0"/>
    <x v="12"/>
  </r>
  <r>
    <x v="2312"/>
    <x v="252"/>
    <x v="1"/>
    <x v="1"/>
    <x v="1"/>
    <x v="0"/>
    <x v="0"/>
    <x v="0"/>
    <x v="1"/>
  </r>
  <r>
    <x v="2313"/>
    <x v="252"/>
    <x v="0"/>
    <x v="1"/>
    <x v="1"/>
    <x v="0"/>
    <x v="0"/>
    <x v="0"/>
    <x v="1"/>
  </r>
  <r>
    <x v="2314"/>
    <x v="252"/>
    <x v="0"/>
    <x v="0"/>
    <x v="0"/>
    <x v="0"/>
    <x v="0"/>
    <x v="0"/>
    <x v="5"/>
  </r>
  <r>
    <x v="2315"/>
    <x v="252"/>
    <x v="1"/>
    <x v="1"/>
    <x v="1"/>
    <x v="0"/>
    <x v="0"/>
    <x v="0"/>
    <x v="3"/>
  </r>
  <r>
    <x v="2316"/>
    <x v="252"/>
    <x v="0"/>
    <x v="0"/>
    <x v="0"/>
    <x v="0"/>
    <x v="0"/>
    <x v="0"/>
    <x v="3"/>
  </r>
  <r>
    <x v="2317"/>
    <x v="252"/>
    <x v="0"/>
    <x v="0"/>
    <x v="0"/>
    <x v="0"/>
    <x v="0"/>
    <x v="0"/>
    <x v="8"/>
  </r>
  <r>
    <x v="2318"/>
    <x v="252"/>
    <x v="1"/>
    <x v="1"/>
    <x v="1"/>
    <x v="0"/>
    <x v="0"/>
    <x v="0"/>
    <x v="0"/>
  </r>
  <r>
    <x v="2319"/>
    <x v="252"/>
    <x v="0"/>
    <x v="0"/>
    <x v="1"/>
    <x v="0"/>
    <x v="0"/>
    <x v="0"/>
    <x v="1"/>
  </r>
  <r>
    <x v="2320"/>
    <x v="252"/>
    <x v="0"/>
    <x v="0"/>
    <x v="1"/>
    <x v="0"/>
    <x v="0"/>
    <x v="0"/>
    <x v="11"/>
  </r>
  <r>
    <x v="2321"/>
    <x v="253"/>
    <x v="0"/>
    <x v="0"/>
    <x v="0"/>
    <x v="0"/>
    <x v="0"/>
    <x v="0"/>
    <x v="7"/>
  </r>
  <r>
    <x v="2322"/>
    <x v="253"/>
    <x v="0"/>
    <x v="0"/>
    <x v="1"/>
    <x v="0"/>
    <x v="0"/>
    <x v="0"/>
    <x v="14"/>
  </r>
  <r>
    <x v="2323"/>
    <x v="253"/>
    <x v="0"/>
    <x v="0"/>
    <x v="1"/>
    <x v="0"/>
    <x v="0"/>
    <x v="0"/>
    <x v="0"/>
  </r>
  <r>
    <x v="2324"/>
    <x v="253"/>
    <x v="0"/>
    <x v="0"/>
    <x v="0"/>
    <x v="1"/>
    <x v="1"/>
    <x v="0"/>
    <x v="1"/>
  </r>
  <r>
    <x v="2325"/>
    <x v="253"/>
    <x v="1"/>
    <x v="1"/>
    <x v="1"/>
    <x v="0"/>
    <x v="0"/>
    <x v="0"/>
    <x v="2"/>
  </r>
  <r>
    <x v="2326"/>
    <x v="253"/>
    <x v="0"/>
    <x v="1"/>
    <x v="1"/>
    <x v="0"/>
    <x v="0"/>
    <x v="0"/>
    <x v="9"/>
  </r>
  <r>
    <x v="2327"/>
    <x v="253"/>
    <x v="0"/>
    <x v="0"/>
    <x v="0"/>
    <x v="1"/>
    <x v="1"/>
    <x v="0"/>
    <x v="1"/>
  </r>
  <r>
    <x v="2328"/>
    <x v="254"/>
    <x v="1"/>
    <x v="1"/>
    <x v="1"/>
    <x v="0"/>
    <x v="0"/>
    <x v="0"/>
    <x v="9"/>
  </r>
  <r>
    <x v="2329"/>
    <x v="254"/>
    <x v="0"/>
    <x v="0"/>
    <x v="1"/>
    <x v="0"/>
    <x v="0"/>
    <x v="0"/>
    <x v="1"/>
  </r>
  <r>
    <x v="2330"/>
    <x v="254"/>
    <x v="1"/>
    <x v="1"/>
    <x v="1"/>
    <x v="0"/>
    <x v="0"/>
    <x v="0"/>
    <x v="1"/>
  </r>
  <r>
    <x v="2331"/>
    <x v="254"/>
    <x v="0"/>
    <x v="0"/>
    <x v="0"/>
    <x v="0"/>
    <x v="0"/>
    <x v="0"/>
    <x v="13"/>
  </r>
  <r>
    <x v="2332"/>
    <x v="254"/>
    <x v="0"/>
    <x v="0"/>
    <x v="0"/>
    <x v="0"/>
    <x v="0"/>
    <x v="0"/>
    <x v="9"/>
  </r>
  <r>
    <x v="2333"/>
    <x v="254"/>
    <x v="0"/>
    <x v="0"/>
    <x v="0"/>
    <x v="0"/>
    <x v="0"/>
    <x v="0"/>
    <x v="4"/>
  </r>
  <r>
    <x v="2334"/>
    <x v="254"/>
    <x v="0"/>
    <x v="0"/>
    <x v="1"/>
    <x v="0"/>
    <x v="0"/>
    <x v="0"/>
    <x v="1"/>
  </r>
  <r>
    <x v="2335"/>
    <x v="254"/>
    <x v="0"/>
    <x v="0"/>
    <x v="1"/>
    <x v="0"/>
    <x v="0"/>
    <x v="0"/>
    <x v="3"/>
  </r>
  <r>
    <x v="2336"/>
    <x v="254"/>
    <x v="1"/>
    <x v="1"/>
    <x v="1"/>
    <x v="0"/>
    <x v="0"/>
    <x v="0"/>
    <x v="1"/>
  </r>
  <r>
    <x v="2337"/>
    <x v="254"/>
    <x v="0"/>
    <x v="0"/>
    <x v="0"/>
    <x v="1"/>
    <x v="1"/>
    <x v="0"/>
    <x v="14"/>
  </r>
  <r>
    <x v="2338"/>
    <x v="254"/>
    <x v="0"/>
    <x v="0"/>
    <x v="0"/>
    <x v="1"/>
    <x v="1"/>
    <x v="0"/>
    <x v="7"/>
  </r>
  <r>
    <x v="2339"/>
    <x v="254"/>
    <x v="0"/>
    <x v="1"/>
    <x v="1"/>
    <x v="0"/>
    <x v="0"/>
    <x v="0"/>
    <x v="4"/>
  </r>
  <r>
    <x v="2340"/>
    <x v="255"/>
    <x v="0"/>
    <x v="0"/>
    <x v="1"/>
    <x v="0"/>
    <x v="0"/>
    <x v="0"/>
    <x v="2"/>
  </r>
  <r>
    <x v="2341"/>
    <x v="255"/>
    <x v="0"/>
    <x v="0"/>
    <x v="0"/>
    <x v="0"/>
    <x v="0"/>
    <x v="0"/>
    <x v="9"/>
  </r>
  <r>
    <x v="2342"/>
    <x v="255"/>
    <x v="0"/>
    <x v="0"/>
    <x v="0"/>
    <x v="0"/>
    <x v="0"/>
    <x v="0"/>
    <x v="1"/>
  </r>
  <r>
    <x v="2343"/>
    <x v="255"/>
    <x v="0"/>
    <x v="0"/>
    <x v="1"/>
    <x v="0"/>
    <x v="0"/>
    <x v="0"/>
    <x v="8"/>
  </r>
  <r>
    <x v="2344"/>
    <x v="255"/>
    <x v="0"/>
    <x v="0"/>
    <x v="1"/>
    <x v="0"/>
    <x v="0"/>
    <x v="0"/>
    <x v="20"/>
  </r>
  <r>
    <x v="2345"/>
    <x v="255"/>
    <x v="1"/>
    <x v="1"/>
    <x v="1"/>
    <x v="0"/>
    <x v="0"/>
    <x v="0"/>
    <x v="6"/>
  </r>
  <r>
    <x v="2346"/>
    <x v="256"/>
    <x v="0"/>
    <x v="0"/>
    <x v="1"/>
    <x v="0"/>
    <x v="0"/>
    <x v="0"/>
    <x v="10"/>
  </r>
  <r>
    <x v="2347"/>
    <x v="256"/>
    <x v="0"/>
    <x v="0"/>
    <x v="1"/>
    <x v="0"/>
    <x v="0"/>
    <x v="0"/>
    <x v="8"/>
  </r>
  <r>
    <x v="2348"/>
    <x v="256"/>
    <x v="0"/>
    <x v="0"/>
    <x v="0"/>
    <x v="1"/>
    <x v="0"/>
    <x v="0"/>
    <x v="0"/>
  </r>
  <r>
    <x v="2349"/>
    <x v="256"/>
    <x v="0"/>
    <x v="0"/>
    <x v="1"/>
    <x v="0"/>
    <x v="0"/>
    <x v="0"/>
    <x v="2"/>
  </r>
  <r>
    <x v="2350"/>
    <x v="256"/>
    <x v="0"/>
    <x v="0"/>
    <x v="0"/>
    <x v="1"/>
    <x v="0"/>
    <x v="0"/>
    <x v="7"/>
  </r>
  <r>
    <x v="2351"/>
    <x v="256"/>
    <x v="1"/>
    <x v="1"/>
    <x v="1"/>
    <x v="0"/>
    <x v="0"/>
    <x v="0"/>
    <x v="2"/>
  </r>
  <r>
    <x v="2352"/>
    <x v="256"/>
    <x v="1"/>
    <x v="1"/>
    <x v="1"/>
    <x v="0"/>
    <x v="0"/>
    <x v="0"/>
    <x v="8"/>
  </r>
  <r>
    <x v="2353"/>
    <x v="256"/>
    <x v="0"/>
    <x v="1"/>
    <x v="1"/>
    <x v="0"/>
    <x v="0"/>
    <x v="0"/>
    <x v="5"/>
  </r>
  <r>
    <x v="2354"/>
    <x v="257"/>
    <x v="0"/>
    <x v="0"/>
    <x v="0"/>
    <x v="1"/>
    <x v="0"/>
    <x v="0"/>
    <x v="10"/>
  </r>
  <r>
    <x v="2355"/>
    <x v="257"/>
    <x v="1"/>
    <x v="1"/>
    <x v="1"/>
    <x v="0"/>
    <x v="0"/>
    <x v="0"/>
    <x v="10"/>
  </r>
  <r>
    <x v="2356"/>
    <x v="257"/>
    <x v="0"/>
    <x v="0"/>
    <x v="0"/>
    <x v="0"/>
    <x v="0"/>
    <x v="0"/>
    <x v="4"/>
  </r>
  <r>
    <x v="2357"/>
    <x v="257"/>
    <x v="1"/>
    <x v="1"/>
    <x v="1"/>
    <x v="0"/>
    <x v="0"/>
    <x v="0"/>
    <x v="20"/>
  </r>
  <r>
    <x v="2358"/>
    <x v="257"/>
    <x v="0"/>
    <x v="1"/>
    <x v="1"/>
    <x v="0"/>
    <x v="0"/>
    <x v="0"/>
    <x v="13"/>
  </r>
  <r>
    <x v="2359"/>
    <x v="257"/>
    <x v="0"/>
    <x v="0"/>
    <x v="0"/>
    <x v="1"/>
    <x v="1"/>
    <x v="0"/>
    <x v="1"/>
  </r>
  <r>
    <x v="2360"/>
    <x v="257"/>
    <x v="0"/>
    <x v="0"/>
    <x v="0"/>
    <x v="0"/>
    <x v="0"/>
    <x v="0"/>
    <x v="1"/>
  </r>
  <r>
    <x v="2361"/>
    <x v="257"/>
    <x v="1"/>
    <x v="1"/>
    <x v="1"/>
    <x v="0"/>
    <x v="0"/>
    <x v="0"/>
    <x v="1"/>
  </r>
  <r>
    <x v="2362"/>
    <x v="257"/>
    <x v="0"/>
    <x v="0"/>
    <x v="1"/>
    <x v="0"/>
    <x v="0"/>
    <x v="0"/>
    <x v="9"/>
  </r>
  <r>
    <x v="2363"/>
    <x v="258"/>
    <x v="1"/>
    <x v="1"/>
    <x v="1"/>
    <x v="0"/>
    <x v="0"/>
    <x v="0"/>
    <x v="1"/>
  </r>
  <r>
    <x v="2364"/>
    <x v="258"/>
    <x v="1"/>
    <x v="1"/>
    <x v="1"/>
    <x v="0"/>
    <x v="0"/>
    <x v="0"/>
    <x v="7"/>
  </r>
  <r>
    <x v="2365"/>
    <x v="258"/>
    <x v="0"/>
    <x v="0"/>
    <x v="0"/>
    <x v="0"/>
    <x v="0"/>
    <x v="0"/>
    <x v="0"/>
  </r>
  <r>
    <x v="2366"/>
    <x v="258"/>
    <x v="0"/>
    <x v="1"/>
    <x v="1"/>
    <x v="0"/>
    <x v="0"/>
    <x v="0"/>
    <x v="6"/>
  </r>
  <r>
    <x v="2367"/>
    <x v="258"/>
    <x v="0"/>
    <x v="0"/>
    <x v="0"/>
    <x v="1"/>
    <x v="0"/>
    <x v="0"/>
    <x v="6"/>
  </r>
  <r>
    <x v="2368"/>
    <x v="258"/>
    <x v="0"/>
    <x v="0"/>
    <x v="1"/>
    <x v="0"/>
    <x v="0"/>
    <x v="0"/>
    <x v="1"/>
  </r>
  <r>
    <x v="2369"/>
    <x v="258"/>
    <x v="0"/>
    <x v="1"/>
    <x v="1"/>
    <x v="0"/>
    <x v="0"/>
    <x v="0"/>
    <x v="1"/>
  </r>
  <r>
    <x v="2370"/>
    <x v="258"/>
    <x v="0"/>
    <x v="1"/>
    <x v="1"/>
    <x v="0"/>
    <x v="0"/>
    <x v="0"/>
    <x v="4"/>
  </r>
  <r>
    <x v="2371"/>
    <x v="258"/>
    <x v="0"/>
    <x v="0"/>
    <x v="0"/>
    <x v="0"/>
    <x v="0"/>
    <x v="0"/>
    <x v="13"/>
  </r>
  <r>
    <x v="2372"/>
    <x v="258"/>
    <x v="0"/>
    <x v="1"/>
    <x v="1"/>
    <x v="0"/>
    <x v="0"/>
    <x v="0"/>
    <x v="3"/>
  </r>
  <r>
    <x v="2373"/>
    <x v="258"/>
    <x v="0"/>
    <x v="0"/>
    <x v="0"/>
    <x v="0"/>
    <x v="0"/>
    <x v="0"/>
    <x v="1"/>
  </r>
  <r>
    <x v="2374"/>
    <x v="259"/>
    <x v="1"/>
    <x v="1"/>
    <x v="1"/>
    <x v="0"/>
    <x v="0"/>
    <x v="0"/>
    <x v="9"/>
  </r>
  <r>
    <x v="2375"/>
    <x v="259"/>
    <x v="1"/>
    <x v="1"/>
    <x v="1"/>
    <x v="0"/>
    <x v="0"/>
    <x v="0"/>
    <x v="6"/>
  </r>
  <r>
    <x v="2376"/>
    <x v="259"/>
    <x v="1"/>
    <x v="1"/>
    <x v="1"/>
    <x v="0"/>
    <x v="0"/>
    <x v="0"/>
    <x v="1"/>
  </r>
  <r>
    <x v="2377"/>
    <x v="259"/>
    <x v="0"/>
    <x v="1"/>
    <x v="1"/>
    <x v="0"/>
    <x v="0"/>
    <x v="0"/>
    <x v="1"/>
  </r>
  <r>
    <x v="2378"/>
    <x v="259"/>
    <x v="0"/>
    <x v="1"/>
    <x v="1"/>
    <x v="0"/>
    <x v="0"/>
    <x v="0"/>
    <x v="3"/>
  </r>
  <r>
    <x v="2379"/>
    <x v="259"/>
    <x v="0"/>
    <x v="0"/>
    <x v="1"/>
    <x v="0"/>
    <x v="0"/>
    <x v="0"/>
    <x v="20"/>
  </r>
  <r>
    <x v="2380"/>
    <x v="259"/>
    <x v="0"/>
    <x v="0"/>
    <x v="1"/>
    <x v="0"/>
    <x v="0"/>
    <x v="0"/>
    <x v="8"/>
  </r>
  <r>
    <x v="2381"/>
    <x v="259"/>
    <x v="0"/>
    <x v="0"/>
    <x v="1"/>
    <x v="0"/>
    <x v="0"/>
    <x v="0"/>
    <x v="20"/>
  </r>
  <r>
    <x v="2382"/>
    <x v="259"/>
    <x v="0"/>
    <x v="0"/>
    <x v="0"/>
    <x v="1"/>
    <x v="1"/>
    <x v="0"/>
    <x v="14"/>
  </r>
  <r>
    <x v="2383"/>
    <x v="259"/>
    <x v="0"/>
    <x v="0"/>
    <x v="1"/>
    <x v="0"/>
    <x v="0"/>
    <x v="0"/>
    <x v="10"/>
  </r>
  <r>
    <x v="2384"/>
    <x v="259"/>
    <x v="0"/>
    <x v="0"/>
    <x v="1"/>
    <x v="0"/>
    <x v="0"/>
    <x v="0"/>
    <x v="13"/>
  </r>
  <r>
    <x v="2385"/>
    <x v="260"/>
    <x v="0"/>
    <x v="0"/>
    <x v="1"/>
    <x v="0"/>
    <x v="0"/>
    <x v="0"/>
    <x v="20"/>
  </r>
  <r>
    <x v="2386"/>
    <x v="260"/>
    <x v="0"/>
    <x v="0"/>
    <x v="0"/>
    <x v="0"/>
    <x v="0"/>
    <x v="0"/>
    <x v="4"/>
  </r>
  <r>
    <x v="2387"/>
    <x v="260"/>
    <x v="0"/>
    <x v="1"/>
    <x v="1"/>
    <x v="0"/>
    <x v="0"/>
    <x v="0"/>
    <x v="10"/>
  </r>
  <r>
    <x v="2388"/>
    <x v="260"/>
    <x v="0"/>
    <x v="0"/>
    <x v="1"/>
    <x v="0"/>
    <x v="0"/>
    <x v="0"/>
    <x v="0"/>
  </r>
  <r>
    <x v="2389"/>
    <x v="260"/>
    <x v="0"/>
    <x v="0"/>
    <x v="1"/>
    <x v="0"/>
    <x v="0"/>
    <x v="0"/>
    <x v="13"/>
  </r>
  <r>
    <x v="2390"/>
    <x v="260"/>
    <x v="0"/>
    <x v="0"/>
    <x v="0"/>
    <x v="0"/>
    <x v="0"/>
    <x v="0"/>
    <x v="14"/>
  </r>
  <r>
    <x v="2391"/>
    <x v="260"/>
    <x v="0"/>
    <x v="1"/>
    <x v="1"/>
    <x v="0"/>
    <x v="0"/>
    <x v="0"/>
    <x v="8"/>
  </r>
  <r>
    <x v="2392"/>
    <x v="260"/>
    <x v="0"/>
    <x v="0"/>
    <x v="1"/>
    <x v="0"/>
    <x v="0"/>
    <x v="0"/>
    <x v="6"/>
  </r>
  <r>
    <x v="2393"/>
    <x v="260"/>
    <x v="1"/>
    <x v="1"/>
    <x v="1"/>
    <x v="0"/>
    <x v="0"/>
    <x v="0"/>
    <x v="1"/>
  </r>
  <r>
    <x v="2394"/>
    <x v="260"/>
    <x v="0"/>
    <x v="0"/>
    <x v="0"/>
    <x v="0"/>
    <x v="0"/>
    <x v="0"/>
    <x v="11"/>
  </r>
  <r>
    <x v="2395"/>
    <x v="260"/>
    <x v="0"/>
    <x v="0"/>
    <x v="1"/>
    <x v="0"/>
    <x v="0"/>
    <x v="0"/>
    <x v="20"/>
  </r>
  <r>
    <x v="2396"/>
    <x v="261"/>
    <x v="0"/>
    <x v="0"/>
    <x v="1"/>
    <x v="0"/>
    <x v="0"/>
    <x v="0"/>
    <x v="13"/>
  </r>
  <r>
    <x v="2397"/>
    <x v="261"/>
    <x v="0"/>
    <x v="0"/>
    <x v="0"/>
    <x v="0"/>
    <x v="0"/>
    <x v="0"/>
    <x v="1"/>
  </r>
  <r>
    <x v="2398"/>
    <x v="261"/>
    <x v="0"/>
    <x v="1"/>
    <x v="1"/>
    <x v="0"/>
    <x v="0"/>
    <x v="0"/>
    <x v="2"/>
  </r>
  <r>
    <x v="2399"/>
    <x v="261"/>
    <x v="1"/>
    <x v="1"/>
    <x v="1"/>
    <x v="0"/>
    <x v="0"/>
    <x v="0"/>
    <x v="8"/>
  </r>
  <r>
    <x v="2400"/>
    <x v="261"/>
    <x v="0"/>
    <x v="1"/>
    <x v="1"/>
    <x v="0"/>
    <x v="0"/>
    <x v="0"/>
    <x v="4"/>
  </r>
  <r>
    <x v="2401"/>
    <x v="261"/>
    <x v="0"/>
    <x v="1"/>
    <x v="1"/>
    <x v="0"/>
    <x v="0"/>
    <x v="0"/>
    <x v="4"/>
  </r>
  <r>
    <x v="2402"/>
    <x v="261"/>
    <x v="1"/>
    <x v="1"/>
    <x v="1"/>
    <x v="0"/>
    <x v="0"/>
    <x v="0"/>
    <x v="4"/>
  </r>
  <r>
    <x v="2403"/>
    <x v="261"/>
    <x v="0"/>
    <x v="1"/>
    <x v="1"/>
    <x v="0"/>
    <x v="0"/>
    <x v="0"/>
    <x v="6"/>
  </r>
  <r>
    <x v="2404"/>
    <x v="261"/>
    <x v="0"/>
    <x v="0"/>
    <x v="1"/>
    <x v="0"/>
    <x v="0"/>
    <x v="0"/>
    <x v="9"/>
  </r>
  <r>
    <x v="2405"/>
    <x v="262"/>
    <x v="0"/>
    <x v="0"/>
    <x v="1"/>
    <x v="0"/>
    <x v="0"/>
    <x v="0"/>
    <x v="9"/>
  </r>
  <r>
    <x v="2406"/>
    <x v="262"/>
    <x v="0"/>
    <x v="0"/>
    <x v="1"/>
    <x v="0"/>
    <x v="0"/>
    <x v="0"/>
    <x v="1"/>
  </r>
  <r>
    <x v="2407"/>
    <x v="262"/>
    <x v="0"/>
    <x v="0"/>
    <x v="0"/>
    <x v="0"/>
    <x v="0"/>
    <x v="0"/>
    <x v="5"/>
  </r>
  <r>
    <x v="2408"/>
    <x v="262"/>
    <x v="0"/>
    <x v="0"/>
    <x v="1"/>
    <x v="0"/>
    <x v="0"/>
    <x v="0"/>
    <x v="8"/>
  </r>
  <r>
    <x v="2409"/>
    <x v="262"/>
    <x v="0"/>
    <x v="1"/>
    <x v="1"/>
    <x v="0"/>
    <x v="0"/>
    <x v="0"/>
    <x v="11"/>
  </r>
  <r>
    <x v="2410"/>
    <x v="262"/>
    <x v="1"/>
    <x v="1"/>
    <x v="1"/>
    <x v="0"/>
    <x v="0"/>
    <x v="0"/>
    <x v="4"/>
  </r>
  <r>
    <x v="2411"/>
    <x v="262"/>
    <x v="0"/>
    <x v="0"/>
    <x v="1"/>
    <x v="0"/>
    <x v="0"/>
    <x v="0"/>
    <x v="1"/>
  </r>
  <r>
    <x v="2412"/>
    <x v="263"/>
    <x v="0"/>
    <x v="0"/>
    <x v="1"/>
    <x v="0"/>
    <x v="0"/>
    <x v="0"/>
    <x v="4"/>
  </r>
  <r>
    <x v="2413"/>
    <x v="263"/>
    <x v="0"/>
    <x v="0"/>
    <x v="1"/>
    <x v="0"/>
    <x v="0"/>
    <x v="0"/>
    <x v="3"/>
  </r>
  <r>
    <x v="2414"/>
    <x v="263"/>
    <x v="0"/>
    <x v="0"/>
    <x v="1"/>
    <x v="0"/>
    <x v="0"/>
    <x v="0"/>
    <x v="3"/>
  </r>
  <r>
    <x v="2415"/>
    <x v="263"/>
    <x v="0"/>
    <x v="0"/>
    <x v="1"/>
    <x v="0"/>
    <x v="0"/>
    <x v="0"/>
    <x v="6"/>
  </r>
  <r>
    <x v="2416"/>
    <x v="263"/>
    <x v="0"/>
    <x v="1"/>
    <x v="1"/>
    <x v="0"/>
    <x v="0"/>
    <x v="0"/>
    <x v="4"/>
  </r>
  <r>
    <x v="2417"/>
    <x v="263"/>
    <x v="0"/>
    <x v="1"/>
    <x v="1"/>
    <x v="0"/>
    <x v="0"/>
    <x v="0"/>
    <x v="8"/>
  </r>
  <r>
    <x v="2418"/>
    <x v="263"/>
    <x v="0"/>
    <x v="0"/>
    <x v="1"/>
    <x v="0"/>
    <x v="0"/>
    <x v="0"/>
    <x v="3"/>
  </r>
  <r>
    <x v="2419"/>
    <x v="263"/>
    <x v="0"/>
    <x v="0"/>
    <x v="0"/>
    <x v="0"/>
    <x v="0"/>
    <x v="0"/>
    <x v="4"/>
  </r>
  <r>
    <x v="2420"/>
    <x v="263"/>
    <x v="0"/>
    <x v="0"/>
    <x v="1"/>
    <x v="0"/>
    <x v="0"/>
    <x v="0"/>
    <x v="9"/>
  </r>
  <r>
    <x v="2421"/>
    <x v="263"/>
    <x v="0"/>
    <x v="0"/>
    <x v="0"/>
    <x v="0"/>
    <x v="0"/>
    <x v="0"/>
    <x v="8"/>
  </r>
  <r>
    <x v="2422"/>
    <x v="263"/>
    <x v="0"/>
    <x v="1"/>
    <x v="1"/>
    <x v="0"/>
    <x v="0"/>
    <x v="0"/>
    <x v="1"/>
  </r>
  <r>
    <x v="2423"/>
    <x v="263"/>
    <x v="0"/>
    <x v="1"/>
    <x v="1"/>
    <x v="0"/>
    <x v="0"/>
    <x v="0"/>
    <x v="1"/>
  </r>
  <r>
    <x v="2424"/>
    <x v="264"/>
    <x v="0"/>
    <x v="0"/>
    <x v="0"/>
    <x v="1"/>
    <x v="1"/>
    <x v="0"/>
    <x v="1"/>
  </r>
  <r>
    <x v="2425"/>
    <x v="264"/>
    <x v="0"/>
    <x v="1"/>
    <x v="1"/>
    <x v="0"/>
    <x v="0"/>
    <x v="0"/>
    <x v="2"/>
  </r>
  <r>
    <x v="2426"/>
    <x v="264"/>
    <x v="0"/>
    <x v="0"/>
    <x v="0"/>
    <x v="1"/>
    <x v="1"/>
    <x v="0"/>
    <x v="3"/>
  </r>
  <r>
    <x v="2427"/>
    <x v="264"/>
    <x v="0"/>
    <x v="1"/>
    <x v="1"/>
    <x v="0"/>
    <x v="0"/>
    <x v="0"/>
    <x v="1"/>
  </r>
  <r>
    <x v="2428"/>
    <x v="264"/>
    <x v="1"/>
    <x v="1"/>
    <x v="1"/>
    <x v="0"/>
    <x v="0"/>
    <x v="0"/>
    <x v="2"/>
  </r>
  <r>
    <x v="2429"/>
    <x v="264"/>
    <x v="0"/>
    <x v="1"/>
    <x v="1"/>
    <x v="0"/>
    <x v="0"/>
    <x v="0"/>
    <x v="8"/>
  </r>
  <r>
    <x v="2430"/>
    <x v="264"/>
    <x v="0"/>
    <x v="0"/>
    <x v="0"/>
    <x v="0"/>
    <x v="0"/>
    <x v="0"/>
    <x v="10"/>
  </r>
  <r>
    <x v="2431"/>
    <x v="264"/>
    <x v="0"/>
    <x v="0"/>
    <x v="1"/>
    <x v="0"/>
    <x v="0"/>
    <x v="0"/>
    <x v="8"/>
  </r>
  <r>
    <x v="2432"/>
    <x v="264"/>
    <x v="0"/>
    <x v="0"/>
    <x v="0"/>
    <x v="1"/>
    <x v="0"/>
    <x v="0"/>
    <x v="9"/>
  </r>
  <r>
    <x v="2433"/>
    <x v="264"/>
    <x v="1"/>
    <x v="1"/>
    <x v="1"/>
    <x v="0"/>
    <x v="0"/>
    <x v="0"/>
    <x v="9"/>
  </r>
  <r>
    <x v="2434"/>
    <x v="264"/>
    <x v="1"/>
    <x v="1"/>
    <x v="1"/>
    <x v="0"/>
    <x v="0"/>
    <x v="0"/>
    <x v="8"/>
  </r>
  <r>
    <x v="2435"/>
    <x v="265"/>
    <x v="1"/>
    <x v="1"/>
    <x v="1"/>
    <x v="0"/>
    <x v="0"/>
    <x v="0"/>
    <x v="1"/>
  </r>
  <r>
    <x v="2436"/>
    <x v="265"/>
    <x v="0"/>
    <x v="0"/>
    <x v="0"/>
    <x v="1"/>
    <x v="0"/>
    <x v="0"/>
    <x v="15"/>
  </r>
  <r>
    <x v="2437"/>
    <x v="265"/>
    <x v="1"/>
    <x v="1"/>
    <x v="1"/>
    <x v="0"/>
    <x v="0"/>
    <x v="0"/>
    <x v="5"/>
  </r>
  <r>
    <x v="2438"/>
    <x v="265"/>
    <x v="0"/>
    <x v="0"/>
    <x v="0"/>
    <x v="1"/>
    <x v="1"/>
    <x v="0"/>
    <x v="0"/>
  </r>
  <r>
    <x v="2439"/>
    <x v="265"/>
    <x v="0"/>
    <x v="1"/>
    <x v="1"/>
    <x v="0"/>
    <x v="0"/>
    <x v="0"/>
    <x v="9"/>
  </r>
  <r>
    <x v="2440"/>
    <x v="265"/>
    <x v="1"/>
    <x v="1"/>
    <x v="1"/>
    <x v="0"/>
    <x v="0"/>
    <x v="0"/>
    <x v="4"/>
  </r>
  <r>
    <x v="2441"/>
    <x v="266"/>
    <x v="0"/>
    <x v="0"/>
    <x v="0"/>
    <x v="0"/>
    <x v="0"/>
    <x v="0"/>
    <x v="4"/>
  </r>
  <r>
    <x v="2442"/>
    <x v="266"/>
    <x v="0"/>
    <x v="0"/>
    <x v="1"/>
    <x v="0"/>
    <x v="0"/>
    <x v="0"/>
    <x v="5"/>
  </r>
  <r>
    <x v="2443"/>
    <x v="266"/>
    <x v="0"/>
    <x v="1"/>
    <x v="1"/>
    <x v="0"/>
    <x v="0"/>
    <x v="0"/>
    <x v="2"/>
  </r>
  <r>
    <x v="2444"/>
    <x v="266"/>
    <x v="0"/>
    <x v="1"/>
    <x v="1"/>
    <x v="0"/>
    <x v="0"/>
    <x v="0"/>
    <x v="8"/>
  </r>
  <r>
    <x v="2445"/>
    <x v="266"/>
    <x v="0"/>
    <x v="0"/>
    <x v="0"/>
    <x v="0"/>
    <x v="0"/>
    <x v="0"/>
    <x v="4"/>
  </r>
  <r>
    <x v="2446"/>
    <x v="266"/>
    <x v="1"/>
    <x v="1"/>
    <x v="1"/>
    <x v="0"/>
    <x v="0"/>
    <x v="0"/>
    <x v="1"/>
  </r>
  <r>
    <x v="2447"/>
    <x v="266"/>
    <x v="0"/>
    <x v="0"/>
    <x v="0"/>
    <x v="1"/>
    <x v="0"/>
    <x v="0"/>
    <x v="11"/>
  </r>
  <r>
    <x v="2448"/>
    <x v="266"/>
    <x v="0"/>
    <x v="0"/>
    <x v="1"/>
    <x v="0"/>
    <x v="0"/>
    <x v="0"/>
    <x v="1"/>
  </r>
  <r>
    <x v="2449"/>
    <x v="266"/>
    <x v="0"/>
    <x v="0"/>
    <x v="0"/>
    <x v="1"/>
    <x v="1"/>
    <x v="0"/>
    <x v="8"/>
  </r>
  <r>
    <x v="2450"/>
    <x v="266"/>
    <x v="0"/>
    <x v="0"/>
    <x v="0"/>
    <x v="0"/>
    <x v="0"/>
    <x v="0"/>
    <x v="13"/>
  </r>
  <r>
    <x v="2451"/>
    <x v="267"/>
    <x v="1"/>
    <x v="1"/>
    <x v="1"/>
    <x v="0"/>
    <x v="0"/>
    <x v="0"/>
    <x v="14"/>
  </r>
  <r>
    <x v="2452"/>
    <x v="267"/>
    <x v="0"/>
    <x v="0"/>
    <x v="1"/>
    <x v="0"/>
    <x v="0"/>
    <x v="0"/>
    <x v="0"/>
  </r>
  <r>
    <x v="2453"/>
    <x v="267"/>
    <x v="1"/>
    <x v="1"/>
    <x v="1"/>
    <x v="0"/>
    <x v="0"/>
    <x v="0"/>
    <x v="4"/>
  </r>
  <r>
    <x v="2454"/>
    <x v="267"/>
    <x v="0"/>
    <x v="1"/>
    <x v="1"/>
    <x v="0"/>
    <x v="0"/>
    <x v="0"/>
    <x v="8"/>
  </r>
  <r>
    <x v="2455"/>
    <x v="267"/>
    <x v="0"/>
    <x v="0"/>
    <x v="1"/>
    <x v="0"/>
    <x v="0"/>
    <x v="0"/>
    <x v="1"/>
  </r>
  <r>
    <x v="2456"/>
    <x v="267"/>
    <x v="0"/>
    <x v="0"/>
    <x v="0"/>
    <x v="0"/>
    <x v="0"/>
    <x v="0"/>
    <x v="7"/>
  </r>
  <r>
    <x v="2457"/>
    <x v="267"/>
    <x v="0"/>
    <x v="0"/>
    <x v="0"/>
    <x v="0"/>
    <x v="0"/>
    <x v="0"/>
    <x v="1"/>
  </r>
  <r>
    <x v="2458"/>
    <x v="267"/>
    <x v="1"/>
    <x v="1"/>
    <x v="1"/>
    <x v="0"/>
    <x v="0"/>
    <x v="0"/>
    <x v="1"/>
  </r>
  <r>
    <x v="2459"/>
    <x v="267"/>
    <x v="0"/>
    <x v="1"/>
    <x v="1"/>
    <x v="0"/>
    <x v="0"/>
    <x v="0"/>
    <x v="8"/>
  </r>
  <r>
    <x v="2460"/>
    <x v="268"/>
    <x v="1"/>
    <x v="1"/>
    <x v="1"/>
    <x v="0"/>
    <x v="0"/>
    <x v="0"/>
    <x v="0"/>
  </r>
  <r>
    <x v="2461"/>
    <x v="268"/>
    <x v="1"/>
    <x v="1"/>
    <x v="1"/>
    <x v="0"/>
    <x v="0"/>
    <x v="0"/>
    <x v="7"/>
  </r>
  <r>
    <x v="2462"/>
    <x v="268"/>
    <x v="0"/>
    <x v="0"/>
    <x v="0"/>
    <x v="0"/>
    <x v="0"/>
    <x v="0"/>
    <x v="5"/>
  </r>
  <r>
    <x v="2463"/>
    <x v="268"/>
    <x v="0"/>
    <x v="0"/>
    <x v="1"/>
    <x v="0"/>
    <x v="0"/>
    <x v="0"/>
    <x v="10"/>
  </r>
  <r>
    <x v="2464"/>
    <x v="269"/>
    <x v="0"/>
    <x v="0"/>
    <x v="0"/>
    <x v="1"/>
    <x v="0"/>
    <x v="0"/>
    <x v="2"/>
  </r>
  <r>
    <x v="2465"/>
    <x v="269"/>
    <x v="1"/>
    <x v="1"/>
    <x v="1"/>
    <x v="0"/>
    <x v="0"/>
    <x v="0"/>
    <x v="4"/>
  </r>
  <r>
    <x v="2466"/>
    <x v="269"/>
    <x v="0"/>
    <x v="0"/>
    <x v="1"/>
    <x v="0"/>
    <x v="0"/>
    <x v="0"/>
    <x v="6"/>
  </r>
  <r>
    <x v="2467"/>
    <x v="269"/>
    <x v="1"/>
    <x v="1"/>
    <x v="1"/>
    <x v="0"/>
    <x v="0"/>
    <x v="0"/>
    <x v="0"/>
  </r>
  <r>
    <x v="2468"/>
    <x v="269"/>
    <x v="0"/>
    <x v="0"/>
    <x v="0"/>
    <x v="1"/>
    <x v="0"/>
    <x v="0"/>
    <x v="10"/>
  </r>
  <r>
    <x v="2469"/>
    <x v="269"/>
    <x v="0"/>
    <x v="0"/>
    <x v="0"/>
    <x v="0"/>
    <x v="0"/>
    <x v="0"/>
    <x v="13"/>
  </r>
  <r>
    <x v="2470"/>
    <x v="269"/>
    <x v="1"/>
    <x v="1"/>
    <x v="1"/>
    <x v="0"/>
    <x v="0"/>
    <x v="0"/>
    <x v="2"/>
  </r>
  <r>
    <x v="2471"/>
    <x v="269"/>
    <x v="0"/>
    <x v="0"/>
    <x v="1"/>
    <x v="0"/>
    <x v="0"/>
    <x v="0"/>
    <x v="7"/>
  </r>
  <r>
    <x v="2472"/>
    <x v="270"/>
    <x v="0"/>
    <x v="0"/>
    <x v="0"/>
    <x v="1"/>
    <x v="0"/>
    <x v="0"/>
    <x v="6"/>
  </r>
  <r>
    <x v="2473"/>
    <x v="270"/>
    <x v="0"/>
    <x v="1"/>
    <x v="1"/>
    <x v="0"/>
    <x v="0"/>
    <x v="0"/>
    <x v="1"/>
  </r>
  <r>
    <x v="2474"/>
    <x v="270"/>
    <x v="0"/>
    <x v="0"/>
    <x v="1"/>
    <x v="0"/>
    <x v="0"/>
    <x v="0"/>
    <x v="4"/>
  </r>
  <r>
    <x v="2475"/>
    <x v="270"/>
    <x v="0"/>
    <x v="1"/>
    <x v="1"/>
    <x v="0"/>
    <x v="0"/>
    <x v="0"/>
    <x v="7"/>
  </r>
  <r>
    <x v="2476"/>
    <x v="270"/>
    <x v="1"/>
    <x v="1"/>
    <x v="1"/>
    <x v="0"/>
    <x v="0"/>
    <x v="0"/>
    <x v="14"/>
  </r>
  <r>
    <x v="2477"/>
    <x v="270"/>
    <x v="0"/>
    <x v="0"/>
    <x v="0"/>
    <x v="0"/>
    <x v="0"/>
    <x v="0"/>
    <x v="7"/>
  </r>
  <r>
    <x v="2478"/>
    <x v="270"/>
    <x v="0"/>
    <x v="0"/>
    <x v="1"/>
    <x v="0"/>
    <x v="0"/>
    <x v="0"/>
    <x v="10"/>
  </r>
  <r>
    <x v="2479"/>
    <x v="271"/>
    <x v="0"/>
    <x v="1"/>
    <x v="1"/>
    <x v="0"/>
    <x v="0"/>
    <x v="0"/>
    <x v="6"/>
  </r>
  <r>
    <x v="2480"/>
    <x v="271"/>
    <x v="1"/>
    <x v="1"/>
    <x v="1"/>
    <x v="0"/>
    <x v="0"/>
    <x v="0"/>
    <x v="20"/>
  </r>
  <r>
    <x v="2481"/>
    <x v="271"/>
    <x v="0"/>
    <x v="0"/>
    <x v="0"/>
    <x v="0"/>
    <x v="0"/>
    <x v="0"/>
    <x v="8"/>
  </r>
  <r>
    <x v="2482"/>
    <x v="271"/>
    <x v="1"/>
    <x v="1"/>
    <x v="1"/>
    <x v="0"/>
    <x v="0"/>
    <x v="0"/>
    <x v="10"/>
  </r>
  <r>
    <x v="2483"/>
    <x v="271"/>
    <x v="0"/>
    <x v="0"/>
    <x v="1"/>
    <x v="0"/>
    <x v="0"/>
    <x v="0"/>
    <x v="3"/>
  </r>
  <r>
    <x v="2484"/>
    <x v="271"/>
    <x v="1"/>
    <x v="1"/>
    <x v="1"/>
    <x v="0"/>
    <x v="0"/>
    <x v="0"/>
    <x v="4"/>
  </r>
  <r>
    <x v="2485"/>
    <x v="271"/>
    <x v="0"/>
    <x v="0"/>
    <x v="0"/>
    <x v="1"/>
    <x v="0"/>
    <x v="0"/>
    <x v="3"/>
  </r>
  <r>
    <x v="2486"/>
    <x v="272"/>
    <x v="0"/>
    <x v="0"/>
    <x v="0"/>
    <x v="0"/>
    <x v="0"/>
    <x v="0"/>
    <x v="10"/>
  </r>
  <r>
    <x v="2487"/>
    <x v="272"/>
    <x v="0"/>
    <x v="1"/>
    <x v="1"/>
    <x v="0"/>
    <x v="0"/>
    <x v="0"/>
    <x v="2"/>
  </r>
  <r>
    <x v="2488"/>
    <x v="272"/>
    <x v="1"/>
    <x v="1"/>
    <x v="1"/>
    <x v="0"/>
    <x v="0"/>
    <x v="0"/>
    <x v="0"/>
  </r>
  <r>
    <x v="2489"/>
    <x v="272"/>
    <x v="1"/>
    <x v="1"/>
    <x v="1"/>
    <x v="0"/>
    <x v="0"/>
    <x v="0"/>
    <x v="8"/>
  </r>
  <r>
    <x v="2490"/>
    <x v="272"/>
    <x v="1"/>
    <x v="1"/>
    <x v="1"/>
    <x v="0"/>
    <x v="0"/>
    <x v="0"/>
    <x v="0"/>
  </r>
  <r>
    <x v="2491"/>
    <x v="272"/>
    <x v="0"/>
    <x v="0"/>
    <x v="0"/>
    <x v="1"/>
    <x v="0"/>
    <x v="0"/>
    <x v="1"/>
  </r>
  <r>
    <x v="2492"/>
    <x v="272"/>
    <x v="1"/>
    <x v="1"/>
    <x v="1"/>
    <x v="0"/>
    <x v="0"/>
    <x v="0"/>
    <x v="2"/>
  </r>
  <r>
    <x v="2493"/>
    <x v="272"/>
    <x v="0"/>
    <x v="0"/>
    <x v="1"/>
    <x v="0"/>
    <x v="0"/>
    <x v="0"/>
    <x v="4"/>
  </r>
  <r>
    <x v="2494"/>
    <x v="272"/>
    <x v="0"/>
    <x v="0"/>
    <x v="0"/>
    <x v="0"/>
    <x v="0"/>
    <x v="0"/>
    <x v="7"/>
  </r>
  <r>
    <x v="2495"/>
    <x v="272"/>
    <x v="1"/>
    <x v="1"/>
    <x v="1"/>
    <x v="0"/>
    <x v="0"/>
    <x v="0"/>
    <x v="13"/>
  </r>
  <r>
    <x v="2496"/>
    <x v="272"/>
    <x v="0"/>
    <x v="1"/>
    <x v="1"/>
    <x v="0"/>
    <x v="0"/>
    <x v="0"/>
    <x v="12"/>
  </r>
  <r>
    <x v="2497"/>
    <x v="272"/>
    <x v="0"/>
    <x v="1"/>
    <x v="1"/>
    <x v="0"/>
    <x v="0"/>
    <x v="0"/>
    <x v="8"/>
  </r>
  <r>
    <x v="2498"/>
    <x v="272"/>
    <x v="0"/>
    <x v="0"/>
    <x v="1"/>
    <x v="0"/>
    <x v="0"/>
    <x v="0"/>
    <x v="13"/>
  </r>
  <r>
    <x v="2499"/>
    <x v="272"/>
    <x v="1"/>
    <x v="1"/>
    <x v="1"/>
    <x v="0"/>
    <x v="0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896A28-704D-EE42-A22B-F0FBF3739129}" name="Сводная таблица5" cacheId="43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>
  <location ref="B3:J13" firstHeaderRow="0" firstDataRow="1" firstDataCol="1"/>
  <pivotFields count="11">
    <pivotField dataField="1" showAll="0">
      <items count="2501">
        <item x="2024"/>
        <item x="2045"/>
        <item x="1208"/>
        <item x="2309"/>
        <item x="1609"/>
        <item x="1151"/>
        <item x="2462"/>
        <item x="290"/>
        <item x="681"/>
        <item x="1076"/>
        <item x="1569"/>
        <item x="2039"/>
        <item x="2330"/>
        <item x="1019"/>
        <item x="997"/>
        <item x="738"/>
        <item x="1256"/>
        <item x="2194"/>
        <item x="35"/>
        <item x="1985"/>
        <item x="245"/>
        <item x="2494"/>
        <item x="1081"/>
        <item x="1848"/>
        <item x="1804"/>
        <item x="470"/>
        <item x="269"/>
        <item x="1905"/>
        <item x="2305"/>
        <item x="251"/>
        <item x="1215"/>
        <item x="902"/>
        <item x="131"/>
        <item x="9"/>
        <item x="2370"/>
        <item x="2017"/>
        <item x="1191"/>
        <item x="147"/>
        <item x="1828"/>
        <item x="1291"/>
        <item x="1161"/>
        <item x="1876"/>
        <item x="1405"/>
        <item x="33"/>
        <item x="2449"/>
        <item x="2208"/>
        <item x="197"/>
        <item x="1471"/>
        <item x="1053"/>
        <item x="984"/>
        <item x="1329"/>
        <item x="2311"/>
        <item x="727"/>
        <item x="2440"/>
        <item x="1812"/>
        <item x="757"/>
        <item x="297"/>
        <item x="1890"/>
        <item x="1769"/>
        <item x="2052"/>
        <item x="1853"/>
        <item x="2077"/>
        <item x="1539"/>
        <item x="1204"/>
        <item x="1192"/>
        <item x="2230"/>
        <item x="1772"/>
        <item x="1608"/>
        <item x="2110"/>
        <item x="2002"/>
        <item x="1244"/>
        <item x="338"/>
        <item x="1446"/>
        <item x="69"/>
        <item x="946"/>
        <item x="2085"/>
        <item x="1736"/>
        <item x="1286"/>
        <item x="1068"/>
        <item x="533"/>
        <item x="60"/>
        <item x="1119"/>
        <item x="1234"/>
        <item x="1689"/>
        <item x="132"/>
        <item x="1106"/>
        <item x="310"/>
        <item x="1332"/>
        <item x="2402"/>
        <item x="1783"/>
        <item x="1902"/>
        <item x="758"/>
        <item x="1935"/>
        <item x="890"/>
        <item x="612"/>
        <item x="148"/>
        <item x="1585"/>
        <item x="1080"/>
        <item x="1893"/>
        <item x="2288"/>
        <item x="1268"/>
        <item x="2169"/>
        <item x="1350"/>
        <item x="1490"/>
        <item x="2005"/>
        <item x="2310"/>
        <item x="852"/>
        <item x="1711"/>
        <item x="2478"/>
        <item x="851"/>
        <item x="1379"/>
        <item x="1895"/>
        <item x="412"/>
        <item x="430"/>
        <item x="580"/>
        <item x="1683"/>
        <item x="1978"/>
        <item x="441"/>
        <item x="20"/>
        <item x="618"/>
        <item x="613"/>
        <item x="999"/>
        <item x="2419"/>
        <item x="1057"/>
        <item x="835"/>
        <item x="873"/>
        <item x="1723"/>
        <item x="1156"/>
        <item x="787"/>
        <item x="207"/>
        <item x="2341"/>
        <item x="1591"/>
        <item x="1130"/>
        <item x="512"/>
        <item x="926"/>
        <item x="1310"/>
        <item x="988"/>
        <item x="906"/>
        <item x="562"/>
        <item x="1897"/>
        <item x="2127"/>
        <item x="2172"/>
        <item x="1990"/>
        <item x="32"/>
        <item x="2135"/>
        <item x="1865"/>
        <item x="1442"/>
        <item x="801"/>
        <item x="754"/>
        <item x="428"/>
        <item x="270"/>
        <item x="1104"/>
        <item x="1451"/>
        <item x="46"/>
        <item x="753"/>
        <item x="1836"/>
        <item x="21"/>
        <item x="1506"/>
        <item x="97"/>
        <item x="1452"/>
        <item x="964"/>
        <item x="1179"/>
        <item x="1464"/>
        <item x="2368"/>
        <item x="874"/>
        <item x="392"/>
        <item x="2245"/>
        <item x="1620"/>
        <item x="1574"/>
        <item x="1026"/>
        <item x="2286"/>
        <item x="201"/>
        <item x="230"/>
        <item x="780"/>
        <item x="1051"/>
        <item x="505"/>
        <item x="2486"/>
        <item x="2025"/>
        <item x="1114"/>
        <item x="2228"/>
        <item x="2059"/>
        <item x="1061"/>
        <item x="817"/>
        <item x="2229"/>
        <item x="459"/>
        <item x="1424"/>
        <item x="1070"/>
        <item x="1042"/>
        <item x="298"/>
        <item x="294"/>
        <item x="292"/>
        <item x="31"/>
        <item x="1353"/>
        <item x="1466"/>
        <item x="96"/>
        <item x="495"/>
        <item x="838"/>
        <item x="2184"/>
        <item x="931"/>
        <item x="752"/>
        <item x="1722"/>
        <item x="2469"/>
        <item x="483"/>
        <item x="850"/>
        <item x="1073"/>
        <item x="1010"/>
        <item x="2226"/>
        <item x="1991"/>
        <item x="166"/>
        <item x="464"/>
        <item x="403"/>
        <item x="1856"/>
        <item x="455"/>
        <item x="789"/>
        <item x="2246"/>
        <item x="1716"/>
        <item x="2385"/>
        <item x="845"/>
        <item x="1899"/>
        <item x="2064"/>
        <item x="1370"/>
        <item x="745"/>
        <item x="1898"/>
        <item x="1987"/>
        <item x="1369"/>
        <item x="513"/>
        <item x="2475"/>
        <item x="2359"/>
        <item x="552"/>
        <item x="1180"/>
        <item x="2244"/>
        <item x="1822"/>
        <item x="914"/>
        <item x="529"/>
        <item x="384"/>
        <item x="2022"/>
        <item x="271"/>
        <item x="2317"/>
        <item x="1117"/>
        <item x="730"/>
        <item x="1776"/>
        <item x="267"/>
        <item x="1236"/>
        <item x="285"/>
        <item x="1283"/>
        <item x="2151"/>
        <item x="1924"/>
        <item x="1404"/>
        <item x="1621"/>
        <item x="1362"/>
        <item x="1317"/>
        <item x="257"/>
        <item x="1964"/>
        <item x="2289"/>
        <item x="803"/>
        <item x="604"/>
        <item x="2394"/>
        <item x="2136"/>
        <item x="2280"/>
        <item x="1111"/>
        <item x="1731"/>
        <item x="1983"/>
        <item x="1541"/>
        <item x="99"/>
        <item x="963"/>
        <item x="120"/>
        <item x="2233"/>
        <item x="1318"/>
        <item x="1359"/>
        <item x="849"/>
        <item x="1418"/>
        <item x="152"/>
        <item x="1997"/>
        <item x="1226"/>
        <item x="1190"/>
        <item x="1139"/>
        <item x="648"/>
        <item x="2140"/>
        <item x="2409"/>
        <item x="2091"/>
        <item x="236"/>
        <item x="153"/>
        <item x="1247"/>
        <item x="1290"/>
        <item x="579"/>
        <item x="404"/>
        <item x="462"/>
        <item x="2253"/>
        <item x="2070"/>
        <item x="330"/>
        <item x="2457"/>
        <item x="2281"/>
        <item x="2006"/>
        <item x="405"/>
        <item x="564"/>
        <item x="1468"/>
        <item x="1001"/>
        <item x="2248"/>
        <item x="2158"/>
        <item x="1275"/>
        <item x="2239"/>
        <item x="224"/>
        <item x="2295"/>
        <item x="980"/>
        <item x="2234"/>
        <item x="344"/>
        <item x="182"/>
        <item x="255"/>
        <item x="615"/>
        <item x="728"/>
        <item x="277"/>
        <item x="372"/>
        <item x="2463"/>
        <item x="1652"/>
        <item x="1491"/>
        <item x="891"/>
        <item x="2378"/>
        <item x="1658"/>
        <item x="1222"/>
        <item x="1399"/>
        <item x="2220"/>
        <item x="1124"/>
        <item x="12"/>
        <item x="843"/>
        <item x="1623"/>
        <item x="2240"/>
        <item x="1520"/>
        <item x="769"/>
        <item x="438"/>
        <item x="1260"/>
        <item x="576"/>
        <item x="1056"/>
        <item x="1986"/>
        <item x="210"/>
        <item x="416"/>
        <item x="1460"/>
        <item x="2180"/>
        <item x="995"/>
        <item x="49"/>
        <item x="2371"/>
        <item x="53"/>
        <item x="1306"/>
        <item x="47"/>
        <item x="1605"/>
        <item x="545"/>
        <item x="1272"/>
        <item x="2196"/>
        <item x="2458"/>
        <item x="2099"/>
        <item x="2108"/>
        <item x="918"/>
        <item x="1745"/>
        <item x="1423"/>
        <item x="1467"/>
        <item x="1375"/>
        <item x="1944"/>
        <item x="2199"/>
        <item x="1914"/>
        <item x="857"/>
        <item x="884"/>
        <item x="685"/>
        <item x="712"/>
        <item x="739"/>
        <item x="439"/>
        <item x="2361"/>
        <item x="1086"/>
        <item x="1594"/>
        <item x="1172"/>
        <item x="1009"/>
        <item x="699"/>
        <item x="442"/>
        <item x="1602"/>
        <item x="1707"/>
        <item x="2213"/>
        <item x="1607"/>
        <item x="2195"/>
        <item x="1969"/>
        <item x="1646"/>
        <item x="1778"/>
        <item x="1697"/>
        <item x="1801"/>
        <item x="1338"/>
        <item x="1282"/>
        <item x="14"/>
        <item x="183"/>
        <item x="2073"/>
        <item x="50"/>
        <item x="1422"/>
        <item x="953"/>
        <item x="23"/>
        <item x="2399"/>
        <item x="2134"/>
        <item x="2391"/>
        <item x="1701"/>
        <item x="1537"/>
        <item x="1830"/>
        <item x="2423"/>
        <item x="2174"/>
        <item x="1313"/>
        <item x="1225"/>
        <item x="1917"/>
        <item x="2200"/>
        <item x="575"/>
        <item x="635"/>
        <item x="2461"/>
        <item x="582"/>
        <item x="954"/>
        <item x="1712"/>
        <item x="971"/>
        <item x="91"/>
        <item x="1011"/>
        <item x="1678"/>
        <item x="1386"/>
        <item x="1921"/>
        <item x="486"/>
        <item x="837"/>
        <item x="617"/>
        <item x="978"/>
        <item x="1819"/>
        <item x="519"/>
        <item x="586"/>
        <item x="596"/>
        <item x="1972"/>
        <item x="1166"/>
        <item x="105"/>
        <item x="2437"/>
        <item x="702"/>
        <item x="1027"/>
        <item x="776"/>
        <item x="2363"/>
        <item x="603"/>
        <item x="532"/>
        <item x="1031"/>
        <item x="1631"/>
        <item x="1540"/>
        <item x="2381"/>
        <item x="458"/>
        <item x="2408"/>
        <item x="568"/>
        <item x="2142"/>
        <item x="219"/>
        <item x="1090"/>
        <item x="192"/>
        <item x="3"/>
        <item x="2131"/>
        <item x="249"/>
        <item x="2270"/>
        <item x="1672"/>
        <item x="1501"/>
        <item x="812"/>
        <item x="187"/>
        <item x="1728"/>
        <item x="816"/>
        <item x="664"/>
        <item x="1659"/>
        <item x="2483"/>
        <item x="1892"/>
        <item x="706"/>
        <item x="174"/>
        <item x="1634"/>
        <item x="793"/>
        <item x="2171"/>
        <item x="1904"/>
        <item x="781"/>
        <item x="1014"/>
        <item x="826"/>
        <item x="1496"/>
        <item x="1857"/>
        <item x="307"/>
        <item x="2376"/>
        <item x="1322"/>
        <item x="2182"/>
        <item x="523"/>
        <item x="446"/>
        <item x="1877"/>
        <item x="1963"/>
        <item x="762"/>
        <item x="1034"/>
        <item x="1224"/>
        <item x="2369"/>
        <item x="70"/>
        <item x="366"/>
        <item x="353"/>
        <item x="449"/>
        <item x="215"/>
        <item x="620"/>
        <item x="644"/>
        <item x="705"/>
        <item x="254"/>
        <item x="150"/>
        <item x="1264"/>
        <item x="76"/>
        <item x="1108"/>
        <item x="422"/>
        <item x="1207"/>
        <item x="2474"/>
        <item x="2417"/>
        <item x="1579"/>
        <item x="473"/>
        <item x="692"/>
        <item x="908"/>
        <item x="420"/>
        <item x="1730"/>
        <item x="536"/>
        <item x="468"/>
        <item x="1515"/>
        <item x="698"/>
        <item x="1079"/>
        <item x="407"/>
        <item x="1436"/>
        <item x="1271"/>
        <item x="22"/>
        <item x="1583"/>
        <item x="1932"/>
        <item x="1316"/>
        <item x="1742"/>
        <item x="1299"/>
        <item x="948"/>
        <item x="1872"/>
        <item x="1403"/>
        <item x="786"/>
        <item x="2090"/>
        <item x="1815"/>
        <item x="1637"/>
        <item x="1033"/>
        <item x="1641"/>
        <item x="1177"/>
        <item x="1122"/>
        <item x="750"/>
        <item x="652"/>
        <item x="319"/>
        <item x="1739"/>
        <item x="278"/>
        <item x="2284"/>
        <item x="1587"/>
        <item x="2349"/>
        <item x="955"/>
        <item x="246"/>
        <item x="1639"/>
        <item x="534"/>
        <item x="531"/>
        <item x="1671"/>
        <item x="1598"/>
        <item x="1675"/>
        <item x="1866"/>
        <item x="1510"/>
        <item x="136"/>
        <item x="581"/>
        <item x="866"/>
        <item x="1030"/>
        <item x="2322"/>
        <item x="2072"/>
        <item x="1083"/>
        <item x="2356"/>
        <item x="275"/>
        <item x="107"/>
        <item x="767"/>
        <item x="228"/>
        <item x="772"/>
        <item x="2384"/>
        <item x="1298"/>
        <item x="2152"/>
        <item x="1227"/>
        <item x="1566"/>
        <item x="234"/>
        <item x="1761"/>
        <item x="1518"/>
        <item x="261"/>
        <item x="639"/>
        <item x="1159"/>
        <item x="654"/>
        <item x="1395"/>
        <item x="2450"/>
        <item x="539"/>
        <item x="585"/>
        <item x="2165"/>
        <item x="242"/>
        <item x="1959"/>
        <item x="325"/>
        <item x="1854"/>
        <item x="2051"/>
        <item x="1448"/>
        <item x="2268"/>
        <item x="678"/>
        <item x="2187"/>
        <item x="1995"/>
        <item x="2100"/>
        <item x="1097"/>
        <item x="713"/>
        <item x="63"/>
        <item x="1270"/>
        <item x="629"/>
        <item x="2093"/>
        <item x="1512"/>
        <item x="1673"/>
        <item x="881"/>
        <item x="454"/>
        <item x="1382"/>
        <item x="2201"/>
        <item x="2454"/>
        <item x="1984"/>
        <item x="2340"/>
        <item x="1942"/>
        <item x="256"/>
        <item x="1062"/>
        <item x="917"/>
        <item x="72"/>
        <item x="2123"/>
        <item x="1545"/>
        <item x="1883"/>
        <item x="1240"/>
        <item x="1750"/>
        <item x="40"/>
        <item x="819"/>
        <item x="2148"/>
        <item x="2299"/>
        <item x="1888"/>
        <item x="2453"/>
        <item x="1071"/>
        <item x="232"/>
        <item x="54"/>
        <item x="250"/>
        <item x="715"/>
        <item x="1980"/>
        <item x="2404"/>
        <item x="1324"/>
        <item x="436"/>
        <item x="814"/>
        <item x="2163"/>
        <item x="1168"/>
        <item x="216"/>
        <item x="684"/>
        <item x="351"/>
        <item x="1910"/>
        <item x="593"/>
        <item x="289"/>
        <item x="734"/>
        <item x="822"/>
        <item x="465"/>
        <item x="2375"/>
        <item x="263"/>
        <item x="910"/>
        <item x="1410"/>
        <item x="2096"/>
        <item x="198"/>
        <item x="95"/>
        <item x="89"/>
        <item x="1982"/>
        <item x="1341"/>
        <item x="2257"/>
        <item x="956"/>
        <item x="2101"/>
        <item x="1312"/>
        <item x="109"/>
        <item x="703"/>
        <item x="2088"/>
        <item x="1970"/>
        <item x="2019"/>
        <item x="645"/>
        <item x="305"/>
        <item x="528"/>
        <item x="1315"/>
        <item x="1060"/>
        <item x="233"/>
        <item x="1243"/>
        <item x="929"/>
        <item x="2084"/>
        <item x="24"/>
        <item x="1333"/>
        <item x="773"/>
        <item x="203"/>
        <item x="177"/>
        <item x="1289"/>
        <item x="986"/>
        <item x="2294"/>
        <item x="614"/>
        <item x="1480"/>
        <item x="48"/>
        <item x="538"/>
        <item x="376"/>
        <item x="1662"/>
        <item x="653"/>
        <item x="1538"/>
        <item x="93"/>
        <item x="667"/>
        <item x="1301"/>
        <item x="1239"/>
        <item x="673"/>
        <item x="862"/>
        <item x="1989"/>
        <item x="1526"/>
        <item x="1661"/>
        <item x="335"/>
        <item x="85"/>
        <item x="1880"/>
        <item x="264"/>
        <item x="1519"/>
        <item x="496"/>
        <item x="1335"/>
        <item x="357"/>
        <item x="1643"/>
        <item x="1444"/>
        <item x="661"/>
        <item x="1604"/>
        <item x="51"/>
        <item x="1294"/>
        <item x="345"/>
        <item x="2398"/>
        <item x="818"/>
        <item x="719"/>
        <item x="2476"/>
        <item x="126"/>
        <item x="324"/>
        <item x="476"/>
        <item x="1383"/>
        <item x="1360"/>
        <item x="321"/>
        <item x="114"/>
        <item x="1936"/>
        <item x="2446"/>
        <item x="1492"/>
        <item x="2193"/>
        <item x="159"/>
        <item x="1850"/>
        <item x="1988"/>
        <item x="555"/>
        <item x="2032"/>
        <item x="1391"/>
        <item x="77"/>
        <item x="1381"/>
        <item x="288"/>
        <item x="1126"/>
        <item x="1693"/>
        <item x="1502"/>
        <item x="848"/>
        <item x="1279"/>
        <item x="1934"/>
        <item x="509"/>
        <item x="981"/>
        <item x="2344"/>
        <item x="2339"/>
        <item x="491"/>
        <item x="213"/>
        <item x="1717"/>
        <item x="1664"/>
        <item x="1149"/>
        <item x="320"/>
        <item x="2362"/>
        <item x="535"/>
        <item x="1364"/>
        <item x="415"/>
        <item x="2015"/>
        <item x="2482"/>
        <item x="1390"/>
        <item x="282"/>
        <item x="1952"/>
        <item x="1209"/>
        <item x="463"/>
        <item x="1138"/>
        <item x="975"/>
        <item x="957"/>
        <item x="1367"/>
        <item x="1186"/>
        <item x="828"/>
        <item x="760"/>
        <item x="283"/>
        <item x="2120"/>
        <item x="2210"/>
        <item x="1747"/>
        <item x="2412"/>
        <item x="1628"/>
        <item x="227"/>
        <item x="934"/>
        <item x="868"/>
        <item x="1100"/>
        <item x="1028"/>
        <item x="779"/>
        <item x="998"/>
        <item x="669"/>
        <item x="598"/>
        <item x="731"/>
        <item x="1044"/>
        <item x="896"/>
        <item x="2155"/>
        <item x="1089"/>
        <item x="1691"/>
        <item x="1573"/>
        <item x="160"/>
        <item x="649"/>
        <item x="1157"/>
        <item x="165"/>
        <item x="1309"/>
        <item x="1134"/>
        <item x="718"/>
        <item x="1425"/>
        <item x="2272"/>
        <item x="339"/>
        <item x="2264"/>
        <item x="1782"/>
        <item x="600"/>
        <item x="1920"/>
        <item x="308"/>
        <item x="2351"/>
        <item x="29"/>
        <item x="1753"/>
        <item x="2372"/>
        <item x="340"/>
        <item x="1762"/>
        <item x="1273"/>
        <item x="811"/>
        <item x="740"/>
        <item x="385"/>
        <item x="1507"/>
        <item x="413"/>
        <item x="1760"/>
        <item x="1402"/>
        <item x="17"/>
        <item x="2296"/>
        <item x="522"/>
        <item x="2425"/>
        <item x="729"/>
        <item x="266"/>
        <item x="2334"/>
        <item x="759"/>
        <item x="897"/>
        <item x="2298"/>
        <item x="500"/>
        <item x="2427"/>
        <item x="1219"/>
        <item x="799"/>
        <item x="1859"/>
        <item x="842"/>
        <item x="223"/>
        <item x="1649"/>
        <item x="524"/>
        <item x="1977"/>
        <item x="1048"/>
        <item x="1267"/>
        <item x="1794"/>
        <item x="2321"/>
        <item x="800"/>
        <item x="346"/>
        <item x="2"/>
        <item x="952"/>
        <item x="1629"/>
        <item x="1098"/>
        <item x="1127"/>
        <item x="1241"/>
        <item x="1387"/>
        <item x="1882"/>
        <item x="1"/>
        <item x="1255"/>
        <item x="785"/>
        <item x="2133"/>
        <item x="167"/>
        <item x="1409"/>
        <item x="1378"/>
        <item x="1565"/>
        <item x="1939"/>
        <item x="1532"/>
        <item x="1960"/>
        <item x="877"/>
        <item x="1182"/>
        <item x="1930"/>
        <item x="1973"/>
        <item x="1940"/>
        <item x="2132"/>
        <item x="875"/>
        <item x="2103"/>
        <item x="624"/>
        <item x="88"/>
        <item x="806"/>
        <item x="696"/>
        <item x="1965"/>
        <item x="610"/>
        <item x="2491"/>
        <item x="1508"/>
        <item x="1308"/>
        <item x="2031"/>
        <item x="1094"/>
        <item x="87"/>
        <item x="168"/>
        <item x="193"/>
        <item x="1257"/>
        <item x="1765"/>
        <item x="1653"/>
        <item x="1455"/>
        <item x="1047"/>
        <item x="358"/>
        <item x="2009"/>
        <item x="1674"/>
        <item x="2027"/>
        <item x="1285"/>
        <item x="937"/>
        <item x="1651"/>
        <item x="155"/>
        <item x="665"/>
        <item x="1000"/>
        <item x="1741"/>
        <item x="328"/>
        <item x="499"/>
        <item x="1875"/>
        <item x="2328"/>
        <item x="2058"/>
        <item x="899"/>
        <item x="1049"/>
        <item x="879"/>
        <item x="1586"/>
        <item x="527"/>
        <item x="399"/>
        <item x="1470"/>
        <item x="1901"/>
        <item x="1767"/>
        <item x="1946"/>
        <item x="130"/>
        <item x="1352"/>
        <item x="336"/>
        <item x="1484"/>
        <item x="1534"/>
        <item x="903"/>
        <item x="655"/>
        <item x="913"/>
        <item x="329"/>
        <item x="2471"/>
        <item x="2223"/>
        <item x="1397"/>
        <item x="1845"/>
        <item x="1937"/>
        <item x="1746"/>
        <item x="1786"/>
        <item x="594"/>
        <item x="2168"/>
        <item x="1684"/>
        <item x="985"/>
        <item x="841"/>
        <item x="855"/>
        <item x="395"/>
        <item x="1237"/>
        <item x="1702"/>
        <item x="2287"/>
        <item x="1522"/>
        <item x="347"/>
        <item x="2263"/>
        <item x="56"/>
        <item x="503"/>
        <item x="2442"/>
        <item x="2237"/>
        <item x="588"/>
        <item x="974"/>
        <item x="57"/>
        <item x="1246"/>
        <item x="2191"/>
        <item x="1411"/>
        <item x="904"/>
        <item x="2460"/>
        <item x="714"/>
        <item x="2197"/>
        <item x="1624"/>
        <item x="1043"/>
        <item x="1800"/>
        <item x="106"/>
        <item x="886"/>
        <item x="553"/>
        <item x="619"/>
        <item x="1007"/>
        <item x="402"/>
        <item x="510"/>
        <item x="1276"/>
        <item x="1250"/>
        <item x="1380"/>
        <item x="2452"/>
        <item x="631"/>
        <item x="732"/>
        <item x="623"/>
        <item x="2411"/>
        <item x="1150"/>
        <item x="1993"/>
        <item x="611"/>
        <item x="925"/>
        <item x="2415"/>
        <item x="222"/>
        <item x="1194"/>
        <item x="1214"/>
        <item x="584"/>
        <item x="1563"/>
        <item x="976"/>
        <item x="1003"/>
        <item x="546"/>
        <item x="1721"/>
        <item x="2215"/>
        <item x="2303"/>
        <item x="1085"/>
        <item x="1443"/>
        <item x="626"/>
        <item x="471"/>
        <item x="1677"/>
        <item x="122"/>
        <item x="1497"/>
        <item x="1242"/>
        <item x="558"/>
        <item x="1384"/>
        <item x="1450"/>
        <item x="1581"/>
        <item x="2116"/>
        <item x="1453"/>
        <item x="1148"/>
        <item x="467"/>
        <item x="79"/>
        <item x="2207"/>
        <item x="651"/>
        <item x="2350"/>
        <item x="443"/>
        <item x="156"/>
        <item x="11"/>
        <item x="1465"/>
        <item x="421"/>
        <item x="1154"/>
        <item x="2420"/>
        <item x="2365"/>
        <item x="479"/>
        <item x="1326"/>
        <item x="521"/>
        <item x="2043"/>
        <item x="65"/>
        <item x="1514"/>
        <item x="2222"/>
        <item x="1077"/>
        <item x="1709"/>
        <item x="492"/>
        <item x="863"/>
        <item x="1567"/>
        <item x="1676"/>
        <item x="2325"/>
        <item x="382"/>
        <item x="2202"/>
        <item x="195"/>
        <item x="990"/>
        <item x="2443"/>
        <item x="592"/>
        <item x="726"/>
        <item x="1292"/>
        <item x="369"/>
        <item x="176"/>
        <item x="427"/>
        <item x="2178"/>
        <item x="547"/>
        <item x="1582"/>
        <item x="1729"/>
        <item x="373"/>
        <item x="1861"/>
        <item x="2405"/>
        <item x="782"/>
        <item x="1339"/>
        <item x="225"/>
        <item x="433"/>
        <item x="2472"/>
        <item x="1054"/>
        <item x="1726"/>
        <item x="646"/>
        <item x="658"/>
        <item x="371"/>
        <item x="927"/>
        <item x="116"/>
        <item x="211"/>
        <item x="979"/>
        <item x="2266"/>
        <item x="2104"/>
        <item x="901"/>
        <item x="1266"/>
        <item x="1847"/>
        <item x="1145"/>
        <item x="1705"/>
        <item x="2367"/>
        <item x="1754"/>
        <item x="151"/>
        <item x="834"/>
        <item x="958"/>
        <item x="435"/>
        <item x="638"/>
        <item x="5"/>
        <item x="2063"/>
        <item x="1597"/>
        <item x="386"/>
        <item x="318"/>
        <item x="1743"/>
        <item x="299"/>
        <item x="1295"/>
        <item x="2318"/>
        <item x="1457"/>
        <item x="1281"/>
        <item x="2113"/>
        <item x="309"/>
        <item x="181"/>
        <item x="1879"/>
        <item x="1218"/>
        <item x="1175"/>
        <item x="2432"/>
        <item x="977"/>
        <item x="1758"/>
        <item x="1261"/>
        <item x="627"/>
        <item x="548"/>
        <item x="1546"/>
        <item x="1572"/>
        <item x="756"/>
        <item x="804"/>
        <item x="1231"/>
        <item x="663"/>
        <item x="2014"/>
        <item x="657"/>
        <item x="1695"/>
        <item x="1636"/>
        <item x="1992"/>
        <item x="141"/>
        <item x="1666"/>
        <item x="695"/>
        <item x="1852"/>
        <item x="1616"/>
        <item x="641"/>
        <item x="796"/>
        <item x="936"/>
        <item x="28"/>
        <item x="1401"/>
        <item x="92"/>
        <item x="1771"/>
        <item x="1593"/>
        <item x="1974"/>
        <item x="332"/>
        <item x="2126"/>
        <item x="2080"/>
        <item x="905"/>
        <item x="1696"/>
        <item x="2428"/>
        <item x="185"/>
        <item x="1955"/>
        <item x="565"/>
        <item x="55"/>
        <item x="1494"/>
        <item x="566"/>
        <item x="487"/>
        <item x="208"/>
        <item x="671"/>
        <item x="1790"/>
        <item x="291"/>
        <item x="2386"/>
        <item x="794"/>
        <item x="511"/>
        <item x="625"/>
        <item x="1768"/>
        <item x="1041"/>
        <item x="2300"/>
        <item x="1953"/>
        <item x="2236"/>
        <item x="1441"/>
        <item x="550"/>
        <item x="1132"/>
        <item x="100"/>
        <item x="1200"/>
        <item x="1336"/>
        <item x="1197"/>
        <item x="707"/>
        <item x="951"/>
        <item x="883"/>
        <item x="1445"/>
        <item x="2464"/>
        <item x="1238"/>
        <item x="1109"/>
        <item x="2167"/>
        <item x="1142"/>
        <item x="2176"/>
        <item x="2057"/>
        <item x="302"/>
        <item x="1133"/>
        <item x="350"/>
        <item x="674"/>
        <item x="1630"/>
        <item x="1814"/>
        <item x="870"/>
        <item x="1340"/>
        <item x="81"/>
        <item x="960"/>
        <item x="2122"/>
        <item x="2380"/>
        <item x="411"/>
        <item x="1002"/>
        <item x="892"/>
        <item x="1681"/>
        <item x="1550"/>
        <item x="481"/>
        <item x="2338"/>
        <item x="508"/>
        <item x="1521"/>
        <item x="1525"/>
        <item x="1589"/>
        <item x="456"/>
        <item x="2189"/>
        <item x="621"/>
        <item x="178"/>
        <item x="742"/>
        <item x="1764"/>
        <item x="410"/>
        <item x="326"/>
        <item x="184"/>
        <item x="1406"/>
        <item x="186"/>
        <item x="1188"/>
        <item x="1478"/>
        <item x="2035"/>
        <item x="199"/>
        <item x="133"/>
        <item x="212"/>
        <item x="633"/>
        <item x="2141"/>
        <item x="2150"/>
        <item x="1078"/>
        <item x="1483"/>
        <item x="2221"/>
        <item x="135"/>
        <item x="359"/>
        <item x="2327"/>
        <item x="472"/>
        <item x="720"/>
        <item x="1305"/>
        <item x="650"/>
        <item x="1296"/>
        <item x="2188"/>
        <item x="751"/>
        <item x="2487"/>
        <item x="128"/>
        <item x="1420"/>
        <item x="1576"/>
        <item x="2018"/>
        <item x="2278"/>
        <item x="82"/>
        <item x="919"/>
        <item x="1252"/>
        <item x="98"/>
        <item x="1064"/>
        <item x="2092"/>
        <item x="1093"/>
        <item x="1826"/>
        <item x="1945"/>
        <item x="1036"/>
        <item x="202"/>
        <item x="697"/>
        <item x="84"/>
        <item x="871"/>
        <item x="169"/>
        <item x="1718"/>
        <item x="284"/>
        <item x="1603"/>
        <item x="279"/>
        <item x="1037"/>
        <item x="2138"/>
        <item x="301"/>
        <item x="1181"/>
        <item x="1099"/>
        <item x="693"/>
        <item x="103"/>
        <item x="1347"/>
        <item x="2250"/>
        <item x="1433"/>
        <item x="90"/>
        <item x="214"/>
        <item x="217"/>
        <item x="2075"/>
        <item x="408"/>
        <item x="2128"/>
        <item x="1918"/>
        <item x="1162"/>
        <item x="947"/>
        <item x="791"/>
        <item x="317"/>
        <item x="1557"/>
        <item x="2291"/>
        <item x="809"/>
        <item x="1793"/>
        <item x="235"/>
        <item x="2364"/>
        <item x="26"/>
        <item x="1377"/>
        <item x="797"/>
        <item x="1950"/>
        <item x="333"/>
        <item x="1082"/>
        <item x="854"/>
        <item x="1516"/>
        <item x="8"/>
        <item x="1839"/>
        <item x="1474"/>
        <item x="361"/>
        <item x="1320"/>
        <item x="1650"/>
        <item x="888"/>
        <item x="1542"/>
        <item x="315"/>
        <item x="1434"/>
        <item x="909"/>
        <item x="2211"/>
        <item x="1766"/>
        <item x="2332"/>
        <item x="1116"/>
        <item x="1385"/>
        <item x="238"/>
        <item x="273"/>
        <item x="2493"/>
        <item x="448"/>
        <item x="1931"/>
        <item x="810"/>
        <item x="1069"/>
        <item x="1203"/>
        <item x="129"/>
        <item x="1632"/>
        <item x="121"/>
        <item x="1125"/>
        <item x="1625"/>
        <item x="2439"/>
        <item x="735"/>
        <item x="2082"/>
        <item x="1788"/>
        <item x="928"/>
        <item x="541"/>
        <item x="218"/>
        <item x="606"/>
        <item x="1346"/>
        <item x="248"/>
        <item x="1873"/>
        <item x="1644"/>
        <item x="1703"/>
        <item x="1755"/>
        <item x="1024"/>
        <item x="2495"/>
        <item x="607"/>
        <item x="296"/>
        <item x="709"/>
        <item x="525"/>
        <item x="1259"/>
        <item x="2061"/>
        <item x="2056"/>
        <item x="1708"/>
        <item x="1663"/>
        <item x="1648"/>
        <item x="1976"/>
        <item x="856"/>
        <item x="1692"/>
        <item x="1862"/>
        <item x="1954"/>
        <item x="2026"/>
        <item x="1263"/>
        <item x="895"/>
        <item x="1795"/>
        <item x="2205"/>
        <item x="2214"/>
        <item x="983"/>
        <item x="191"/>
        <item x="970"/>
        <item x="1258"/>
        <item x="1799"/>
        <item x="355"/>
        <item x="1304"/>
        <item x="808"/>
        <item x="924"/>
        <item x="2252"/>
        <item x="1137"/>
        <item x="274"/>
        <item x="827"/>
        <item x="2465"/>
        <item x="1827"/>
        <item x="397"/>
        <item x="778"/>
        <item x="630"/>
        <item x="2078"/>
        <item x="1635"/>
        <item x="2143"/>
        <item x="1016"/>
        <item x="370"/>
        <item x="1517"/>
        <item x="149"/>
        <item x="1838"/>
        <item x="2382"/>
        <item x="1144"/>
        <item x="2156"/>
        <item x="829"/>
        <item x="795"/>
        <item x="1337"/>
        <item x="2456"/>
        <item x="989"/>
        <item x="142"/>
        <item x="1029"/>
        <item x="1797"/>
        <item x="189"/>
        <item x="2342"/>
        <item x="1832"/>
        <item x="1759"/>
        <item x="1734"/>
        <item x="1088"/>
        <item x="2406"/>
        <item x="2333"/>
        <item x="2455"/>
        <item x="1169"/>
        <item x="599"/>
        <item x="922"/>
        <item x="2389"/>
        <item x="19"/>
        <item x="2162"/>
        <item x="1302"/>
        <item x="341"/>
        <item x="1439"/>
        <item x="1487"/>
        <item x="569"/>
        <item x="1975"/>
        <item x="173"/>
        <item x="1394"/>
        <item x="1796"/>
        <item x="2251"/>
        <item x="1660"/>
        <item x="293"/>
        <item x="117"/>
        <item x="1462"/>
        <item x="2324"/>
        <item x="660"/>
        <item x="1958"/>
        <item x="367"/>
        <item x="1174"/>
        <item x="1120"/>
        <item x="1806"/>
        <item x="656"/>
        <item x="775"/>
        <item x="1749"/>
        <item x="1547"/>
        <item x="461"/>
        <item x="68"/>
        <item x="2094"/>
        <item x="746"/>
        <item x="1633"/>
        <item x="2016"/>
        <item x="127"/>
        <item x="1886"/>
        <item x="6"/>
        <item x="1971"/>
        <item x="1962"/>
        <item x="4"/>
        <item x="475"/>
        <item x="2227"/>
        <item x="710"/>
        <item x="2117"/>
        <item x="1694"/>
        <item x="488"/>
        <item x="840"/>
        <item x="1201"/>
        <item x="1396"/>
        <item x="134"/>
        <item x="431"/>
        <item x="378"/>
        <item x="1509"/>
        <item x="923"/>
        <item x="2042"/>
        <item x="1321"/>
        <item x="973"/>
        <item x="1469"/>
        <item x="316"/>
        <item x="2313"/>
        <item x="498"/>
        <item x="1112"/>
        <item x="1155"/>
        <item x="2418"/>
        <item x="1996"/>
        <item x="1482"/>
        <item x="543"/>
        <item x="1719"/>
        <item x="2292"/>
        <item x="1058"/>
        <item x="1319"/>
        <item x="1578"/>
        <item x="942"/>
        <item x="1791"/>
        <item x="642"/>
        <item x="2219"/>
        <item x="303"/>
        <item x="570"/>
        <item x="725"/>
        <item x="1205"/>
        <item x="75"/>
        <item x="2477"/>
        <item x="950"/>
        <item x="583"/>
        <item x="1751"/>
        <item x="824"/>
        <item x="2262"/>
        <item x="37"/>
        <item x="1372"/>
        <item x="858"/>
        <item x="387"/>
        <item x="798"/>
        <item x="765"/>
        <item x="118"/>
        <item x="1957"/>
        <item x="2154"/>
        <item x="770"/>
        <item x="1178"/>
        <item x="1775"/>
        <item x="1619"/>
        <item x="683"/>
        <item x="1357"/>
        <item x="1555"/>
        <item x="2224"/>
        <item x="992"/>
        <item x="1961"/>
        <item x="1055"/>
        <item x="1868"/>
        <item x="878"/>
        <item x="2004"/>
        <item x="1606"/>
        <item x="504"/>
        <item x="2436"/>
        <item x="424"/>
        <item x="2053"/>
        <item x="1146"/>
        <item x="194"/>
        <item x="2065"/>
        <item x="2124"/>
        <item x="2373"/>
        <item x="2297"/>
        <item x="567"/>
        <item x="2445"/>
        <item x="1416"/>
        <item x="1328"/>
        <item x="967"/>
        <item x="2001"/>
        <item x="1129"/>
        <item x="383"/>
        <item x="2081"/>
        <item x="354"/>
        <item x="258"/>
        <item x="1173"/>
        <item x="777"/>
        <item x="2177"/>
        <item x="237"/>
        <item x="1459"/>
        <item x="634"/>
        <item x="157"/>
        <item x="1440"/>
        <item x="2468"/>
        <item x="231"/>
        <item x="163"/>
        <item x="138"/>
        <item x="941"/>
        <item x="2258"/>
        <item x="1906"/>
        <item x="1885"/>
        <item x="768"/>
        <item x="784"/>
        <item x="1580"/>
        <item x="1592"/>
        <item x="2256"/>
        <item x="1704"/>
        <item x="1929"/>
        <item x="2353"/>
        <item x="1670"/>
        <item x="2343"/>
        <item x="311"/>
        <item x="2119"/>
        <item x="1185"/>
        <item x="502"/>
        <item x="2484"/>
        <item x="1245"/>
        <item x="1147"/>
        <item x="2492"/>
        <item x="1447"/>
        <item x="687"/>
        <item x="146"/>
        <item x="836"/>
        <item x="2247"/>
        <item x="493"/>
        <item x="1590"/>
        <item x="1067"/>
        <item x="180"/>
        <item x="2235"/>
        <item x="1415"/>
        <item x="343"/>
        <item x="2054"/>
        <item x="1600"/>
        <item x="1170"/>
        <item x="494"/>
        <item x="1063"/>
        <item x="1187"/>
        <item x="1163"/>
        <item x="2190"/>
        <item x="2243"/>
        <item x="1923"/>
        <item x="1956"/>
        <item x="2160"/>
        <item x="1392"/>
        <item x="755"/>
        <item x="1074"/>
        <item x="537"/>
        <item x="1118"/>
        <item x="2337"/>
        <item x="18"/>
        <item x="813"/>
        <item x="418"/>
        <item x="497"/>
        <item x="1669"/>
        <item x="733"/>
        <item x="1513"/>
        <item x="2267"/>
        <item x="1780"/>
        <item x="1020"/>
        <item x="1842"/>
        <item x="39"/>
        <item x="1217"/>
        <item x="805"/>
        <item x="426"/>
        <item x="2269"/>
        <item x="766"/>
        <item x="1781"/>
        <item x="1528"/>
        <item x="1687"/>
        <item x="2161"/>
        <item x="1725"/>
        <item x="1303"/>
        <item x="172"/>
        <item x="900"/>
        <item x="1596"/>
        <item x="2203"/>
        <item x="1223"/>
        <item x="501"/>
        <item x="1947"/>
        <item x="1167"/>
        <item x="2396"/>
        <item x="2238"/>
        <item x="1504"/>
        <item x="2153"/>
        <item x="104"/>
        <item x="1647"/>
        <item x="1196"/>
        <item x="1103"/>
        <item x="1476"/>
        <item x="932"/>
        <item x="880"/>
        <item x="179"/>
        <item x="1903"/>
        <item x="609"/>
        <item x="2481"/>
        <item x="602"/>
        <item x="80"/>
        <item x="209"/>
        <item x="2020"/>
        <item x="1933"/>
        <item x="1254"/>
        <item x="680"/>
        <item x="2290"/>
        <item x="1269"/>
        <item x="162"/>
        <item x="2395"/>
        <item x="401"/>
        <item x="2490"/>
        <item x="67"/>
        <item x="2485"/>
        <item x="1023"/>
        <item x="253"/>
        <item x="322"/>
        <item x="965"/>
        <item x="1558"/>
        <item x="882"/>
        <item x="1817"/>
        <item x="1199"/>
        <item x="2181"/>
        <item x="2198"/>
        <item x="915"/>
        <item x="1887"/>
        <item x="993"/>
        <item x="1792"/>
        <item x="1105"/>
        <item x="2069"/>
        <item x="1389"/>
        <item x="605"/>
        <item x="1414"/>
        <item x="1013"/>
        <item x="1715"/>
        <item x="2111"/>
        <item x="2447"/>
        <item x="690"/>
        <item x="1544"/>
        <item x="10"/>
        <item x="1733"/>
        <item x="749"/>
        <item x="2003"/>
        <item x="1358"/>
        <item x="2105"/>
        <item x="1748"/>
        <item x="71"/>
        <item x="516"/>
        <item x="2319"/>
        <item x="2260"/>
        <item x="2008"/>
        <item x="1891"/>
        <item x="996"/>
        <item x="676"/>
        <item x="969"/>
        <item x="2498"/>
        <item x="1400"/>
        <item x="272"/>
        <item x="352"/>
        <item x="839"/>
        <item x="622"/>
        <item x="1998"/>
        <item x="2308"/>
        <item x="2387"/>
        <item x="1863"/>
        <item x="2414"/>
        <item x="1004"/>
        <item x="949"/>
        <item x="893"/>
        <item x="36"/>
        <item x="13"/>
        <item x="125"/>
        <item x="632"/>
        <item x="417"/>
        <item x="1831"/>
        <item x="2320"/>
        <item x="2044"/>
        <item x="677"/>
        <item x="2467"/>
        <item x="229"/>
        <item x="1820"/>
        <item x="741"/>
        <item x="2433"/>
        <item x="1327"/>
        <item x="1498"/>
        <item x="460"/>
        <item x="2011"/>
        <item x="295"/>
        <item x="1784"/>
        <item x="1698"/>
        <item x="1568"/>
        <item x="94"/>
        <item x="945"/>
        <item x="102"/>
        <item x="61"/>
        <item x="689"/>
        <item x="1926"/>
        <item x="2186"/>
        <item x="1688"/>
        <item x="1431"/>
        <item x="400"/>
        <item x="1017"/>
        <item x="2109"/>
        <item x="1938"/>
        <item x="1046"/>
        <item x="1314"/>
        <item x="1136"/>
        <item x="847"/>
        <item x="2397"/>
        <item x="2254"/>
        <item x="1323"/>
        <item x="474"/>
        <item x="1966"/>
        <item x="1235"/>
        <item x="1720"/>
        <item x="1740"/>
        <item x="916"/>
        <item x="2444"/>
        <item x="1065"/>
        <item x="1152"/>
        <item x="2360"/>
        <item x="563"/>
        <item x="480"/>
        <item x="1737"/>
        <item x="1680"/>
        <item x="867"/>
        <item x="1925"/>
        <item x="994"/>
        <item x="1599"/>
        <item x="783"/>
        <item x="2336"/>
        <item x="1837"/>
        <item x="2316"/>
        <item x="574"/>
        <item x="1458"/>
        <item x="1473"/>
        <item x="139"/>
        <item x="1479"/>
        <item x="1551"/>
        <item x="1744"/>
        <item x="451"/>
        <item x="1612"/>
        <item x="2329"/>
        <item x="2139"/>
        <item x="1141"/>
        <item x="112"/>
        <item x="938"/>
        <item x="276"/>
        <item x="640"/>
        <item x="111"/>
        <item x="1039"/>
        <item x="1645"/>
        <item x="25"/>
        <item x="1824"/>
        <item x="440"/>
        <item x="2275"/>
        <item x="2410"/>
        <item x="894"/>
        <item x="313"/>
        <item x="940"/>
        <item x="647"/>
        <item x="2282"/>
        <item x="1040"/>
        <item x="2335"/>
        <item x="1732"/>
        <item x="920"/>
        <item x="252"/>
        <item x="1417"/>
        <item x="108"/>
        <item x="1176"/>
        <item x="2259"/>
        <item x="885"/>
        <item x="42"/>
        <item x="763"/>
        <item x="1183"/>
        <item x="821"/>
        <item x="2046"/>
        <item x="1221"/>
        <item x="2115"/>
        <item x="2087"/>
        <item x="1366"/>
        <item x="1220"/>
        <item x="259"/>
        <item x="1025"/>
        <item x="1922"/>
        <item x="2121"/>
        <item x="2489"/>
        <item x="1297"/>
        <item x="1668"/>
        <item x="1553"/>
        <item x="44"/>
        <item x="1075"/>
        <item x="1472"/>
        <item x="1206"/>
        <item x="447"/>
        <item x="362"/>
        <item x="743"/>
        <item x="2192"/>
        <item x="2013"/>
        <item x="374"/>
        <item x="1949"/>
        <item x="944"/>
        <item x="518"/>
        <item x="1505"/>
        <item x="365"/>
        <item x="389"/>
        <item x="1884"/>
        <item x="469"/>
        <item x="2249"/>
        <item x="1354"/>
        <item x="244"/>
        <item x="1533"/>
        <item x="1638"/>
        <item x="1789"/>
        <item x="262"/>
        <item x="716"/>
        <item x="490"/>
        <item x="1841"/>
        <item x="708"/>
        <item x="1348"/>
        <item x="396"/>
        <item x="1407"/>
        <item x="1293"/>
        <item x="1823"/>
        <item x="668"/>
        <item x="1900"/>
        <item x="2265"/>
        <item x="860"/>
        <item x="1248"/>
        <item x="2021"/>
        <item x="432"/>
        <item x="260"/>
        <item x="2166"/>
        <item x="1213"/>
        <item x="334"/>
        <item x="2459"/>
        <item x="2010"/>
        <item x="1195"/>
        <item x="1626"/>
        <item x="694"/>
        <item x="682"/>
        <item x="123"/>
        <item x="869"/>
        <item x="1202"/>
        <item x="312"/>
        <item x="1361"/>
        <item x="2083"/>
        <item x="477"/>
        <item x="711"/>
        <item x="2488"/>
        <item x="1562"/>
        <item x="2276"/>
        <item x="987"/>
        <item x="1456"/>
        <item x="2097"/>
        <item x="807"/>
        <item x="1413"/>
        <item x="691"/>
        <item x="2430"/>
        <item x="2232"/>
        <item x="1101"/>
        <item x="802"/>
        <item x="930"/>
        <item x="1499"/>
        <item x="1485"/>
        <item x="1153"/>
        <item x="991"/>
        <item x="2000"/>
        <item x="226"/>
        <item x="453"/>
        <item x="1833"/>
        <item x="737"/>
        <item x="1543"/>
        <item x="2451"/>
        <item x="1481"/>
        <item x="2241"/>
        <item x="595"/>
        <item x="597"/>
        <item x="1713"/>
        <item x="2279"/>
        <item x="2401"/>
        <item x="2392"/>
        <item x="2012"/>
        <item x="175"/>
        <item x="724"/>
        <item x="1869"/>
        <item x="1808"/>
        <item x="831"/>
        <item x="2497"/>
        <item x="406"/>
        <item x="2283"/>
        <item x="2050"/>
        <item x="2274"/>
        <item x="59"/>
        <item x="662"/>
        <item x="1091"/>
        <item x="2431"/>
        <item x="1393"/>
        <item x="2216"/>
        <item x="1325"/>
        <item x="161"/>
        <item x="2089"/>
        <item x="1128"/>
        <item x="1915"/>
        <item x="1006"/>
        <item x="444"/>
        <item x="1798"/>
        <item x="1640"/>
        <item x="2416"/>
        <item x="419"/>
        <item x="2060"/>
        <item x="1846"/>
        <item x="1198"/>
        <item x="1999"/>
        <item x="1951"/>
        <item x="898"/>
        <item x="830"/>
        <item x="2047"/>
        <item x="2435"/>
        <item x="1158"/>
        <item x="2383"/>
        <item x="1809"/>
        <item x="1763"/>
        <item x="1530"/>
        <item x="2071"/>
        <item x="1035"/>
        <item x="1398"/>
        <item x="188"/>
        <item x="1052"/>
        <item x="1461"/>
        <item x="158"/>
        <item x="1779"/>
        <item x="1022"/>
        <item x="1911"/>
        <item x="686"/>
        <item x="171"/>
        <item x="1810"/>
        <item x="1588"/>
        <item x="2273"/>
        <item x="2470"/>
        <item x="1300"/>
        <item x="2424"/>
        <item x="2421"/>
        <item x="1278"/>
        <item x="1230"/>
        <item x="414"/>
        <item x="1770"/>
        <item x="1277"/>
        <item x="1575"/>
        <item x="2422"/>
        <item x="2149"/>
        <item x="7"/>
        <item x="2028"/>
        <item x="844"/>
        <item x="1531"/>
        <item x="1253"/>
        <item x="1627"/>
        <item x="1825"/>
        <item x="2346"/>
        <item x="43"/>
        <item x="1437"/>
        <item x="66"/>
        <item x="1595"/>
        <item x="429"/>
        <item x="2448"/>
        <item x="788"/>
        <item x="2331"/>
        <item x="1123"/>
        <item x="2037"/>
        <item x="409"/>
        <item x="206"/>
        <item x="1889"/>
        <item x="1710"/>
        <item x="1005"/>
        <item x="679"/>
        <item x="2271"/>
        <item x="542"/>
        <item x="1211"/>
        <item x="853"/>
        <item x="876"/>
        <item x="700"/>
        <item x="672"/>
        <item x="2441"/>
        <item x="1216"/>
        <item x="15"/>
        <item x="514"/>
        <item x="30"/>
        <item x="1092"/>
        <item x="1131"/>
        <item x="1113"/>
        <item x="571"/>
        <item x="1355"/>
        <item x="761"/>
        <item x="557"/>
        <item x="1342"/>
        <item x="2407"/>
        <item x="375"/>
        <item x="1232"/>
        <item x="744"/>
        <item x="393"/>
        <item x="2306"/>
        <item x="2348"/>
        <item x="1021"/>
        <item x="1622"/>
        <item x="1756"/>
        <item x="1821"/>
        <item x="1529"/>
        <item x="939"/>
        <item x="2261"/>
        <item x="1486"/>
        <item x="2400"/>
        <item x="1727"/>
        <item x="2438"/>
        <item x="721"/>
        <item x="2209"/>
        <item x="2496"/>
        <item x="526"/>
        <item x="110"/>
        <item x="2413"/>
        <item x="2007"/>
        <item x="1110"/>
        <item x="2040"/>
        <item x="1427"/>
        <item x="959"/>
        <item x="1536"/>
        <item x="2403"/>
        <item x="1015"/>
        <item x="589"/>
        <item x="287"/>
        <item x="2314"/>
        <item x="1968"/>
        <item x="1679"/>
        <item x="241"/>
        <item x="1642"/>
        <item x="62"/>
        <item x="1429"/>
        <item x="972"/>
        <item x="1654"/>
        <item x="515"/>
        <item x="1084"/>
        <item x="666"/>
        <item x="240"/>
        <item x="554"/>
        <item x="1785"/>
        <item x="2480"/>
        <item x="113"/>
        <item x="2347"/>
        <item x="119"/>
        <item x="2107"/>
        <item x="170"/>
        <item x="815"/>
        <item x="58"/>
        <item x="2374"/>
        <item x="1601"/>
        <item x="1374"/>
        <item x="1571"/>
        <item x="717"/>
        <item x="360"/>
        <item x="736"/>
        <item x="2062"/>
        <item x="1343"/>
        <item x="1811"/>
        <item x="961"/>
        <item x="2212"/>
        <item x="1738"/>
        <item x="982"/>
        <item x="1613"/>
        <item x="560"/>
        <item x="2041"/>
        <item x="101"/>
        <item x="520"/>
        <item x="572"/>
        <item x="1919"/>
        <item x="2326"/>
        <item x="935"/>
        <item x="2114"/>
        <item x="2358"/>
        <item x="1018"/>
        <item x="2098"/>
        <item x="2159"/>
        <item x="2067"/>
        <item x="2023"/>
        <item x="2106"/>
        <item x="331"/>
        <item x="1584"/>
        <item x="1724"/>
        <item x="1894"/>
        <item x="78"/>
        <item x="2129"/>
        <item x="2030"/>
        <item x="1686"/>
        <item x="1449"/>
        <item x="1577"/>
        <item x="27"/>
        <item x="2079"/>
        <item x="608"/>
        <item x="2170"/>
        <item x="1349"/>
        <item x="578"/>
        <item x="659"/>
        <item x="1656"/>
        <item x="1087"/>
        <item x="2102"/>
        <item x="1262"/>
        <item x="16"/>
        <item x="1981"/>
        <item x="2185"/>
        <item x="482"/>
        <item x="247"/>
        <item x="450"/>
        <item x="1835"/>
        <item x="823"/>
        <item x="268"/>
        <item x="907"/>
        <item x="872"/>
        <item x="2390"/>
        <item x="1802"/>
        <item x="281"/>
        <item x="1171"/>
        <item x="2157"/>
        <item x="2217"/>
        <item x="73"/>
        <item x="1700"/>
        <item x="204"/>
        <item x="1284"/>
        <item x="1855"/>
        <item x="2315"/>
        <item x="1489"/>
        <item x="52"/>
        <item x="124"/>
        <item x="2434"/>
        <item x="2086"/>
        <item x="675"/>
        <item x="1107"/>
        <item x="2304"/>
        <item x="1493"/>
        <item x="1928"/>
        <item x="280"/>
        <item x="1896"/>
        <item x="701"/>
        <item x="2301"/>
        <item x="1667"/>
        <item x="2034"/>
        <item x="859"/>
        <item x="1840"/>
        <item x="1363"/>
        <item x="1706"/>
        <item x="205"/>
        <item x="1376"/>
        <item x="1430"/>
        <item x="1878"/>
        <item x="394"/>
        <item x="34"/>
        <item x="2225"/>
        <item x="2175"/>
        <item x="966"/>
        <item x="1102"/>
        <item x="314"/>
        <item x="833"/>
        <item x="1426"/>
        <item x="145"/>
        <item x="962"/>
        <item x="1371"/>
        <item x="1908"/>
        <item x="1777"/>
        <item x="2179"/>
        <item x="1160"/>
        <item x="573"/>
        <item x="2323"/>
        <item x="364"/>
        <item x="1611"/>
        <item x="790"/>
        <item x="559"/>
        <item x="2473"/>
        <item x="2366"/>
        <item x="1556"/>
        <item x="1435"/>
        <item x="2426"/>
        <item x="154"/>
        <item x="636"/>
        <item x="349"/>
        <item x="506"/>
        <item x="1135"/>
        <item x="425"/>
        <item x="723"/>
        <item x="1570"/>
        <item x="1038"/>
        <item x="825"/>
        <item x="1495"/>
        <item x="1943"/>
        <item x="2277"/>
        <item x="643"/>
        <item x="587"/>
        <item x="1096"/>
        <item x="1803"/>
        <item x="1050"/>
        <item x="2036"/>
        <item x="2095"/>
        <item x="1549"/>
        <item x="434"/>
        <item x="0"/>
        <item x="1274"/>
        <item x="1682"/>
        <item x="1143"/>
        <item x="943"/>
        <item x="1121"/>
        <item x="771"/>
        <item x="1212"/>
        <item x="1657"/>
        <item x="381"/>
        <item x="1345"/>
        <item x="1564"/>
        <item x="1774"/>
        <item x="1115"/>
        <item x="1307"/>
        <item x="1735"/>
        <item x="2137"/>
        <item x="304"/>
        <item x="196"/>
        <item x="577"/>
        <item x="1233"/>
        <item x="1655"/>
        <item x="1432"/>
        <item x="1421"/>
        <item x="1559"/>
        <item x="1994"/>
        <item x="551"/>
        <item x="1871"/>
        <item x="1813"/>
        <item x="670"/>
        <item x="921"/>
        <item x="2164"/>
        <item x="1757"/>
        <item x="1419"/>
        <item x="2049"/>
        <item x="1941"/>
        <item x="2479"/>
        <item x="1229"/>
        <item x="1858"/>
        <item x="2466"/>
        <item x="864"/>
        <item x="1287"/>
        <item x="377"/>
        <item x="220"/>
        <item x="337"/>
        <item x="1927"/>
        <item x="1008"/>
        <item x="2388"/>
        <item x="388"/>
        <item x="1834"/>
        <item x="764"/>
        <item x="1265"/>
        <item x="861"/>
        <item x="140"/>
        <item x="832"/>
        <item x="2146"/>
        <item x="1280"/>
        <item x="323"/>
        <item x="86"/>
        <item x="911"/>
        <item x="1334"/>
        <item x="1428"/>
        <item x="1408"/>
        <item x="2048"/>
        <item x="544"/>
        <item x="368"/>
        <item x="507"/>
        <item x="2118"/>
        <item x="1454"/>
        <item x="1189"/>
        <item x="1690"/>
        <item x="2231"/>
        <item x="1356"/>
        <item x="517"/>
        <item x="1552"/>
        <item x="286"/>
        <item x="748"/>
        <item x="2357"/>
        <item x="115"/>
        <item x="1524"/>
        <item x="391"/>
        <item x="1535"/>
        <item x="1816"/>
        <item x="478"/>
        <item x="2352"/>
        <item x="2302"/>
        <item x="1665"/>
        <item x="348"/>
        <item x="1864"/>
        <item x="190"/>
        <item x="2183"/>
        <item x="1523"/>
        <item x="2255"/>
        <item x="1807"/>
        <item x="1829"/>
        <item x="1685"/>
        <item x="452"/>
        <item x="1344"/>
        <item x="774"/>
        <item x="1843"/>
        <item x="239"/>
        <item x="1351"/>
        <item x="164"/>
        <item x="912"/>
        <item x="2312"/>
        <item x="200"/>
        <item x="2393"/>
        <item x="2130"/>
        <item x="1368"/>
        <item x="540"/>
        <item x="2218"/>
        <item x="380"/>
        <item x="137"/>
        <item x="1860"/>
        <item x="243"/>
        <item x="445"/>
        <item x="1331"/>
        <item x="792"/>
        <item x="1072"/>
        <item x="1851"/>
        <item x="1867"/>
        <item x="1165"/>
        <item x="2206"/>
        <item x="1916"/>
        <item x="933"/>
        <item x="1032"/>
        <item x="1610"/>
        <item x="688"/>
        <item x="2038"/>
        <item x="1503"/>
        <item x="74"/>
        <item x="1560"/>
        <item x="1059"/>
        <item x="485"/>
        <item x="1818"/>
        <item x="1288"/>
        <item x="1477"/>
        <item x="2293"/>
        <item x="1618"/>
        <item x="1614"/>
        <item x="1412"/>
        <item x="327"/>
        <item x="221"/>
        <item x="2379"/>
        <item x="457"/>
        <item x="2307"/>
        <item x="1210"/>
        <item x="590"/>
        <item x="83"/>
        <item x="1617"/>
        <item x="1844"/>
        <item x="1012"/>
        <item x="342"/>
        <item x="2242"/>
        <item x="1228"/>
        <item x="1164"/>
        <item x="1095"/>
        <item x="2499"/>
        <item x="2066"/>
        <item x="1388"/>
        <item x="437"/>
        <item x="1251"/>
        <item x="1787"/>
        <item x="1849"/>
        <item x="1881"/>
        <item x="423"/>
        <item x="2076"/>
        <item x="1249"/>
        <item x="1561"/>
        <item x="889"/>
        <item x="846"/>
        <item x="1874"/>
        <item x="722"/>
        <item x="1909"/>
        <item x="484"/>
        <item x="2377"/>
        <item x="887"/>
        <item x="489"/>
        <item x="2068"/>
        <item x="2125"/>
        <item x="1615"/>
        <item x="1438"/>
        <item x="300"/>
        <item x="1140"/>
        <item x="379"/>
        <item x="1045"/>
        <item x="1488"/>
        <item x="2285"/>
        <item x="363"/>
        <item x="1714"/>
        <item x="2112"/>
        <item x="1805"/>
        <item x="1554"/>
        <item x="601"/>
        <item x="2074"/>
        <item x="1511"/>
        <item x="38"/>
        <item x="530"/>
        <item x="1548"/>
        <item x="1373"/>
        <item x="41"/>
        <item x="747"/>
        <item x="1948"/>
        <item x="1184"/>
        <item x="968"/>
        <item x="1365"/>
        <item x="2355"/>
        <item x="616"/>
        <item x="1475"/>
        <item x="556"/>
        <item x="143"/>
        <item x="2033"/>
        <item x="591"/>
        <item x="1527"/>
        <item x="45"/>
        <item x="265"/>
        <item x="64"/>
        <item x="1311"/>
        <item x="704"/>
        <item x="2429"/>
        <item x="306"/>
        <item x="2055"/>
        <item x="1066"/>
        <item x="398"/>
        <item x="390"/>
        <item x="2345"/>
        <item x="2204"/>
        <item x="1463"/>
        <item x="820"/>
        <item x="2173"/>
        <item x="144"/>
        <item x="865"/>
        <item x="1699"/>
        <item x="1907"/>
        <item x="466"/>
        <item x="2145"/>
        <item x="1913"/>
        <item x="1773"/>
        <item x="2147"/>
        <item x="549"/>
        <item x="1752"/>
        <item x="1193"/>
        <item x="356"/>
        <item x="637"/>
        <item x="2144"/>
        <item x="1500"/>
        <item x="2029"/>
        <item x="1870"/>
        <item x="1967"/>
        <item x="628"/>
        <item x="561"/>
        <item x="2354"/>
        <item x="1330"/>
        <item x="1912"/>
        <item x="1979"/>
        <item t="default"/>
      </items>
    </pivotField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>
      <items count="3">
        <item x="1"/>
        <item x="0"/>
        <item t="default"/>
      </items>
    </pivotField>
    <pivotField dataField="1" showAll="0">
      <items count="3">
        <item x="1"/>
        <item x="0"/>
        <item t="default"/>
      </items>
    </pivotField>
    <pivotField dataField="1" showAll="0">
      <items count="3">
        <item x="1"/>
        <item x="0"/>
        <item t="default"/>
      </items>
    </pivotField>
    <pivotField dataField="1" showAll="0">
      <items count="3">
        <item x="0"/>
        <item x="1"/>
        <item t="default"/>
      </items>
    </pivotField>
    <pivotField dataField="1" showAll="0">
      <items count="3">
        <item x="0"/>
        <item x="1"/>
        <item t="default"/>
      </items>
    </pivotField>
    <pivotField dataField="1" showAll="0">
      <items count="3">
        <item x="0"/>
        <item x="1"/>
        <item t="default"/>
      </items>
    </pivotField>
    <pivotField dataField="1" showAll="0">
      <items count="25">
        <item x="19"/>
        <item x="17"/>
        <item x="18"/>
        <item x="16"/>
        <item x="9"/>
        <item x="4"/>
        <item x="5"/>
        <item x="8"/>
        <item x="20"/>
        <item x="0"/>
        <item x="2"/>
        <item x="15"/>
        <item x="1"/>
        <item x="3"/>
        <item x="11"/>
        <item x="7"/>
        <item x="12"/>
        <item x="6"/>
        <item x="13"/>
        <item x="10"/>
        <item x="14"/>
        <item x="22"/>
        <item x="21"/>
        <item x="23"/>
        <item t="default"/>
      </items>
    </pivotField>
    <pivotField showAll="0">
      <items count="7">
        <item sd="0" x="0"/>
        <item x="1"/>
        <item x="2"/>
        <item sd="0" x="3"/>
        <item x="4"/>
        <item sd="0" x="5"/>
        <item t="default"/>
      </items>
    </pivotField>
    <pivotField showAll="0">
      <items count="5">
        <item sd="0" x="0"/>
        <item x="1"/>
        <item x="2"/>
        <item sd="0" x="3"/>
        <item t="default"/>
      </items>
    </pivotField>
  </pivotFields>
  <rowFields count="1">
    <field x="1"/>
  </rowFields>
  <rowItems count="10">
    <i>
      <x v="1"/>
    </i>
    <i>
      <x v="2"/>
    </i>
    <i>
      <x v="3"/>
    </i>
    <i>
      <x v="4"/>
    </i>
    <i>
      <x v="5"/>
    </i>
    <i>
      <x v="6"/>
    </i>
    <i>
      <x v="10"/>
    </i>
    <i>
      <x v="11"/>
    </i>
    <i>
      <x v="12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name="Количество по полю id_client" fld="0" subtotal="count" baseField="0" baseItem="0"/>
    <dataField name="Сумма по полю flag_30" fld="2" baseField="0" baseItem="0"/>
    <dataField name="Сумма по полю flag_60" fld="3" baseField="0" baseItem="0"/>
    <dataField name="Сумма по полю flag_90" fld="4" baseField="0" baseItem="0"/>
    <dataField name="Сумма по полю flag_120" fld="5" baseField="0" baseItem="0"/>
    <dataField name="Сумма по полю flag_150" fld="6" baseField="0" baseItem="0"/>
    <dataField name="Сумма по полю flag_180" fld="7" baseField="0" baseItem="0"/>
    <dataField name="Сумма по полю COST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38C43-6B78-EC4D-8C76-C8B39D01D1CD}">
  <dimension ref="A3:J24"/>
  <sheetViews>
    <sheetView workbookViewId="0">
      <selection activeCell="C26" sqref="C26"/>
    </sheetView>
  </sheetViews>
  <sheetFormatPr baseColWidth="10" defaultRowHeight="15" x14ac:dyDescent="0.2"/>
  <cols>
    <col min="2" max="2" width="16" bestFit="1" customWidth="1"/>
    <col min="3" max="3" width="24.83203125" bestFit="1" customWidth="1"/>
    <col min="4" max="6" width="19.83203125" bestFit="1" customWidth="1"/>
    <col min="7" max="9" width="20.6640625" bestFit="1" customWidth="1"/>
    <col min="10" max="10" width="18.1640625" bestFit="1" customWidth="1"/>
    <col min="11" max="12" width="19.83203125" bestFit="1" customWidth="1"/>
    <col min="13" max="14" width="20.6640625" bestFit="1" customWidth="1"/>
    <col min="15" max="15" width="28.83203125" bestFit="1" customWidth="1"/>
    <col min="16" max="18" width="23.83203125" bestFit="1" customWidth="1"/>
    <col min="19" max="20" width="24.83203125" bestFit="1" customWidth="1"/>
    <col min="21" max="21" width="19.83203125" bestFit="1" customWidth="1"/>
    <col min="22" max="22" width="20.6640625" bestFit="1" customWidth="1"/>
    <col min="23" max="23" width="26.1640625" bestFit="1" customWidth="1"/>
    <col min="24" max="26" width="21.1640625" bestFit="1" customWidth="1"/>
    <col min="27" max="27" width="22.1640625" bestFit="1" customWidth="1"/>
    <col min="28" max="28" width="28.83203125" bestFit="1" customWidth="1"/>
    <col min="29" max="31" width="23.83203125" bestFit="1" customWidth="1"/>
    <col min="32" max="32" width="24.83203125" bestFit="1" customWidth="1"/>
    <col min="33" max="34" width="21.1640625" bestFit="1" customWidth="1"/>
    <col min="35" max="35" width="26.1640625" bestFit="1" customWidth="1"/>
    <col min="36" max="38" width="21.1640625" bestFit="1" customWidth="1"/>
    <col min="39" max="39" width="28.83203125" bestFit="1" customWidth="1"/>
    <col min="40" max="42" width="23.83203125" bestFit="1" customWidth="1"/>
    <col min="43" max="44" width="21.1640625" bestFit="1" customWidth="1"/>
    <col min="45" max="45" width="28.83203125" bestFit="1" customWidth="1"/>
    <col min="46" max="47" width="23.83203125" bestFit="1" customWidth="1"/>
  </cols>
  <sheetData>
    <row r="3" spans="1:10" x14ac:dyDescent="0.2">
      <c r="B3" s="2" t="s">
        <v>9</v>
      </c>
      <c r="C3" t="s">
        <v>20</v>
      </c>
      <c r="D3" t="s">
        <v>22</v>
      </c>
      <c r="E3" t="s">
        <v>23</v>
      </c>
      <c r="F3" t="s">
        <v>24</v>
      </c>
      <c r="G3" t="s">
        <v>21</v>
      </c>
      <c r="H3" t="s">
        <v>25</v>
      </c>
      <c r="I3" t="s">
        <v>26</v>
      </c>
      <c r="J3" t="s">
        <v>27</v>
      </c>
    </row>
    <row r="4" spans="1:10" x14ac:dyDescent="0.2">
      <c r="B4" s="3" t="s">
        <v>14</v>
      </c>
      <c r="C4">
        <v>300</v>
      </c>
      <c r="D4">
        <v>233</v>
      </c>
      <c r="E4">
        <v>171</v>
      </c>
      <c r="F4">
        <v>107</v>
      </c>
      <c r="G4">
        <v>53</v>
      </c>
      <c r="H4">
        <v>27</v>
      </c>
      <c r="I4">
        <v>9</v>
      </c>
      <c r="J4">
        <v>55040</v>
      </c>
    </row>
    <row r="5" spans="1:10" x14ac:dyDescent="0.2">
      <c r="B5" s="3" t="s">
        <v>15</v>
      </c>
      <c r="C5">
        <v>245</v>
      </c>
      <c r="D5">
        <v>192</v>
      </c>
      <c r="E5">
        <v>137</v>
      </c>
      <c r="F5">
        <v>85</v>
      </c>
      <c r="G5">
        <v>39</v>
      </c>
      <c r="H5">
        <v>18</v>
      </c>
      <c r="I5">
        <v>3</v>
      </c>
      <c r="J5">
        <v>17110</v>
      </c>
    </row>
    <row r="6" spans="1:10" x14ac:dyDescent="0.2">
      <c r="B6" s="3" t="s">
        <v>16</v>
      </c>
      <c r="C6">
        <v>274</v>
      </c>
      <c r="D6">
        <v>139</v>
      </c>
      <c r="E6">
        <v>109</v>
      </c>
      <c r="F6">
        <v>82</v>
      </c>
      <c r="G6">
        <v>31</v>
      </c>
      <c r="H6">
        <v>14</v>
      </c>
      <c r="I6">
        <v>5</v>
      </c>
      <c r="J6">
        <v>19242</v>
      </c>
    </row>
    <row r="7" spans="1:10" x14ac:dyDescent="0.2">
      <c r="B7" s="3" t="s">
        <v>17</v>
      </c>
      <c r="C7">
        <v>250</v>
      </c>
      <c r="D7">
        <v>202</v>
      </c>
      <c r="E7">
        <v>151</v>
      </c>
      <c r="F7">
        <v>88</v>
      </c>
      <c r="G7">
        <v>44</v>
      </c>
      <c r="H7">
        <v>25</v>
      </c>
      <c r="I7">
        <v>11</v>
      </c>
      <c r="J7">
        <v>17552</v>
      </c>
    </row>
    <row r="8" spans="1:10" x14ac:dyDescent="0.2">
      <c r="B8" s="3" t="s">
        <v>18</v>
      </c>
      <c r="C8">
        <v>265</v>
      </c>
      <c r="D8">
        <v>214</v>
      </c>
      <c r="E8">
        <v>164</v>
      </c>
      <c r="F8">
        <v>146</v>
      </c>
      <c r="G8">
        <v>72</v>
      </c>
      <c r="H8">
        <v>37</v>
      </c>
      <c r="I8">
        <v>8</v>
      </c>
      <c r="J8">
        <v>18886</v>
      </c>
    </row>
    <row r="9" spans="1:10" x14ac:dyDescent="0.2">
      <c r="B9" s="3" t="s">
        <v>19</v>
      </c>
      <c r="C9">
        <v>268</v>
      </c>
      <c r="D9">
        <v>201</v>
      </c>
      <c r="E9">
        <v>154</v>
      </c>
      <c r="F9">
        <v>79</v>
      </c>
      <c r="G9">
        <v>37</v>
      </c>
      <c r="H9">
        <v>18</v>
      </c>
      <c r="I9">
        <v>0</v>
      </c>
      <c r="J9">
        <v>18878</v>
      </c>
    </row>
    <row r="10" spans="1:10" x14ac:dyDescent="0.2">
      <c r="B10" s="3" t="s">
        <v>11</v>
      </c>
      <c r="C10">
        <v>274</v>
      </c>
      <c r="D10">
        <v>230</v>
      </c>
      <c r="E10">
        <v>175</v>
      </c>
      <c r="F10">
        <v>104</v>
      </c>
      <c r="G10">
        <v>42</v>
      </c>
      <c r="H10">
        <v>22</v>
      </c>
      <c r="I10">
        <v>9</v>
      </c>
      <c r="J10">
        <v>19242</v>
      </c>
    </row>
    <row r="11" spans="1:10" x14ac:dyDescent="0.2">
      <c r="B11" s="3" t="s">
        <v>12</v>
      </c>
      <c r="C11">
        <v>308</v>
      </c>
      <c r="D11">
        <v>257</v>
      </c>
      <c r="E11">
        <v>190</v>
      </c>
      <c r="F11">
        <v>118</v>
      </c>
      <c r="G11">
        <v>53</v>
      </c>
      <c r="H11">
        <v>27</v>
      </c>
      <c r="I11">
        <v>13</v>
      </c>
      <c r="J11">
        <v>11132</v>
      </c>
    </row>
    <row r="12" spans="1:10" x14ac:dyDescent="0.2">
      <c r="B12" s="3" t="s">
        <v>13</v>
      </c>
      <c r="C12">
        <v>316</v>
      </c>
      <c r="D12">
        <v>249</v>
      </c>
      <c r="E12">
        <v>196</v>
      </c>
      <c r="F12">
        <v>111</v>
      </c>
      <c r="G12">
        <v>51</v>
      </c>
      <c r="H12">
        <v>22</v>
      </c>
      <c r="I12">
        <v>10</v>
      </c>
      <c r="J12">
        <v>22121</v>
      </c>
    </row>
    <row r="13" spans="1:10" x14ac:dyDescent="0.2">
      <c r="B13" s="3" t="s">
        <v>10</v>
      </c>
      <c r="C13">
        <v>2500</v>
      </c>
      <c r="D13">
        <v>1917</v>
      </c>
      <c r="E13">
        <v>1447</v>
      </c>
      <c r="F13">
        <v>920</v>
      </c>
      <c r="G13">
        <v>422</v>
      </c>
      <c r="H13">
        <v>210</v>
      </c>
      <c r="I13">
        <v>68</v>
      </c>
      <c r="J13">
        <v>199203</v>
      </c>
    </row>
    <row r="15" spans="1:10" ht="16" thickBot="1" x14ac:dyDescent="0.25">
      <c r="A15" t="s">
        <v>28</v>
      </c>
      <c r="B15" s="3" t="s">
        <v>29</v>
      </c>
      <c r="C15" t="s">
        <v>30</v>
      </c>
      <c r="D15" t="s">
        <v>31</v>
      </c>
      <c r="E15" t="s">
        <v>32</v>
      </c>
      <c r="F15" t="s">
        <v>33</v>
      </c>
      <c r="G15" t="s">
        <v>34</v>
      </c>
      <c r="H15" t="s">
        <v>35</v>
      </c>
      <c r="I15" t="s">
        <v>36</v>
      </c>
    </row>
    <row r="16" spans="1:10" x14ac:dyDescent="0.2">
      <c r="A16" s="5">
        <v>44197</v>
      </c>
      <c r="B16" s="14">
        <v>300</v>
      </c>
      <c r="C16" s="6">
        <v>1</v>
      </c>
      <c r="D16" s="6">
        <f>D4/C4</f>
        <v>0.77666666666666662</v>
      </c>
      <c r="E16" s="6">
        <f>E4/C4</f>
        <v>0.56999999999999995</v>
      </c>
      <c r="F16" s="6">
        <f>F4/C4</f>
        <v>0.35666666666666669</v>
      </c>
      <c r="G16" s="6">
        <f>G4/C4</f>
        <v>0.17666666666666667</v>
      </c>
      <c r="H16" s="6">
        <f>H4/C4</f>
        <v>0.09</v>
      </c>
      <c r="I16" s="7">
        <f>I4/C4</f>
        <v>0.03</v>
      </c>
      <c r="J16" s="16"/>
    </row>
    <row r="17" spans="1:9" x14ac:dyDescent="0.2">
      <c r="A17" s="8">
        <v>44228</v>
      </c>
      <c r="B17">
        <v>245</v>
      </c>
      <c r="C17" s="9">
        <v>1</v>
      </c>
      <c r="D17" s="9">
        <f t="shared" ref="D17:D24" si="0">D5/C5</f>
        <v>0.78367346938775506</v>
      </c>
      <c r="E17" s="9">
        <f t="shared" ref="E17:E24" si="1">E5/C5</f>
        <v>0.5591836734693878</v>
      </c>
      <c r="F17" s="9">
        <f t="shared" ref="F17:F24" si="2">F5/C5</f>
        <v>0.34693877551020408</v>
      </c>
      <c r="G17" s="9">
        <f t="shared" ref="G17:G24" si="3">G5/C5</f>
        <v>0.15918367346938775</v>
      </c>
      <c r="H17" s="55">
        <f t="shared" ref="H17:H24" si="4">H5/C5</f>
        <v>7.3469387755102047E-2</v>
      </c>
      <c r="I17" s="10">
        <f t="shared" ref="I17:I24" si="5">I5/C5</f>
        <v>1.2244897959183673E-2</v>
      </c>
    </row>
    <row r="18" spans="1:9" x14ac:dyDescent="0.2">
      <c r="A18" s="8">
        <v>44256</v>
      </c>
      <c r="B18">
        <v>274</v>
      </c>
      <c r="C18" s="9">
        <v>1</v>
      </c>
      <c r="D18" s="9">
        <f t="shared" si="0"/>
        <v>0.50729927007299269</v>
      </c>
      <c r="E18" s="9">
        <f t="shared" si="1"/>
        <v>0.3978102189781022</v>
      </c>
      <c r="F18" s="9">
        <f t="shared" si="2"/>
        <v>0.29927007299270075</v>
      </c>
      <c r="G18" s="9">
        <f t="shared" si="3"/>
        <v>0.11313868613138686</v>
      </c>
      <c r="H18" s="9">
        <f t="shared" si="4"/>
        <v>5.1094890510948905E-2</v>
      </c>
      <c r="I18" s="10">
        <f t="shared" si="5"/>
        <v>1.824817518248175E-2</v>
      </c>
    </row>
    <row r="19" spans="1:9" x14ac:dyDescent="0.2">
      <c r="A19" s="8">
        <v>44287</v>
      </c>
      <c r="B19">
        <v>250</v>
      </c>
      <c r="C19" s="9">
        <v>1</v>
      </c>
      <c r="D19" s="9">
        <f t="shared" si="0"/>
        <v>0.80800000000000005</v>
      </c>
      <c r="E19" s="9">
        <f t="shared" si="1"/>
        <v>0.60399999999999998</v>
      </c>
      <c r="F19" s="9">
        <f t="shared" si="2"/>
        <v>0.35199999999999998</v>
      </c>
      <c r="G19" s="9">
        <f t="shared" si="3"/>
        <v>0.17599999999999999</v>
      </c>
      <c r="H19" s="9">
        <f t="shared" si="4"/>
        <v>0.1</v>
      </c>
      <c r="I19" s="10">
        <f t="shared" si="5"/>
        <v>4.3999999999999997E-2</v>
      </c>
    </row>
    <row r="20" spans="1:9" x14ac:dyDescent="0.2">
      <c r="A20" s="8">
        <v>44317</v>
      </c>
      <c r="B20">
        <v>265</v>
      </c>
      <c r="C20" s="9">
        <v>1</v>
      </c>
      <c r="D20" s="55">
        <f t="shared" si="0"/>
        <v>0.8075471698113208</v>
      </c>
      <c r="E20" s="9">
        <f t="shared" si="1"/>
        <v>0.61886792452830186</v>
      </c>
      <c r="F20" s="9">
        <f t="shared" si="2"/>
        <v>0.55094339622641508</v>
      </c>
      <c r="G20" s="9">
        <f t="shared" si="3"/>
        <v>0.27169811320754716</v>
      </c>
      <c r="H20" s="9">
        <f t="shared" si="4"/>
        <v>0.13962264150943396</v>
      </c>
      <c r="I20" s="10">
        <f t="shared" si="5"/>
        <v>3.0188679245283019E-2</v>
      </c>
    </row>
    <row r="21" spans="1:9" x14ac:dyDescent="0.2">
      <c r="A21" s="8">
        <v>44348</v>
      </c>
      <c r="B21">
        <v>268</v>
      </c>
      <c r="C21" s="9">
        <v>1</v>
      </c>
      <c r="D21" s="9">
        <f t="shared" si="0"/>
        <v>0.75</v>
      </c>
      <c r="E21" s="9">
        <f t="shared" si="1"/>
        <v>0.57462686567164178</v>
      </c>
      <c r="F21" s="9">
        <f t="shared" si="2"/>
        <v>0.29477611940298509</v>
      </c>
      <c r="G21" s="9">
        <f t="shared" si="3"/>
        <v>0.13805970149253732</v>
      </c>
      <c r="H21" s="9">
        <f t="shared" si="4"/>
        <v>6.7164179104477612E-2</v>
      </c>
      <c r="I21" s="10">
        <f t="shared" si="5"/>
        <v>0</v>
      </c>
    </row>
    <row r="22" spans="1:9" x14ac:dyDescent="0.2">
      <c r="A22" s="8">
        <v>44105</v>
      </c>
      <c r="B22">
        <v>274</v>
      </c>
      <c r="C22" s="9">
        <v>1</v>
      </c>
      <c r="D22" s="9">
        <f t="shared" si="0"/>
        <v>0.83941605839416056</v>
      </c>
      <c r="E22" s="9">
        <f t="shared" si="1"/>
        <v>0.63868613138686137</v>
      </c>
      <c r="F22" s="9">
        <f t="shared" si="2"/>
        <v>0.37956204379562042</v>
      </c>
      <c r="G22" s="9">
        <f t="shared" si="3"/>
        <v>0.15328467153284672</v>
      </c>
      <c r="H22" s="9">
        <f t="shared" si="4"/>
        <v>8.0291970802919707E-2</v>
      </c>
      <c r="I22" s="10">
        <f t="shared" si="5"/>
        <v>3.2846715328467155E-2</v>
      </c>
    </row>
    <row r="23" spans="1:9" x14ac:dyDescent="0.2">
      <c r="A23" s="8">
        <v>44136</v>
      </c>
      <c r="B23">
        <v>308</v>
      </c>
      <c r="C23" s="9">
        <v>1</v>
      </c>
      <c r="D23" s="9">
        <f t="shared" si="0"/>
        <v>0.83441558441558439</v>
      </c>
      <c r="E23" s="9">
        <f t="shared" si="1"/>
        <v>0.61688311688311692</v>
      </c>
      <c r="F23" s="9">
        <f t="shared" si="2"/>
        <v>0.38311688311688313</v>
      </c>
      <c r="G23" s="9">
        <f t="shared" si="3"/>
        <v>0.17207792207792208</v>
      </c>
      <c r="H23" s="9">
        <f t="shared" si="4"/>
        <v>8.7662337662337664E-2</v>
      </c>
      <c r="I23" s="10">
        <f t="shared" si="5"/>
        <v>4.2207792207792208E-2</v>
      </c>
    </row>
    <row r="24" spans="1:9" ht="16" thickBot="1" x14ac:dyDescent="0.25">
      <c r="A24" s="11">
        <v>44166</v>
      </c>
      <c r="B24" s="15">
        <v>316</v>
      </c>
      <c r="C24" s="12">
        <v>1</v>
      </c>
      <c r="D24" s="12">
        <f t="shared" si="0"/>
        <v>0.78797468354430378</v>
      </c>
      <c r="E24" s="12">
        <f t="shared" si="1"/>
        <v>0.620253164556962</v>
      </c>
      <c r="F24" s="12">
        <f t="shared" si="2"/>
        <v>0.35126582278481011</v>
      </c>
      <c r="G24" s="12">
        <f t="shared" si="3"/>
        <v>0.16139240506329114</v>
      </c>
      <c r="H24" s="12">
        <f t="shared" si="4"/>
        <v>6.9620253164556958E-2</v>
      </c>
      <c r="I24" s="13">
        <f t="shared" si="5"/>
        <v>3.1645569620253167E-2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64FEDA-35A4-EC44-BC7D-1E7CD026B934}">
  <dimension ref="A1:O25"/>
  <sheetViews>
    <sheetView tabSelected="1" topLeftCell="I1" workbookViewId="0">
      <selection activeCell="F26" sqref="F26"/>
    </sheetView>
  </sheetViews>
  <sheetFormatPr baseColWidth="10" defaultRowHeight="15" x14ac:dyDescent="0.2"/>
  <cols>
    <col min="1" max="1" width="13.33203125" bestFit="1" customWidth="1"/>
    <col min="13" max="13" width="13.33203125" customWidth="1"/>
    <col min="14" max="14" width="15.1640625" customWidth="1"/>
  </cols>
  <sheetData>
    <row r="1" spans="1:15" ht="16" thickBot="1" x14ac:dyDescent="0.25"/>
    <row r="2" spans="1:15" ht="16" thickBot="1" x14ac:dyDescent="0.25">
      <c r="A2" s="19" t="s">
        <v>37</v>
      </c>
      <c r="B2" s="19" t="s">
        <v>29</v>
      </c>
      <c r="C2" s="20" t="s">
        <v>30</v>
      </c>
      <c r="D2" s="20" t="s">
        <v>31</v>
      </c>
      <c r="E2" s="20" t="s">
        <v>32</v>
      </c>
      <c r="F2" s="20" t="s">
        <v>33</v>
      </c>
      <c r="G2" s="20" t="s">
        <v>34</v>
      </c>
      <c r="H2" s="20" t="s">
        <v>35</v>
      </c>
      <c r="I2" s="21" t="s">
        <v>36</v>
      </c>
      <c r="J2" s="24" t="s">
        <v>38</v>
      </c>
      <c r="K2" s="24" t="s">
        <v>39</v>
      </c>
      <c r="L2" s="19" t="s">
        <v>40</v>
      </c>
      <c r="M2" s="19" t="s">
        <v>42</v>
      </c>
      <c r="N2" s="32" t="s">
        <v>43</v>
      </c>
    </row>
    <row r="3" spans="1:15" x14ac:dyDescent="0.2">
      <c r="A3" s="64">
        <v>44197</v>
      </c>
      <c r="B3" s="42">
        <v>300</v>
      </c>
      <c r="C3" s="43">
        <v>1</v>
      </c>
      <c r="D3" s="43">
        <v>0.77666666666666662</v>
      </c>
      <c r="E3" s="43">
        <v>0.56999999999999995</v>
      </c>
      <c r="F3" s="43">
        <v>0.35666666666666669</v>
      </c>
      <c r="G3" s="43">
        <v>0.17666666666666667</v>
      </c>
      <c r="H3" s="43">
        <v>0.09</v>
      </c>
      <c r="I3" s="44">
        <v>0.03</v>
      </c>
      <c r="J3" s="56">
        <f>C3/2+I3/2+SUM(D3:H3)</f>
        <v>2.4850000000000003</v>
      </c>
      <c r="K3" s="48">
        <f>J3*$B$14</f>
        <v>745.50000000000011</v>
      </c>
      <c r="L3" s="42">
        <v>55040</v>
      </c>
      <c r="M3" s="49">
        <f>L3/B3</f>
        <v>183.46666666666667</v>
      </c>
      <c r="N3" s="46">
        <f>K3-M3</f>
        <v>562.03333333333342</v>
      </c>
      <c r="O3" t="s">
        <v>47</v>
      </c>
    </row>
    <row r="4" spans="1:15" x14ac:dyDescent="0.2">
      <c r="A4" s="65">
        <v>44228</v>
      </c>
      <c r="B4" s="17">
        <v>245</v>
      </c>
      <c r="C4" s="9">
        <v>1</v>
      </c>
      <c r="D4" s="9">
        <v>0.78367346938775506</v>
      </c>
      <c r="E4" s="9">
        <v>0.5591836734693878</v>
      </c>
      <c r="F4" s="9">
        <v>0.34693877551020408</v>
      </c>
      <c r="G4" s="9">
        <v>0.15918367346938775</v>
      </c>
      <c r="H4" s="9">
        <v>7.3469387755102047E-2</v>
      </c>
      <c r="I4" s="10">
        <v>1.2244897959183673E-2</v>
      </c>
      <c r="J4" s="22">
        <f t="shared" ref="J4:J12" si="0">C4/2+I4/2+SUM(D4:H4)</f>
        <v>2.4285714285714284</v>
      </c>
      <c r="K4" s="26">
        <f t="shared" ref="K4:K11" si="1">J4*$B$14</f>
        <v>728.57142857142856</v>
      </c>
      <c r="L4" s="17">
        <v>17110</v>
      </c>
      <c r="M4" s="28">
        <f t="shared" ref="M4:M11" si="2">L4/B4</f>
        <v>69.836734693877546</v>
      </c>
      <c r="N4" s="30">
        <f t="shared" ref="N4:N11" si="3">K4-M4</f>
        <v>658.73469387755097</v>
      </c>
    </row>
    <row r="5" spans="1:15" x14ac:dyDescent="0.2">
      <c r="A5" s="64">
        <v>44256</v>
      </c>
      <c r="B5" s="42">
        <v>274</v>
      </c>
      <c r="C5" s="43">
        <v>1</v>
      </c>
      <c r="D5" s="43">
        <v>0.50729927007299269</v>
      </c>
      <c r="E5" s="43">
        <v>0.3978102189781022</v>
      </c>
      <c r="F5" s="43">
        <v>0.29927007299270075</v>
      </c>
      <c r="G5" s="43">
        <v>0.11313868613138686</v>
      </c>
      <c r="H5" s="43">
        <v>5.1094890510948905E-2</v>
      </c>
      <c r="I5" s="44">
        <v>1.824817518248175E-2</v>
      </c>
      <c r="J5" s="45">
        <f t="shared" si="0"/>
        <v>1.8777372262773722</v>
      </c>
      <c r="K5" s="46">
        <f t="shared" si="1"/>
        <v>563.32116788321161</v>
      </c>
      <c r="L5" s="42">
        <v>19242</v>
      </c>
      <c r="M5" s="47">
        <f t="shared" si="2"/>
        <v>70.226277372262771</v>
      </c>
      <c r="N5" s="46">
        <f t="shared" si="3"/>
        <v>493.09489051094886</v>
      </c>
      <c r="O5" t="s">
        <v>46</v>
      </c>
    </row>
    <row r="6" spans="1:15" x14ac:dyDescent="0.2">
      <c r="A6" s="65">
        <v>44287</v>
      </c>
      <c r="B6" s="17">
        <v>250</v>
      </c>
      <c r="C6" s="9">
        <v>1</v>
      </c>
      <c r="D6" s="9">
        <v>0.80800000000000005</v>
      </c>
      <c r="E6" s="9">
        <v>0.60399999999999998</v>
      </c>
      <c r="F6" s="9">
        <v>0.35199999999999998</v>
      </c>
      <c r="G6" s="9">
        <v>0.17599999999999999</v>
      </c>
      <c r="H6" s="9">
        <v>0.1</v>
      </c>
      <c r="I6" s="10">
        <v>4.3999999999999997E-2</v>
      </c>
      <c r="J6" s="22">
        <f t="shared" si="0"/>
        <v>2.5619999999999994</v>
      </c>
      <c r="K6" s="26">
        <f t="shared" si="1"/>
        <v>768.5999999999998</v>
      </c>
      <c r="L6" s="17">
        <v>17552</v>
      </c>
      <c r="M6" s="28">
        <f t="shared" si="2"/>
        <v>70.207999999999998</v>
      </c>
      <c r="N6" s="30">
        <f t="shared" si="3"/>
        <v>698.39199999999983</v>
      </c>
    </row>
    <row r="7" spans="1:15" x14ac:dyDescent="0.2">
      <c r="A7" s="66">
        <v>44317</v>
      </c>
      <c r="B7" s="36">
        <v>265</v>
      </c>
      <c r="C7" s="37">
        <v>1</v>
      </c>
      <c r="D7" s="37">
        <v>0.8075471698113208</v>
      </c>
      <c r="E7" s="37">
        <v>0.61886792452830186</v>
      </c>
      <c r="F7" s="37">
        <v>0.55094339622641508</v>
      </c>
      <c r="G7" s="37">
        <v>0.27169811320754716</v>
      </c>
      <c r="H7" s="37">
        <v>0.13962264150943396</v>
      </c>
      <c r="I7" s="38">
        <v>3.0188679245283019E-2</v>
      </c>
      <c r="J7" s="39">
        <f t="shared" si="0"/>
        <v>2.9037735849056605</v>
      </c>
      <c r="K7" s="40">
        <f t="shared" si="1"/>
        <v>871.13207547169816</v>
      </c>
      <c r="L7" s="36">
        <v>18886</v>
      </c>
      <c r="M7" s="41">
        <f t="shared" si="2"/>
        <v>71.26792452830189</v>
      </c>
      <c r="N7" s="40">
        <f t="shared" si="3"/>
        <v>799.86415094339623</v>
      </c>
      <c r="O7" t="s">
        <v>44</v>
      </c>
    </row>
    <row r="8" spans="1:15" x14ac:dyDescent="0.2">
      <c r="A8" s="65">
        <v>44348</v>
      </c>
      <c r="B8" s="17">
        <v>268</v>
      </c>
      <c r="C8" s="9">
        <v>1</v>
      </c>
      <c r="D8" s="9">
        <v>0.75</v>
      </c>
      <c r="E8" s="9">
        <v>0.57462686567164178</v>
      </c>
      <c r="F8" s="9">
        <v>0.29477611940298509</v>
      </c>
      <c r="G8" s="9">
        <v>0.13805970149253732</v>
      </c>
      <c r="H8" s="9">
        <v>6.7164179104477612E-2</v>
      </c>
      <c r="I8" s="10">
        <v>0</v>
      </c>
      <c r="J8" s="22">
        <f t="shared" si="0"/>
        <v>2.3246268656716418</v>
      </c>
      <c r="K8" s="26">
        <f t="shared" si="1"/>
        <v>697.38805970149258</v>
      </c>
      <c r="L8" s="17">
        <v>18878</v>
      </c>
      <c r="M8" s="28">
        <f t="shared" si="2"/>
        <v>70.440298507462686</v>
      </c>
      <c r="N8" s="30">
        <f t="shared" si="3"/>
        <v>626.94776119402991</v>
      </c>
    </row>
    <row r="9" spans="1:15" x14ac:dyDescent="0.2">
      <c r="A9" s="65">
        <v>44105</v>
      </c>
      <c r="B9" s="17">
        <v>274</v>
      </c>
      <c r="C9" s="9">
        <v>1</v>
      </c>
      <c r="D9" s="9">
        <v>0.83941605839416056</v>
      </c>
      <c r="E9" s="9">
        <v>0.63868613138686137</v>
      </c>
      <c r="F9" s="9">
        <v>0.37956204379562042</v>
      </c>
      <c r="G9" s="9">
        <v>0.15328467153284672</v>
      </c>
      <c r="H9" s="9">
        <v>8.0291970802919707E-2</v>
      </c>
      <c r="I9" s="10">
        <v>3.2846715328467155E-2</v>
      </c>
      <c r="J9" s="22">
        <f t="shared" si="0"/>
        <v>2.6076642335766422</v>
      </c>
      <c r="K9" s="26">
        <f t="shared" si="1"/>
        <v>782.29927007299261</v>
      </c>
      <c r="L9" s="17">
        <v>19242</v>
      </c>
      <c r="M9" s="28">
        <f t="shared" si="2"/>
        <v>70.226277372262771</v>
      </c>
      <c r="N9" s="30">
        <f t="shared" si="3"/>
        <v>712.07299270072986</v>
      </c>
    </row>
    <row r="10" spans="1:15" x14ac:dyDescent="0.2">
      <c r="A10" s="66">
        <v>44136</v>
      </c>
      <c r="B10" s="36">
        <v>308</v>
      </c>
      <c r="C10" s="37">
        <v>1</v>
      </c>
      <c r="D10" s="37">
        <v>0.83441558441558439</v>
      </c>
      <c r="E10" s="37">
        <v>0.61688311688311692</v>
      </c>
      <c r="F10" s="37">
        <v>0.38311688311688313</v>
      </c>
      <c r="G10" s="37">
        <v>0.17207792207792208</v>
      </c>
      <c r="H10" s="37">
        <v>8.7662337662337664E-2</v>
      </c>
      <c r="I10" s="38">
        <v>4.2207792207792208E-2</v>
      </c>
      <c r="J10" s="39">
        <f t="shared" si="0"/>
        <v>2.6152597402597402</v>
      </c>
      <c r="K10" s="40">
        <f t="shared" si="1"/>
        <v>784.57792207792204</v>
      </c>
      <c r="L10" s="36">
        <v>11132</v>
      </c>
      <c r="M10" s="41">
        <f t="shared" si="2"/>
        <v>36.142857142857146</v>
      </c>
      <c r="N10" s="40">
        <f t="shared" si="3"/>
        <v>748.43506493506493</v>
      </c>
      <c r="O10" t="s">
        <v>45</v>
      </c>
    </row>
    <row r="11" spans="1:15" ht="16" thickBot="1" x14ac:dyDescent="0.25">
      <c r="A11" s="67">
        <v>44166</v>
      </c>
      <c r="B11" s="18">
        <v>316</v>
      </c>
      <c r="C11" s="12">
        <v>1</v>
      </c>
      <c r="D11" s="12">
        <v>0.78797468354430378</v>
      </c>
      <c r="E11" s="12">
        <v>0.620253164556962</v>
      </c>
      <c r="F11" s="12">
        <v>0.35126582278481011</v>
      </c>
      <c r="G11" s="12">
        <v>0.16139240506329114</v>
      </c>
      <c r="H11" s="12">
        <v>6.9620253164556958E-2</v>
      </c>
      <c r="I11" s="13">
        <v>3.1645569620253167E-2</v>
      </c>
      <c r="J11" s="23">
        <f t="shared" si="0"/>
        <v>2.5063291139240507</v>
      </c>
      <c r="K11" s="27">
        <f t="shared" si="1"/>
        <v>751.89873417721515</v>
      </c>
      <c r="L11" s="18">
        <v>22121</v>
      </c>
      <c r="M11" s="29">
        <f t="shared" si="2"/>
        <v>70.00316455696202</v>
      </c>
      <c r="N11" s="31">
        <f t="shared" si="3"/>
        <v>681.89556962025313</v>
      </c>
    </row>
    <row r="12" spans="1:15" x14ac:dyDescent="0.2">
      <c r="B12" s="36">
        <v>2500</v>
      </c>
      <c r="C12" s="4">
        <v>1</v>
      </c>
      <c r="D12" s="4">
        <f>SUMPRODUCT(D3:D11,$B$3:$B$11)/SUM($B$3:$B$11)</f>
        <v>0.76680000000000004</v>
      </c>
      <c r="E12" s="4">
        <f t="shared" ref="E12:I12" si="4">SUMPRODUCT(E3:E11,$B$3:$B$11)/SUM($B$3:$B$11)</f>
        <v>0.57879999999999998</v>
      </c>
      <c r="F12" s="4">
        <f t="shared" si="4"/>
        <v>0.36799999999999999</v>
      </c>
      <c r="G12" s="4">
        <f t="shared" si="4"/>
        <v>0.16880000000000001</v>
      </c>
      <c r="H12" s="4">
        <f t="shared" si="4"/>
        <v>8.4000000000000005E-2</v>
      </c>
      <c r="I12" s="4">
        <f t="shared" si="4"/>
        <v>2.7199999999999998E-2</v>
      </c>
      <c r="J12" s="34">
        <f t="shared" si="0"/>
        <v>2.48</v>
      </c>
      <c r="N12" s="33">
        <f>SUMPRODUCT(N3:N11,B3:B11)/SUM(B3:B11)</f>
        <v>664.31880000000001</v>
      </c>
    </row>
    <row r="14" spans="1:15" ht="32" x14ac:dyDescent="0.2">
      <c r="A14" s="25" t="s">
        <v>41</v>
      </c>
      <c r="B14" s="35">
        <v>300</v>
      </c>
      <c r="M14" s="50" t="s">
        <v>48</v>
      </c>
      <c r="N14" s="51">
        <f>SUMPRODUCT(N3:N11,B3:B11)</f>
        <v>1660797</v>
      </c>
    </row>
    <row r="15" spans="1:15" ht="33" customHeight="1" thickBot="1" x14ac:dyDescent="0.25"/>
    <row r="16" spans="1:15" ht="16" thickBot="1" x14ac:dyDescent="0.25">
      <c r="A16" s="54" t="s">
        <v>49</v>
      </c>
      <c r="G16" s="25" t="s">
        <v>41</v>
      </c>
      <c r="H16" s="25">
        <v>300</v>
      </c>
      <c r="I16" s="58" t="s">
        <v>37</v>
      </c>
      <c r="J16" s="19" t="s">
        <v>50</v>
      </c>
      <c r="K16" s="58" t="s">
        <v>39</v>
      </c>
      <c r="L16" s="21" t="s">
        <v>42</v>
      </c>
      <c r="M16" s="63" t="s">
        <v>43</v>
      </c>
    </row>
    <row r="17" spans="1:14" x14ac:dyDescent="0.2">
      <c r="A17" s="52">
        <v>1660797</v>
      </c>
      <c r="I17" s="68">
        <v>44197</v>
      </c>
      <c r="J17" s="22">
        <f>D3/2+I3/2+SUM(E3:H3)</f>
        <v>1.5966666666666667</v>
      </c>
      <c r="K17" s="62">
        <f>J17*$H$16</f>
        <v>479</v>
      </c>
      <c r="L17" s="60">
        <v>183.46666666666667</v>
      </c>
      <c r="M17" s="26">
        <f>K17-L17</f>
        <v>295.5333333333333</v>
      </c>
      <c r="N17" s="59"/>
    </row>
    <row r="18" spans="1:14" x14ac:dyDescent="0.2">
      <c r="A18" s="52">
        <v>1846797</v>
      </c>
      <c r="I18" s="68">
        <v>44228</v>
      </c>
      <c r="J18" s="22">
        <f>D4/2+I4/2+SUM(E4:H4)</f>
        <v>1.536734693877551</v>
      </c>
      <c r="K18" s="26">
        <f t="shared" ref="K18:K25" si="5">J18*$H$16</f>
        <v>461.0204081632653</v>
      </c>
      <c r="L18" s="60">
        <v>69.836734693877546</v>
      </c>
      <c r="M18" s="26">
        <f t="shared" ref="M18:M25" si="6">K18-L18</f>
        <v>391.18367346938777</v>
      </c>
    </row>
    <row r="19" spans="1:14" x14ac:dyDescent="0.2">
      <c r="A19" s="53">
        <f>A18-A17</f>
        <v>186000</v>
      </c>
      <c r="I19" s="68">
        <v>44256</v>
      </c>
      <c r="J19" s="22">
        <f t="shared" ref="J19:J25" si="7">D5/2+I5/2+SUM(E5:H5)</f>
        <v>1.1240875912408761</v>
      </c>
      <c r="K19" s="26">
        <f t="shared" si="5"/>
        <v>337.22627737226281</v>
      </c>
      <c r="L19" s="60">
        <v>70.226277372262771</v>
      </c>
      <c r="M19" s="26">
        <f t="shared" si="6"/>
        <v>267.00000000000006</v>
      </c>
    </row>
    <row r="20" spans="1:14" x14ac:dyDescent="0.2">
      <c r="I20" s="68">
        <v>44287</v>
      </c>
      <c r="J20" s="22">
        <f t="shared" si="7"/>
        <v>1.6579999999999999</v>
      </c>
      <c r="K20" s="26">
        <f t="shared" si="5"/>
        <v>497.4</v>
      </c>
      <c r="L20" s="60">
        <v>70.207999999999998</v>
      </c>
      <c r="M20" s="26">
        <f t="shared" si="6"/>
        <v>427.19200000000001</v>
      </c>
    </row>
    <row r="21" spans="1:14" x14ac:dyDescent="0.2">
      <c r="I21" s="68">
        <v>44317</v>
      </c>
      <c r="J21" s="22">
        <f t="shared" si="7"/>
        <v>2</v>
      </c>
      <c r="K21" s="26">
        <f t="shared" si="5"/>
        <v>600</v>
      </c>
      <c r="L21" s="60">
        <v>71.26792452830189</v>
      </c>
      <c r="M21" s="26">
        <f t="shared" si="6"/>
        <v>528.73207547169807</v>
      </c>
    </row>
    <row r="22" spans="1:14" x14ac:dyDescent="0.2">
      <c r="I22" s="68">
        <v>44348</v>
      </c>
      <c r="J22" s="22">
        <f t="shared" si="7"/>
        <v>1.449626865671642</v>
      </c>
      <c r="K22" s="26">
        <f t="shared" si="5"/>
        <v>434.88805970149258</v>
      </c>
      <c r="L22" s="60">
        <v>70.440298507462686</v>
      </c>
      <c r="M22" s="26">
        <f t="shared" si="6"/>
        <v>364.44776119402991</v>
      </c>
    </row>
    <row r="23" spans="1:14" x14ac:dyDescent="0.2">
      <c r="G23" s="57"/>
      <c r="H23" s="16"/>
      <c r="I23" s="68">
        <v>44105</v>
      </c>
      <c r="J23" s="22">
        <f t="shared" si="7"/>
        <v>1.687956204379562</v>
      </c>
      <c r="K23" s="26">
        <f t="shared" si="5"/>
        <v>506.38686131386856</v>
      </c>
      <c r="L23" s="60">
        <v>70.226277372262771</v>
      </c>
      <c r="M23" s="26">
        <f t="shared" si="6"/>
        <v>436.16058394160581</v>
      </c>
    </row>
    <row r="24" spans="1:14" x14ac:dyDescent="0.2">
      <c r="I24" s="68">
        <v>44136</v>
      </c>
      <c r="J24" s="22">
        <f t="shared" si="7"/>
        <v>1.698051948051948</v>
      </c>
      <c r="K24" s="26">
        <f t="shared" si="5"/>
        <v>509.41558441558442</v>
      </c>
      <c r="L24" s="60">
        <v>36.142857142857146</v>
      </c>
      <c r="M24" s="26">
        <f t="shared" si="6"/>
        <v>473.27272727272725</v>
      </c>
    </row>
    <row r="25" spans="1:14" ht="16" thickBot="1" x14ac:dyDescent="0.25">
      <c r="I25" s="69">
        <v>44166</v>
      </c>
      <c r="J25" s="23">
        <f t="shared" si="7"/>
        <v>1.6123417721518987</v>
      </c>
      <c r="K25" s="27">
        <f t="shared" si="5"/>
        <v>483.70253164556959</v>
      </c>
      <c r="L25" s="61">
        <v>70.00316455696202</v>
      </c>
      <c r="M25" s="27">
        <f t="shared" si="6"/>
        <v>413.69936708860757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E5046-8866-4D39-9F9E-92A470BB84EB}">
  <dimension ref="A1:I2501"/>
  <sheetViews>
    <sheetView workbookViewId="0">
      <selection activeCell="F23" sqref="F23"/>
    </sheetView>
  </sheetViews>
  <sheetFormatPr baseColWidth="10" defaultColWidth="8.83203125" defaultRowHeight="15" x14ac:dyDescent="0.2"/>
  <cols>
    <col min="2" max="2" width="10.1640625" bestFit="1" customWidth="1"/>
    <col min="3" max="5" width="9.1640625" bestFit="1" customWidth="1"/>
    <col min="6" max="8" width="10.1640625" bestFit="1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>
        <v>102246</v>
      </c>
      <c r="B2" s="1">
        <v>44105</v>
      </c>
      <c r="C2">
        <v>1</v>
      </c>
      <c r="D2">
        <v>1</v>
      </c>
      <c r="E2">
        <v>1</v>
      </c>
      <c r="F2">
        <v>0</v>
      </c>
      <c r="G2">
        <v>0</v>
      </c>
      <c r="H2">
        <v>0</v>
      </c>
      <c r="I2">
        <v>69</v>
      </c>
    </row>
    <row r="3" spans="1:9" x14ac:dyDescent="0.2">
      <c r="A3">
        <v>100851</v>
      </c>
      <c r="B3" s="1">
        <v>44105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69</v>
      </c>
    </row>
    <row r="4" spans="1:9" x14ac:dyDescent="0.2">
      <c r="A4">
        <v>100843</v>
      </c>
      <c r="B4" s="1">
        <v>44105</v>
      </c>
      <c r="C4">
        <v>1</v>
      </c>
      <c r="D4">
        <v>1</v>
      </c>
      <c r="E4">
        <v>0</v>
      </c>
      <c r="F4">
        <v>0</v>
      </c>
      <c r="G4">
        <v>0</v>
      </c>
      <c r="H4">
        <v>0</v>
      </c>
      <c r="I4">
        <v>75</v>
      </c>
    </row>
    <row r="5" spans="1:9" x14ac:dyDescent="0.2">
      <c r="A5">
        <v>100444</v>
      </c>
      <c r="B5" s="1">
        <v>44105</v>
      </c>
      <c r="C5">
        <v>1</v>
      </c>
      <c r="D5">
        <v>0</v>
      </c>
      <c r="E5">
        <v>0</v>
      </c>
      <c r="F5">
        <v>0</v>
      </c>
      <c r="G5">
        <v>0</v>
      </c>
      <c r="H5">
        <v>0</v>
      </c>
      <c r="I5">
        <v>70</v>
      </c>
    </row>
    <row r="6" spans="1:9" x14ac:dyDescent="0.2">
      <c r="A6">
        <v>101442</v>
      </c>
      <c r="B6" s="1">
        <v>44106</v>
      </c>
      <c r="C6">
        <v>1</v>
      </c>
      <c r="D6">
        <v>1</v>
      </c>
      <c r="E6">
        <v>1</v>
      </c>
      <c r="F6">
        <v>0</v>
      </c>
      <c r="G6">
        <v>0</v>
      </c>
      <c r="H6">
        <v>0</v>
      </c>
      <c r="I6">
        <v>77</v>
      </c>
    </row>
    <row r="7" spans="1:9" x14ac:dyDescent="0.2">
      <c r="A7">
        <v>101080</v>
      </c>
      <c r="B7" s="1">
        <v>44106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69</v>
      </c>
    </row>
    <row r="8" spans="1:9" x14ac:dyDescent="0.2">
      <c r="A8">
        <v>101439</v>
      </c>
      <c r="B8" s="1">
        <v>44106</v>
      </c>
      <c r="C8">
        <v>1</v>
      </c>
      <c r="D8">
        <v>1</v>
      </c>
      <c r="E8">
        <v>1</v>
      </c>
      <c r="F8">
        <v>0</v>
      </c>
      <c r="G8">
        <v>0</v>
      </c>
      <c r="H8">
        <v>0</v>
      </c>
      <c r="I8">
        <v>69</v>
      </c>
    </row>
    <row r="9" spans="1:9" x14ac:dyDescent="0.2">
      <c r="A9">
        <v>101997</v>
      </c>
      <c r="B9" s="1">
        <v>44106</v>
      </c>
      <c r="C9">
        <v>1</v>
      </c>
      <c r="D9">
        <v>1</v>
      </c>
      <c r="E9">
        <v>0</v>
      </c>
      <c r="F9">
        <v>0</v>
      </c>
      <c r="G9">
        <v>0</v>
      </c>
      <c r="H9">
        <v>0</v>
      </c>
      <c r="I9">
        <v>50</v>
      </c>
    </row>
    <row r="10" spans="1:9" x14ac:dyDescent="0.2">
      <c r="A10">
        <v>101288</v>
      </c>
      <c r="B10" s="1">
        <v>44106</v>
      </c>
      <c r="C10">
        <v>1</v>
      </c>
      <c r="D10">
        <v>0</v>
      </c>
      <c r="E10">
        <v>0</v>
      </c>
      <c r="F10">
        <v>0</v>
      </c>
      <c r="G10">
        <v>0</v>
      </c>
      <c r="H10">
        <v>0</v>
      </c>
      <c r="I10">
        <v>50</v>
      </c>
    </row>
    <row r="11" spans="1:9" x14ac:dyDescent="0.2">
      <c r="A11">
        <v>100034</v>
      </c>
      <c r="B11" s="1">
        <v>44106</v>
      </c>
      <c r="C11">
        <v>1</v>
      </c>
      <c r="D11">
        <v>0</v>
      </c>
      <c r="E11">
        <v>0</v>
      </c>
      <c r="F11">
        <v>0</v>
      </c>
      <c r="G11">
        <v>0</v>
      </c>
      <c r="H11">
        <v>0</v>
      </c>
      <c r="I11">
        <v>51</v>
      </c>
    </row>
    <row r="12" spans="1:9" x14ac:dyDescent="0.2">
      <c r="A12">
        <v>101685</v>
      </c>
      <c r="B12" s="1">
        <v>44106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77</v>
      </c>
    </row>
    <row r="13" spans="1:9" x14ac:dyDescent="0.2">
      <c r="A13">
        <v>101014</v>
      </c>
      <c r="B13" s="1">
        <v>44106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85</v>
      </c>
    </row>
    <row r="14" spans="1:9" x14ac:dyDescent="0.2">
      <c r="A14">
        <v>100323</v>
      </c>
      <c r="B14" s="1">
        <v>44106</v>
      </c>
      <c r="C14">
        <v>1</v>
      </c>
      <c r="D14">
        <v>1</v>
      </c>
      <c r="E14">
        <v>1</v>
      </c>
      <c r="F14">
        <v>0</v>
      </c>
      <c r="G14">
        <v>0</v>
      </c>
      <c r="H14">
        <v>0</v>
      </c>
      <c r="I14">
        <v>80</v>
      </c>
    </row>
    <row r="15" spans="1:9" x14ac:dyDescent="0.2">
      <c r="A15">
        <v>101716</v>
      </c>
      <c r="B15" s="1">
        <v>44106</v>
      </c>
      <c r="C15">
        <v>1</v>
      </c>
      <c r="D15">
        <v>1</v>
      </c>
      <c r="E15">
        <v>1</v>
      </c>
      <c r="F15">
        <v>0</v>
      </c>
      <c r="G15">
        <v>0</v>
      </c>
      <c r="H15">
        <v>0</v>
      </c>
      <c r="I15">
        <v>50</v>
      </c>
    </row>
    <row r="16" spans="1:9" x14ac:dyDescent="0.2">
      <c r="A16">
        <v>100384</v>
      </c>
      <c r="B16" s="1">
        <v>44106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55</v>
      </c>
    </row>
    <row r="17" spans="1:9" x14ac:dyDescent="0.2">
      <c r="A17">
        <v>102030</v>
      </c>
      <c r="B17" s="1">
        <v>44106</v>
      </c>
      <c r="C17">
        <v>1</v>
      </c>
      <c r="D17">
        <v>1</v>
      </c>
      <c r="E17">
        <v>0</v>
      </c>
      <c r="F17">
        <v>0</v>
      </c>
      <c r="G17">
        <v>0</v>
      </c>
      <c r="H17">
        <v>0</v>
      </c>
      <c r="I17">
        <v>45</v>
      </c>
    </row>
    <row r="18" spans="1:9" x14ac:dyDescent="0.2">
      <c r="A18">
        <v>102150</v>
      </c>
      <c r="B18" s="1">
        <v>44106</v>
      </c>
      <c r="C18">
        <v>1</v>
      </c>
      <c r="D18">
        <v>1</v>
      </c>
      <c r="E18">
        <v>1</v>
      </c>
      <c r="F18">
        <v>0</v>
      </c>
      <c r="G18">
        <v>0</v>
      </c>
      <c r="H18">
        <v>0</v>
      </c>
      <c r="I18">
        <v>50</v>
      </c>
    </row>
    <row r="19" spans="1:9" x14ac:dyDescent="0.2">
      <c r="A19">
        <v>100817</v>
      </c>
      <c r="B19" s="1">
        <v>44106</v>
      </c>
      <c r="C19">
        <v>1</v>
      </c>
      <c r="D19">
        <v>1</v>
      </c>
      <c r="E19">
        <v>0</v>
      </c>
      <c r="F19">
        <v>0</v>
      </c>
      <c r="G19">
        <v>0</v>
      </c>
      <c r="H19">
        <v>0</v>
      </c>
      <c r="I19">
        <v>85</v>
      </c>
    </row>
    <row r="20" spans="1:9" x14ac:dyDescent="0.2">
      <c r="A20">
        <v>101599</v>
      </c>
      <c r="B20" s="1">
        <v>44107</v>
      </c>
      <c r="C20">
        <v>1</v>
      </c>
      <c r="D20">
        <v>1</v>
      </c>
      <c r="E20">
        <v>1</v>
      </c>
      <c r="F20">
        <v>0</v>
      </c>
      <c r="G20">
        <v>0</v>
      </c>
      <c r="H20">
        <v>0</v>
      </c>
      <c r="I20">
        <v>70</v>
      </c>
    </row>
    <row r="21" spans="1:9" x14ac:dyDescent="0.2">
      <c r="A21">
        <v>101404</v>
      </c>
      <c r="B21" s="1">
        <v>44107</v>
      </c>
      <c r="C21">
        <v>1</v>
      </c>
      <c r="D21">
        <v>0</v>
      </c>
      <c r="E21">
        <v>0</v>
      </c>
      <c r="F21">
        <v>0</v>
      </c>
      <c r="G21">
        <v>0</v>
      </c>
      <c r="H21">
        <v>0</v>
      </c>
      <c r="I21">
        <v>51</v>
      </c>
    </row>
    <row r="22" spans="1:9" x14ac:dyDescent="0.2">
      <c r="A22">
        <v>100119</v>
      </c>
      <c r="B22" s="1">
        <v>44107</v>
      </c>
      <c r="C22">
        <v>1</v>
      </c>
      <c r="D22">
        <v>0</v>
      </c>
      <c r="E22">
        <v>0</v>
      </c>
      <c r="F22">
        <v>0</v>
      </c>
      <c r="G22">
        <v>0</v>
      </c>
      <c r="H22">
        <v>0</v>
      </c>
      <c r="I22">
        <v>55</v>
      </c>
    </row>
    <row r="23" spans="1:9" x14ac:dyDescent="0.2">
      <c r="A23">
        <v>100157</v>
      </c>
      <c r="B23" s="1">
        <v>44107</v>
      </c>
      <c r="C23">
        <v>1</v>
      </c>
      <c r="D23">
        <v>1</v>
      </c>
      <c r="E23">
        <v>1</v>
      </c>
      <c r="F23">
        <v>0</v>
      </c>
      <c r="G23">
        <v>0</v>
      </c>
      <c r="H23">
        <v>0</v>
      </c>
      <c r="I23">
        <v>50</v>
      </c>
    </row>
    <row r="24" spans="1:9" x14ac:dyDescent="0.2">
      <c r="A24">
        <v>100512</v>
      </c>
      <c r="B24" s="1">
        <v>44107</v>
      </c>
      <c r="C24">
        <v>1</v>
      </c>
      <c r="D24">
        <v>0</v>
      </c>
      <c r="E24">
        <v>0</v>
      </c>
      <c r="F24">
        <v>0</v>
      </c>
      <c r="G24">
        <v>0</v>
      </c>
      <c r="H24">
        <v>0</v>
      </c>
      <c r="I24">
        <v>70</v>
      </c>
    </row>
    <row r="25" spans="1:9" x14ac:dyDescent="0.2">
      <c r="A25">
        <v>100390</v>
      </c>
      <c r="B25" s="1">
        <v>44107</v>
      </c>
      <c r="C25">
        <v>1</v>
      </c>
      <c r="D25">
        <v>1</v>
      </c>
      <c r="E25">
        <v>1</v>
      </c>
      <c r="F25">
        <v>0</v>
      </c>
      <c r="G25">
        <v>0</v>
      </c>
      <c r="H25">
        <v>0</v>
      </c>
      <c r="I25">
        <v>80</v>
      </c>
    </row>
    <row r="26" spans="1:9" x14ac:dyDescent="0.2">
      <c r="A26">
        <v>100668</v>
      </c>
      <c r="B26" s="1">
        <v>44107</v>
      </c>
      <c r="C26">
        <v>1</v>
      </c>
      <c r="D26">
        <v>1</v>
      </c>
      <c r="E26">
        <v>0</v>
      </c>
      <c r="F26">
        <v>0</v>
      </c>
      <c r="G26">
        <v>0</v>
      </c>
      <c r="H26">
        <v>0</v>
      </c>
      <c r="I26">
        <v>50</v>
      </c>
    </row>
    <row r="27" spans="1:9" x14ac:dyDescent="0.2">
      <c r="A27">
        <v>101798</v>
      </c>
      <c r="B27" s="1">
        <v>44107</v>
      </c>
      <c r="C27">
        <v>1</v>
      </c>
      <c r="D27">
        <v>1</v>
      </c>
      <c r="E27">
        <v>1</v>
      </c>
      <c r="F27">
        <v>1</v>
      </c>
      <c r="G27">
        <v>0</v>
      </c>
      <c r="H27">
        <v>0</v>
      </c>
      <c r="I27">
        <v>75</v>
      </c>
    </row>
    <row r="28" spans="1:9" x14ac:dyDescent="0.2">
      <c r="A28">
        <v>101280</v>
      </c>
      <c r="B28" s="1">
        <v>44108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80</v>
      </c>
    </row>
    <row r="29" spans="1:9" x14ac:dyDescent="0.2">
      <c r="A29">
        <v>102139</v>
      </c>
      <c r="B29" s="1">
        <v>44108</v>
      </c>
      <c r="C29">
        <v>1</v>
      </c>
      <c r="D29">
        <v>1</v>
      </c>
      <c r="E29">
        <v>0</v>
      </c>
      <c r="F29">
        <v>0</v>
      </c>
      <c r="G29">
        <v>0</v>
      </c>
      <c r="H29">
        <v>0</v>
      </c>
      <c r="I29">
        <v>80</v>
      </c>
    </row>
    <row r="30" spans="1:9" x14ac:dyDescent="0.2">
      <c r="A30">
        <v>101122</v>
      </c>
      <c r="B30" s="1">
        <v>44108</v>
      </c>
      <c r="C30">
        <v>1</v>
      </c>
      <c r="D30">
        <v>1</v>
      </c>
      <c r="E30">
        <v>1</v>
      </c>
      <c r="F30">
        <v>0</v>
      </c>
      <c r="G30">
        <v>0</v>
      </c>
      <c r="H30">
        <v>0</v>
      </c>
      <c r="I30">
        <v>93</v>
      </c>
    </row>
    <row r="31" spans="1:9" x14ac:dyDescent="0.2">
      <c r="A31">
        <v>100804</v>
      </c>
      <c r="B31" s="1">
        <v>44108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85</v>
      </c>
    </row>
    <row r="32" spans="1:9" x14ac:dyDescent="0.2">
      <c r="A32">
        <v>102032</v>
      </c>
      <c r="B32" s="1">
        <v>44108</v>
      </c>
      <c r="C32">
        <v>1</v>
      </c>
      <c r="D32">
        <v>0</v>
      </c>
      <c r="E32">
        <v>0</v>
      </c>
      <c r="F32">
        <v>0</v>
      </c>
      <c r="G32">
        <v>0</v>
      </c>
      <c r="H32">
        <v>0</v>
      </c>
      <c r="I32">
        <v>50</v>
      </c>
    </row>
    <row r="33" spans="1:9" x14ac:dyDescent="0.2">
      <c r="A33">
        <v>100192</v>
      </c>
      <c r="B33" s="1">
        <v>44108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80</v>
      </c>
    </row>
    <row r="34" spans="1:9" x14ac:dyDescent="0.2">
      <c r="A34">
        <v>100144</v>
      </c>
      <c r="B34" s="1">
        <v>44108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77</v>
      </c>
    </row>
    <row r="35" spans="1:9" x14ac:dyDescent="0.2">
      <c r="A35">
        <v>100044</v>
      </c>
      <c r="B35" s="1">
        <v>44108</v>
      </c>
      <c r="C35">
        <v>1</v>
      </c>
      <c r="D35">
        <v>1</v>
      </c>
      <c r="E35">
        <v>0</v>
      </c>
      <c r="F35">
        <v>0</v>
      </c>
      <c r="G35">
        <v>0</v>
      </c>
      <c r="H35">
        <v>0</v>
      </c>
      <c r="I35">
        <v>80</v>
      </c>
    </row>
    <row r="36" spans="1:9" x14ac:dyDescent="0.2">
      <c r="A36">
        <v>102198</v>
      </c>
      <c r="B36" s="1">
        <v>44108</v>
      </c>
      <c r="C36">
        <v>1</v>
      </c>
      <c r="D36">
        <v>0</v>
      </c>
      <c r="E36">
        <v>0</v>
      </c>
      <c r="F36">
        <v>0</v>
      </c>
      <c r="G36">
        <v>0</v>
      </c>
      <c r="H36">
        <v>0</v>
      </c>
      <c r="I36">
        <v>79</v>
      </c>
    </row>
    <row r="37" spans="1:9" x14ac:dyDescent="0.2">
      <c r="A37">
        <v>100019</v>
      </c>
      <c r="B37" s="1">
        <v>44108</v>
      </c>
      <c r="C37">
        <v>1</v>
      </c>
      <c r="D37">
        <v>1</v>
      </c>
      <c r="E37">
        <v>1</v>
      </c>
      <c r="F37">
        <v>1</v>
      </c>
      <c r="G37">
        <v>0</v>
      </c>
      <c r="H37">
        <v>0</v>
      </c>
      <c r="I37">
        <v>83</v>
      </c>
    </row>
    <row r="38" spans="1:9" x14ac:dyDescent="0.2">
      <c r="A38">
        <v>101715</v>
      </c>
      <c r="B38" s="1">
        <v>44108</v>
      </c>
      <c r="C38">
        <v>1</v>
      </c>
      <c r="D38">
        <v>0</v>
      </c>
      <c r="E38">
        <v>0</v>
      </c>
      <c r="F38">
        <v>0</v>
      </c>
      <c r="G38">
        <v>0</v>
      </c>
      <c r="H38">
        <v>0</v>
      </c>
      <c r="I38">
        <v>80</v>
      </c>
    </row>
    <row r="39" spans="1:9" x14ac:dyDescent="0.2">
      <c r="A39">
        <v>101490</v>
      </c>
      <c r="B39" s="1">
        <v>44108</v>
      </c>
      <c r="C39">
        <v>1</v>
      </c>
      <c r="D39">
        <v>0</v>
      </c>
      <c r="E39">
        <v>0</v>
      </c>
      <c r="F39">
        <v>0</v>
      </c>
      <c r="G39">
        <v>0</v>
      </c>
      <c r="H39">
        <v>0</v>
      </c>
      <c r="I39">
        <v>70</v>
      </c>
    </row>
    <row r="40" spans="1:9" x14ac:dyDescent="0.2">
      <c r="A40">
        <v>102442</v>
      </c>
      <c r="B40" s="1">
        <v>44108</v>
      </c>
      <c r="C40">
        <v>1</v>
      </c>
      <c r="D40">
        <v>1</v>
      </c>
      <c r="E40">
        <v>0</v>
      </c>
      <c r="F40">
        <v>0</v>
      </c>
      <c r="G40">
        <v>0</v>
      </c>
      <c r="H40">
        <v>0</v>
      </c>
      <c r="I40">
        <v>92</v>
      </c>
    </row>
    <row r="41" spans="1:9" x14ac:dyDescent="0.2">
      <c r="A41">
        <v>101610</v>
      </c>
      <c r="B41" s="1">
        <v>44108</v>
      </c>
      <c r="C41">
        <v>1</v>
      </c>
      <c r="D41">
        <v>0</v>
      </c>
      <c r="E41">
        <v>0</v>
      </c>
      <c r="F41">
        <v>0</v>
      </c>
      <c r="G41">
        <v>0</v>
      </c>
      <c r="H41">
        <v>0</v>
      </c>
      <c r="I41">
        <v>83</v>
      </c>
    </row>
    <row r="42" spans="1:9" x14ac:dyDescent="0.2">
      <c r="A42">
        <v>100613</v>
      </c>
      <c r="B42" s="1">
        <v>44108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80</v>
      </c>
    </row>
    <row r="43" spans="1:9" x14ac:dyDescent="0.2">
      <c r="A43">
        <v>102446</v>
      </c>
      <c r="B43" s="1">
        <v>44108</v>
      </c>
      <c r="C43">
        <v>1</v>
      </c>
      <c r="D43">
        <v>1</v>
      </c>
      <c r="E43">
        <v>1</v>
      </c>
      <c r="F43">
        <v>0</v>
      </c>
      <c r="G43">
        <v>0</v>
      </c>
      <c r="H43">
        <v>0</v>
      </c>
      <c r="I43">
        <v>50</v>
      </c>
    </row>
    <row r="44" spans="1:9" x14ac:dyDescent="0.2">
      <c r="A44">
        <v>101818</v>
      </c>
      <c r="B44" s="1">
        <v>44109</v>
      </c>
      <c r="C44">
        <v>1</v>
      </c>
      <c r="D44">
        <v>0</v>
      </c>
      <c r="E44">
        <v>0</v>
      </c>
      <c r="F44">
        <v>0</v>
      </c>
      <c r="G44">
        <v>0</v>
      </c>
      <c r="H44">
        <v>0</v>
      </c>
      <c r="I44">
        <v>93</v>
      </c>
    </row>
    <row r="45" spans="1:9" x14ac:dyDescent="0.2">
      <c r="A45">
        <v>102005</v>
      </c>
      <c r="B45" s="1">
        <v>44109</v>
      </c>
      <c r="C45">
        <v>1</v>
      </c>
      <c r="D45">
        <v>1</v>
      </c>
      <c r="E45">
        <v>1</v>
      </c>
      <c r="F45">
        <v>0</v>
      </c>
      <c r="G45">
        <v>0</v>
      </c>
      <c r="H45">
        <v>0</v>
      </c>
      <c r="I45">
        <v>69</v>
      </c>
    </row>
    <row r="46" spans="1:9" x14ac:dyDescent="0.2">
      <c r="A46">
        <v>101836</v>
      </c>
      <c r="B46" s="1">
        <v>44109</v>
      </c>
      <c r="C46">
        <v>1</v>
      </c>
      <c r="D46">
        <v>1</v>
      </c>
      <c r="E46">
        <v>1</v>
      </c>
      <c r="F46">
        <v>1</v>
      </c>
      <c r="G46">
        <v>1</v>
      </c>
      <c r="H46">
        <v>0</v>
      </c>
      <c r="I46">
        <v>92</v>
      </c>
    </row>
    <row r="47" spans="1:9" x14ac:dyDescent="0.2">
      <c r="A47">
        <v>102460</v>
      </c>
      <c r="B47" s="1">
        <v>44109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69</v>
      </c>
    </row>
    <row r="48" spans="1:9" x14ac:dyDescent="0.2">
      <c r="A48">
        <v>100154</v>
      </c>
      <c r="B48" s="1">
        <v>44109</v>
      </c>
      <c r="C48">
        <v>1</v>
      </c>
      <c r="D48">
        <v>1</v>
      </c>
      <c r="E48">
        <v>1</v>
      </c>
      <c r="F48">
        <v>0</v>
      </c>
      <c r="G48">
        <v>0</v>
      </c>
      <c r="H48">
        <v>0</v>
      </c>
      <c r="I48">
        <v>50</v>
      </c>
    </row>
    <row r="49" spans="1:9" x14ac:dyDescent="0.2">
      <c r="A49">
        <v>100343</v>
      </c>
      <c r="B49" s="1">
        <v>44109</v>
      </c>
      <c r="C49">
        <v>1</v>
      </c>
      <c r="D49">
        <v>1</v>
      </c>
      <c r="E49">
        <v>0</v>
      </c>
      <c r="F49">
        <v>0</v>
      </c>
      <c r="G49">
        <v>0</v>
      </c>
      <c r="H49">
        <v>0</v>
      </c>
      <c r="I49">
        <v>45</v>
      </c>
    </row>
    <row r="50" spans="1:9" x14ac:dyDescent="0.2">
      <c r="A50">
        <v>100678</v>
      </c>
      <c r="B50" s="1">
        <v>44110</v>
      </c>
      <c r="C50">
        <v>1</v>
      </c>
      <c r="D50">
        <v>1</v>
      </c>
      <c r="E50">
        <v>0</v>
      </c>
      <c r="F50">
        <v>0</v>
      </c>
      <c r="G50">
        <v>0</v>
      </c>
      <c r="H50">
        <v>0</v>
      </c>
      <c r="I50">
        <v>75</v>
      </c>
    </row>
    <row r="51" spans="1:9" x14ac:dyDescent="0.2">
      <c r="A51">
        <v>100339</v>
      </c>
      <c r="B51" s="1">
        <v>44110</v>
      </c>
      <c r="C51">
        <v>1</v>
      </c>
      <c r="D51">
        <v>1</v>
      </c>
      <c r="E51">
        <v>0</v>
      </c>
      <c r="F51">
        <v>0</v>
      </c>
      <c r="G51">
        <v>0</v>
      </c>
      <c r="H51">
        <v>0</v>
      </c>
      <c r="I51">
        <v>69</v>
      </c>
    </row>
    <row r="52" spans="1:9" x14ac:dyDescent="0.2">
      <c r="A52">
        <v>100387</v>
      </c>
      <c r="B52" s="1">
        <v>44110</v>
      </c>
      <c r="C52">
        <v>1</v>
      </c>
      <c r="D52">
        <v>0</v>
      </c>
      <c r="E52">
        <v>0</v>
      </c>
      <c r="F52">
        <v>0</v>
      </c>
      <c r="G52">
        <v>0</v>
      </c>
      <c r="H52">
        <v>0</v>
      </c>
      <c r="I52">
        <v>75</v>
      </c>
    </row>
    <row r="53" spans="1:9" x14ac:dyDescent="0.2">
      <c r="A53">
        <v>100705</v>
      </c>
      <c r="B53" s="1">
        <v>44110</v>
      </c>
      <c r="C53">
        <v>1</v>
      </c>
      <c r="D53">
        <v>1</v>
      </c>
      <c r="E53">
        <v>1</v>
      </c>
      <c r="F53">
        <v>1</v>
      </c>
      <c r="G53">
        <v>1</v>
      </c>
      <c r="H53">
        <v>0</v>
      </c>
      <c r="I53">
        <v>80</v>
      </c>
    </row>
    <row r="54" spans="1:9" x14ac:dyDescent="0.2">
      <c r="A54">
        <v>102174</v>
      </c>
      <c r="B54" s="1">
        <v>44110</v>
      </c>
      <c r="C54">
        <v>1</v>
      </c>
      <c r="D54">
        <v>1</v>
      </c>
      <c r="E54">
        <v>1</v>
      </c>
      <c r="F54">
        <v>0</v>
      </c>
      <c r="G54">
        <v>0</v>
      </c>
      <c r="H54">
        <v>0</v>
      </c>
      <c r="I54">
        <v>75</v>
      </c>
    </row>
    <row r="55" spans="1:9" x14ac:dyDescent="0.2">
      <c r="A55">
        <v>100341</v>
      </c>
      <c r="B55" s="1">
        <v>44110</v>
      </c>
      <c r="C55">
        <v>1</v>
      </c>
      <c r="D55">
        <v>1</v>
      </c>
      <c r="E55">
        <v>0</v>
      </c>
      <c r="F55">
        <v>0</v>
      </c>
      <c r="G55">
        <v>0</v>
      </c>
      <c r="H55">
        <v>0</v>
      </c>
      <c r="I55">
        <v>80</v>
      </c>
    </row>
    <row r="56" spans="1:9" x14ac:dyDescent="0.2">
      <c r="A56">
        <v>100621</v>
      </c>
      <c r="B56" s="1">
        <v>44110</v>
      </c>
      <c r="C56">
        <v>1</v>
      </c>
      <c r="D56">
        <v>0</v>
      </c>
      <c r="E56">
        <v>0</v>
      </c>
      <c r="F56">
        <v>0</v>
      </c>
      <c r="G56">
        <v>0</v>
      </c>
      <c r="H56">
        <v>0</v>
      </c>
      <c r="I56">
        <v>70</v>
      </c>
    </row>
    <row r="57" spans="1:9" x14ac:dyDescent="0.2">
      <c r="A57">
        <v>101137</v>
      </c>
      <c r="B57" s="1">
        <v>44110</v>
      </c>
      <c r="C57">
        <v>1</v>
      </c>
      <c r="D57">
        <v>1</v>
      </c>
      <c r="E57">
        <v>0</v>
      </c>
      <c r="F57">
        <v>0</v>
      </c>
      <c r="G57">
        <v>0</v>
      </c>
      <c r="H57">
        <v>0</v>
      </c>
      <c r="I57">
        <v>75</v>
      </c>
    </row>
    <row r="58" spans="1:9" x14ac:dyDescent="0.2">
      <c r="A58">
        <v>100944</v>
      </c>
      <c r="B58" s="1">
        <v>44110</v>
      </c>
      <c r="C58">
        <v>1</v>
      </c>
      <c r="D58">
        <v>0</v>
      </c>
      <c r="E58">
        <v>0</v>
      </c>
      <c r="F58">
        <v>0</v>
      </c>
      <c r="G58">
        <v>0</v>
      </c>
      <c r="H58">
        <v>0</v>
      </c>
      <c r="I58">
        <v>95</v>
      </c>
    </row>
    <row r="59" spans="1:9" x14ac:dyDescent="0.2">
      <c r="A59">
        <v>100950</v>
      </c>
      <c r="B59" s="1">
        <v>44110</v>
      </c>
      <c r="C59">
        <v>1</v>
      </c>
      <c r="D59">
        <v>1</v>
      </c>
      <c r="E59">
        <v>0</v>
      </c>
      <c r="F59">
        <v>0</v>
      </c>
      <c r="G59">
        <v>0</v>
      </c>
      <c r="H59">
        <v>0</v>
      </c>
      <c r="I59">
        <v>55</v>
      </c>
    </row>
    <row r="60" spans="1:9" x14ac:dyDescent="0.2">
      <c r="A60">
        <v>102097</v>
      </c>
      <c r="B60" s="1">
        <v>44110</v>
      </c>
      <c r="C60">
        <v>1</v>
      </c>
      <c r="D60">
        <v>1</v>
      </c>
      <c r="E60">
        <v>1</v>
      </c>
      <c r="F60">
        <v>1</v>
      </c>
      <c r="G60">
        <v>1</v>
      </c>
      <c r="H60">
        <v>0</v>
      </c>
      <c r="I60">
        <v>50</v>
      </c>
    </row>
    <row r="61" spans="1:9" x14ac:dyDescent="0.2">
      <c r="A61">
        <v>101939</v>
      </c>
      <c r="B61" s="1">
        <v>44110</v>
      </c>
      <c r="C61">
        <v>1</v>
      </c>
      <c r="D61">
        <v>1</v>
      </c>
      <c r="E61">
        <v>1</v>
      </c>
      <c r="F61">
        <v>0</v>
      </c>
      <c r="G61">
        <v>0</v>
      </c>
      <c r="H61">
        <v>0</v>
      </c>
      <c r="I61">
        <v>69</v>
      </c>
    </row>
    <row r="62" spans="1:9" x14ac:dyDescent="0.2">
      <c r="A62">
        <v>100081</v>
      </c>
      <c r="B62" s="1">
        <v>44111</v>
      </c>
      <c r="C62">
        <v>1</v>
      </c>
      <c r="D62">
        <v>1</v>
      </c>
      <c r="E62">
        <v>1</v>
      </c>
      <c r="F62">
        <v>1</v>
      </c>
      <c r="G62">
        <v>1</v>
      </c>
      <c r="H62">
        <v>0</v>
      </c>
      <c r="I62">
        <v>69</v>
      </c>
    </row>
    <row r="63" spans="1:9" x14ac:dyDescent="0.2">
      <c r="A63">
        <v>101740</v>
      </c>
      <c r="B63" s="1">
        <v>44111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50</v>
      </c>
    </row>
    <row r="64" spans="1:9" x14ac:dyDescent="0.2">
      <c r="A64">
        <v>102080</v>
      </c>
      <c r="B64" s="1">
        <v>44111</v>
      </c>
      <c r="C64">
        <v>1</v>
      </c>
      <c r="D64">
        <v>1</v>
      </c>
      <c r="E64">
        <v>0</v>
      </c>
      <c r="F64">
        <v>0</v>
      </c>
      <c r="G64">
        <v>0</v>
      </c>
      <c r="H64">
        <v>0</v>
      </c>
      <c r="I64">
        <v>92</v>
      </c>
    </row>
    <row r="65" spans="1:9" x14ac:dyDescent="0.2">
      <c r="A65">
        <v>100590</v>
      </c>
      <c r="B65" s="1">
        <v>44111</v>
      </c>
      <c r="C65">
        <v>1</v>
      </c>
      <c r="D65">
        <v>1</v>
      </c>
      <c r="E65">
        <v>0</v>
      </c>
      <c r="F65">
        <v>0</v>
      </c>
      <c r="G65">
        <v>0</v>
      </c>
      <c r="H65">
        <v>0</v>
      </c>
      <c r="I65">
        <v>45</v>
      </c>
    </row>
    <row r="66" spans="1:9" x14ac:dyDescent="0.2">
      <c r="A66">
        <v>102462</v>
      </c>
      <c r="B66" s="1">
        <v>44112</v>
      </c>
      <c r="C66">
        <v>1</v>
      </c>
      <c r="D66">
        <v>1</v>
      </c>
      <c r="E66">
        <v>0</v>
      </c>
      <c r="F66">
        <v>0</v>
      </c>
      <c r="G66">
        <v>0</v>
      </c>
      <c r="H66">
        <v>0</v>
      </c>
      <c r="I66">
        <v>83</v>
      </c>
    </row>
    <row r="67" spans="1:9" x14ac:dyDescent="0.2">
      <c r="A67">
        <v>101024</v>
      </c>
      <c r="B67" s="1">
        <v>44112</v>
      </c>
      <c r="C67">
        <v>1</v>
      </c>
      <c r="D67">
        <v>1</v>
      </c>
      <c r="E67">
        <v>0</v>
      </c>
      <c r="F67">
        <v>0</v>
      </c>
      <c r="G67">
        <v>0</v>
      </c>
      <c r="H67">
        <v>0</v>
      </c>
      <c r="I67">
        <v>85</v>
      </c>
    </row>
    <row r="68" spans="1:9" x14ac:dyDescent="0.2">
      <c r="A68">
        <v>102007</v>
      </c>
      <c r="B68" s="1">
        <v>44112</v>
      </c>
      <c r="C68">
        <v>1</v>
      </c>
      <c r="D68">
        <v>0</v>
      </c>
      <c r="E68">
        <v>0</v>
      </c>
      <c r="F68">
        <v>0</v>
      </c>
      <c r="G68">
        <v>0</v>
      </c>
      <c r="H68">
        <v>0</v>
      </c>
      <c r="I68">
        <v>80</v>
      </c>
    </row>
    <row r="69" spans="1:9" x14ac:dyDescent="0.2">
      <c r="A69">
        <v>101658</v>
      </c>
      <c r="B69" s="1">
        <v>44112</v>
      </c>
      <c r="C69">
        <v>1</v>
      </c>
      <c r="D69">
        <v>1</v>
      </c>
      <c r="E69">
        <v>0</v>
      </c>
      <c r="F69">
        <v>0</v>
      </c>
      <c r="G69">
        <v>0</v>
      </c>
      <c r="H69">
        <v>0</v>
      </c>
      <c r="I69">
        <v>83</v>
      </c>
    </row>
    <row r="70" spans="1:9" x14ac:dyDescent="0.2">
      <c r="A70">
        <v>101432</v>
      </c>
      <c r="B70" s="1">
        <v>44112</v>
      </c>
      <c r="C70">
        <v>1</v>
      </c>
      <c r="D70">
        <v>1</v>
      </c>
      <c r="E70">
        <v>1</v>
      </c>
      <c r="F70">
        <v>1</v>
      </c>
      <c r="G70">
        <v>1</v>
      </c>
      <c r="H70">
        <v>1</v>
      </c>
      <c r="I70">
        <v>55</v>
      </c>
    </row>
    <row r="71" spans="1:9" x14ac:dyDescent="0.2">
      <c r="A71">
        <v>100074</v>
      </c>
      <c r="B71" s="1">
        <v>44112</v>
      </c>
      <c r="C71">
        <v>1</v>
      </c>
      <c r="D71">
        <v>1</v>
      </c>
      <c r="E71">
        <v>1</v>
      </c>
      <c r="F71">
        <v>0</v>
      </c>
      <c r="G71">
        <v>0</v>
      </c>
      <c r="H71">
        <v>0</v>
      </c>
      <c r="I71">
        <v>45</v>
      </c>
    </row>
    <row r="72" spans="1:9" x14ac:dyDescent="0.2">
      <c r="A72">
        <v>100481</v>
      </c>
      <c r="B72" s="1">
        <v>44112</v>
      </c>
      <c r="C72">
        <v>1</v>
      </c>
      <c r="D72">
        <v>1</v>
      </c>
      <c r="E72">
        <v>0</v>
      </c>
      <c r="F72">
        <v>0</v>
      </c>
      <c r="G72">
        <v>0</v>
      </c>
      <c r="H72">
        <v>0</v>
      </c>
      <c r="I72">
        <v>55</v>
      </c>
    </row>
    <row r="73" spans="1:9" x14ac:dyDescent="0.2">
      <c r="A73">
        <v>101692</v>
      </c>
      <c r="B73" s="1">
        <v>44112</v>
      </c>
      <c r="C73">
        <v>1</v>
      </c>
      <c r="D73">
        <v>1</v>
      </c>
      <c r="E73">
        <v>1</v>
      </c>
      <c r="F73">
        <v>0</v>
      </c>
      <c r="G73">
        <v>0</v>
      </c>
      <c r="H73">
        <v>0</v>
      </c>
      <c r="I73">
        <v>55</v>
      </c>
    </row>
    <row r="74" spans="1:9" x14ac:dyDescent="0.2">
      <c r="A74">
        <v>100607</v>
      </c>
      <c r="B74" s="1">
        <v>44112</v>
      </c>
      <c r="C74">
        <v>1</v>
      </c>
      <c r="D74">
        <v>0</v>
      </c>
      <c r="E74">
        <v>0</v>
      </c>
      <c r="F74">
        <v>0</v>
      </c>
      <c r="G74">
        <v>0</v>
      </c>
      <c r="H74">
        <v>0</v>
      </c>
      <c r="I74">
        <v>70</v>
      </c>
    </row>
    <row r="75" spans="1:9" x14ac:dyDescent="0.2">
      <c r="A75">
        <v>102167</v>
      </c>
      <c r="B75" s="1">
        <v>44112</v>
      </c>
      <c r="C75">
        <v>1</v>
      </c>
      <c r="D75">
        <v>1</v>
      </c>
      <c r="E75">
        <v>0</v>
      </c>
      <c r="F75">
        <v>0</v>
      </c>
      <c r="G75">
        <v>0</v>
      </c>
      <c r="H75">
        <v>0</v>
      </c>
      <c r="I75">
        <v>77</v>
      </c>
    </row>
    <row r="76" spans="1:9" x14ac:dyDescent="0.2">
      <c r="A76">
        <v>102376</v>
      </c>
      <c r="B76" s="1">
        <v>44113</v>
      </c>
      <c r="C76">
        <v>1</v>
      </c>
      <c r="D76">
        <v>0</v>
      </c>
      <c r="E76">
        <v>0</v>
      </c>
      <c r="F76">
        <v>0</v>
      </c>
      <c r="G76">
        <v>0</v>
      </c>
      <c r="H76">
        <v>0</v>
      </c>
      <c r="I76">
        <v>45</v>
      </c>
    </row>
    <row r="77" spans="1:9" x14ac:dyDescent="0.2">
      <c r="A77">
        <v>101483</v>
      </c>
      <c r="B77" s="1">
        <v>44113</v>
      </c>
      <c r="C77">
        <v>1</v>
      </c>
      <c r="D77">
        <v>1</v>
      </c>
      <c r="E77">
        <v>0</v>
      </c>
      <c r="F77">
        <v>0</v>
      </c>
      <c r="G77">
        <v>0</v>
      </c>
      <c r="H77">
        <v>0</v>
      </c>
      <c r="I77">
        <v>70</v>
      </c>
    </row>
    <row r="78" spans="1:9" x14ac:dyDescent="0.2">
      <c r="A78">
        <v>100492</v>
      </c>
      <c r="B78" s="1">
        <v>44113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51</v>
      </c>
    </row>
    <row r="79" spans="1:9" x14ac:dyDescent="0.2">
      <c r="A79">
        <v>100729</v>
      </c>
      <c r="B79" s="1">
        <v>44113</v>
      </c>
      <c r="C79">
        <v>1</v>
      </c>
      <c r="D79">
        <v>1</v>
      </c>
      <c r="E79">
        <v>0</v>
      </c>
      <c r="F79">
        <v>0</v>
      </c>
      <c r="G79">
        <v>0</v>
      </c>
      <c r="H79">
        <v>0</v>
      </c>
      <c r="I79">
        <v>85</v>
      </c>
    </row>
    <row r="80" spans="1:9" x14ac:dyDescent="0.2">
      <c r="A80">
        <v>102133</v>
      </c>
      <c r="B80" s="1">
        <v>44113</v>
      </c>
      <c r="C80">
        <v>1</v>
      </c>
      <c r="D80">
        <v>0</v>
      </c>
      <c r="E80">
        <v>0</v>
      </c>
      <c r="F80">
        <v>0</v>
      </c>
      <c r="G80">
        <v>0</v>
      </c>
      <c r="H80">
        <v>0</v>
      </c>
      <c r="I80">
        <v>69</v>
      </c>
    </row>
    <row r="81" spans="1:9" x14ac:dyDescent="0.2">
      <c r="A81">
        <v>101008</v>
      </c>
      <c r="B81" s="1">
        <v>44113</v>
      </c>
      <c r="C81">
        <v>1</v>
      </c>
      <c r="D81">
        <v>1</v>
      </c>
      <c r="E81">
        <v>0</v>
      </c>
      <c r="F81">
        <v>0</v>
      </c>
      <c r="G81">
        <v>0</v>
      </c>
      <c r="H81">
        <v>0</v>
      </c>
      <c r="I81">
        <v>69</v>
      </c>
    </row>
    <row r="82" spans="1:9" x14ac:dyDescent="0.2">
      <c r="A82">
        <v>101646</v>
      </c>
      <c r="B82" s="1">
        <v>44113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69</v>
      </c>
    </row>
    <row r="83" spans="1:9" x14ac:dyDescent="0.2">
      <c r="A83">
        <v>101180</v>
      </c>
      <c r="B83" s="1">
        <v>44113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83</v>
      </c>
    </row>
    <row r="84" spans="1:9" x14ac:dyDescent="0.2">
      <c r="A84">
        <v>101234</v>
      </c>
      <c r="B84" s="1">
        <v>44113</v>
      </c>
      <c r="C84">
        <v>1</v>
      </c>
      <c r="D84">
        <v>1</v>
      </c>
      <c r="E84">
        <v>0</v>
      </c>
      <c r="F84">
        <v>0</v>
      </c>
      <c r="G84">
        <v>0</v>
      </c>
      <c r="H84">
        <v>0</v>
      </c>
      <c r="I84">
        <v>83</v>
      </c>
    </row>
    <row r="85" spans="1:9" x14ac:dyDescent="0.2">
      <c r="A85">
        <v>102394</v>
      </c>
      <c r="B85" s="1">
        <v>44113</v>
      </c>
      <c r="C85">
        <v>1</v>
      </c>
      <c r="D85">
        <v>1</v>
      </c>
      <c r="E85">
        <v>0</v>
      </c>
      <c r="F85">
        <v>0</v>
      </c>
      <c r="G85">
        <v>0</v>
      </c>
      <c r="H85">
        <v>0</v>
      </c>
      <c r="I85">
        <v>85</v>
      </c>
    </row>
    <row r="86" spans="1:9" x14ac:dyDescent="0.2">
      <c r="A86">
        <v>101246</v>
      </c>
      <c r="B86" s="1">
        <v>44114</v>
      </c>
      <c r="C86">
        <v>1</v>
      </c>
      <c r="D86">
        <v>1</v>
      </c>
      <c r="E86">
        <v>0</v>
      </c>
      <c r="F86">
        <v>0</v>
      </c>
      <c r="G86">
        <v>0</v>
      </c>
      <c r="H86">
        <v>0</v>
      </c>
      <c r="I86">
        <v>45</v>
      </c>
    </row>
    <row r="87" spans="1:9" x14ac:dyDescent="0.2">
      <c r="A87">
        <v>100694</v>
      </c>
      <c r="B87" s="1">
        <v>44114</v>
      </c>
      <c r="C87">
        <v>1</v>
      </c>
      <c r="D87">
        <v>1</v>
      </c>
      <c r="E87">
        <v>1</v>
      </c>
      <c r="F87">
        <v>0</v>
      </c>
      <c r="G87">
        <v>0</v>
      </c>
      <c r="H87">
        <v>0</v>
      </c>
      <c r="I87">
        <v>93</v>
      </c>
    </row>
    <row r="88" spans="1:9" x14ac:dyDescent="0.2">
      <c r="A88">
        <v>102304</v>
      </c>
      <c r="B88" s="1">
        <v>44114</v>
      </c>
      <c r="C88">
        <v>1</v>
      </c>
      <c r="D88">
        <v>1</v>
      </c>
      <c r="E88">
        <v>0</v>
      </c>
      <c r="F88">
        <v>0</v>
      </c>
      <c r="G88">
        <v>0</v>
      </c>
      <c r="H88">
        <v>0</v>
      </c>
      <c r="I88">
        <v>70</v>
      </c>
    </row>
    <row r="89" spans="1:9" x14ac:dyDescent="0.2">
      <c r="A89">
        <v>100881</v>
      </c>
      <c r="B89" s="1">
        <v>44114</v>
      </c>
      <c r="C89">
        <v>1</v>
      </c>
      <c r="D89">
        <v>1</v>
      </c>
      <c r="E89">
        <v>0</v>
      </c>
      <c r="F89">
        <v>0</v>
      </c>
      <c r="G89">
        <v>0</v>
      </c>
      <c r="H89">
        <v>0</v>
      </c>
      <c r="I89">
        <v>95</v>
      </c>
    </row>
    <row r="90" spans="1:9" x14ac:dyDescent="0.2">
      <c r="A90">
        <v>100871</v>
      </c>
      <c r="B90" s="1">
        <v>44114</v>
      </c>
      <c r="C90">
        <v>1</v>
      </c>
      <c r="D90">
        <v>1</v>
      </c>
      <c r="E90">
        <v>0</v>
      </c>
      <c r="F90">
        <v>0</v>
      </c>
      <c r="G90">
        <v>0</v>
      </c>
      <c r="H90">
        <v>0</v>
      </c>
      <c r="I90">
        <v>83</v>
      </c>
    </row>
    <row r="91" spans="1:9" x14ac:dyDescent="0.2">
      <c r="A91">
        <v>100647</v>
      </c>
      <c r="B91" s="1">
        <v>44114</v>
      </c>
      <c r="C91">
        <v>1</v>
      </c>
      <c r="D91">
        <v>0</v>
      </c>
      <c r="E91">
        <v>0</v>
      </c>
      <c r="F91">
        <v>0</v>
      </c>
      <c r="G91">
        <v>0</v>
      </c>
      <c r="H91">
        <v>0</v>
      </c>
      <c r="I91">
        <v>45</v>
      </c>
    </row>
    <row r="92" spans="1:9" x14ac:dyDescent="0.2">
      <c r="A92">
        <v>101263</v>
      </c>
      <c r="B92" s="1">
        <v>44114</v>
      </c>
      <c r="C92">
        <v>1</v>
      </c>
      <c r="D92">
        <v>1</v>
      </c>
      <c r="E92">
        <v>0</v>
      </c>
      <c r="F92">
        <v>0</v>
      </c>
      <c r="G92">
        <v>0</v>
      </c>
      <c r="H92">
        <v>0</v>
      </c>
      <c r="I92">
        <v>77</v>
      </c>
    </row>
    <row r="93" spans="1:9" x14ac:dyDescent="0.2">
      <c r="A93">
        <v>100410</v>
      </c>
      <c r="B93" s="1">
        <v>44114</v>
      </c>
      <c r="C93">
        <v>1</v>
      </c>
      <c r="D93">
        <v>1</v>
      </c>
      <c r="E93">
        <v>0</v>
      </c>
      <c r="F93">
        <v>0</v>
      </c>
      <c r="G93">
        <v>0</v>
      </c>
      <c r="H93">
        <v>0</v>
      </c>
      <c r="I93">
        <v>75</v>
      </c>
    </row>
    <row r="94" spans="1:9" x14ac:dyDescent="0.2">
      <c r="A94">
        <v>101124</v>
      </c>
      <c r="B94" s="1">
        <v>44114</v>
      </c>
      <c r="C94">
        <v>1</v>
      </c>
      <c r="D94">
        <v>1</v>
      </c>
      <c r="E94">
        <v>1</v>
      </c>
      <c r="F94">
        <v>1</v>
      </c>
      <c r="G94">
        <v>0</v>
      </c>
      <c r="H94">
        <v>0</v>
      </c>
      <c r="I94">
        <v>83</v>
      </c>
    </row>
    <row r="95" spans="1:9" x14ac:dyDescent="0.2">
      <c r="A95">
        <v>100684</v>
      </c>
      <c r="B95" s="1">
        <v>44115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69</v>
      </c>
    </row>
    <row r="96" spans="1:9" x14ac:dyDescent="0.2">
      <c r="A96">
        <v>101737</v>
      </c>
      <c r="B96" s="1">
        <v>44115</v>
      </c>
      <c r="C96">
        <v>1</v>
      </c>
      <c r="D96">
        <v>1</v>
      </c>
      <c r="E96">
        <v>0</v>
      </c>
      <c r="F96">
        <v>0</v>
      </c>
      <c r="G96">
        <v>0</v>
      </c>
      <c r="H96">
        <v>0</v>
      </c>
      <c r="I96">
        <v>70</v>
      </c>
    </row>
    <row r="97" spans="1:9" x14ac:dyDescent="0.2">
      <c r="A97">
        <v>100646</v>
      </c>
      <c r="B97" s="1">
        <v>44115</v>
      </c>
      <c r="C97">
        <v>1</v>
      </c>
      <c r="D97">
        <v>1</v>
      </c>
      <c r="E97">
        <v>1</v>
      </c>
      <c r="F97">
        <v>0</v>
      </c>
      <c r="G97">
        <v>0</v>
      </c>
      <c r="H97">
        <v>0</v>
      </c>
      <c r="I97">
        <v>69</v>
      </c>
    </row>
    <row r="98" spans="1:9" x14ac:dyDescent="0.2">
      <c r="A98">
        <v>100195</v>
      </c>
      <c r="B98" s="1">
        <v>44115</v>
      </c>
      <c r="C98">
        <v>1</v>
      </c>
      <c r="D98">
        <v>1</v>
      </c>
      <c r="E98">
        <v>1</v>
      </c>
      <c r="F98">
        <v>0</v>
      </c>
      <c r="G98">
        <v>0</v>
      </c>
      <c r="H98">
        <v>0</v>
      </c>
      <c r="I98">
        <v>85</v>
      </c>
    </row>
    <row r="99" spans="1:9" x14ac:dyDescent="0.2">
      <c r="A99">
        <v>100159</v>
      </c>
      <c r="B99" s="1">
        <v>44115</v>
      </c>
      <c r="C99">
        <v>1</v>
      </c>
      <c r="D99">
        <v>1</v>
      </c>
      <c r="E99">
        <v>1</v>
      </c>
      <c r="F99">
        <v>0</v>
      </c>
      <c r="G99">
        <v>0</v>
      </c>
      <c r="H99">
        <v>0</v>
      </c>
      <c r="I99">
        <v>75</v>
      </c>
    </row>
    <row r="100" spans="1:9" x14ac:dyDescent="0.2">
      <c r="A100">
        <v>101237</v>
      </c>
      <c r="B100" s="1">
        <v>44115</v>
      </c>
      <c r="C100">
        <v>1</v>
      </c>
      <c r="D100">
        <v>1</v>
      </c>
      <c r="E100">
        <v>0</v>
      </c>
      <c r="F100">
        <v>0</v>
      </c>
      <c r="G100">
        <v>0</v>
      </c>
      <c r="H100">
        <v>0</v>
      </c>
      <c r="I100">
        <v>70</v>
      </c>
    </row>
    <row r="101" spans="1:9" x14ac:dyDescent="0.2">
      <c r="A101">
        <v>100264</v>
      </c>
      <c r="B101" s="1">
        <v>44115</v>
      </c>
      <c r="C101">
        <v>1</v>
      </c>
      <c r="D101">
        <v>1</v>
      </c>
      <c r="E101">
        <v>1</v>
      </c>
      <c r="F101">
        <v>1</v>
      </c>
      <c r="G101">
        <v>0</v>
      </c>
      <c r="H101">
        <v>0</v>
      </c>
      <c r="I101">
        <v>51</v>
      </c>
    </row>
    <row r="102" spans="1:9" x14ac:dyDescent="0.2">
      <c r="A102">
        <v>101157</v>
      </c>
      <c r="B102" s="1">
        <v>44115</v>
      </c>
      <c r="C102">
        <v>1</v>
      </c>
      <c r="D102">
        <v>1</v>
      </c>
      <c r="E102">
        <v>0</v>
      </c>
      <c r="F102">
        <v>0</v>
      </c>
      <c r="G102">
        <v>0</v>
      </c>
      <c r="H102">
        <v>0</v>
      </c>
      <c r="I102">
        <v>51</v>
      </c>
    </row>
    <row r="103" spans="1:9" x14ac:dyDescent="0.2">
      <c r="A103">
        <v>102115</v>
      </c>
      <c r="B103" s="1">
        <v>44115</v>
      </c>
      <c r="C103">
        <v>1</v>
      </c>
      <c r="D103">
        <v>1</v>
      </c>
      <c r="E103">
        <v>0</v>
      </c>
      <c r="F103">
        <v>0</v>
      </c>
      <c r="G103">
        <v>0</v>
      </c>
      <c r="H103">
        <v>0</v>
      </c>
      <c r="I103">
        <v>55</v>
      </c>
    </row>
    <row r="104" spans="1:9" x14ac:dyDescent="0.2">
      <c r="A104">
        <v>101739</v>
      </c>
      <c r="B104" s="1">
        <v>44115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77</v>
      </c>
    </row>
    <row r="105" spans="1:9" x14ac:dyDescent="0.2">
      <c r="A105">
        <v>101259</v>
      </c>
      <c r="B105" s="1">
        <v>44115</v>
      </c>
      <c r="C105">
        <v>1</v>
      </c>
      <c r="D105">
        <v>1</v>
      </c>
      <c r="E105">
        <v>1</v>
      </c>
      <c r="F105">
        <v>0</v>
      </c>
      <c r="G105">
        <v>0</v>
      </c>
      <c r="H105">
        <v>0</v>
      </c>
      <c r="I105">
        <v>50</v>
      </c>
    </row>
    <row r="106" spans="1:9" x14ac:dyDescent="0.2">
      <c r="A106">
        <v>101634</v>
      </c>
      <c r="B106" s="1">
        <v>44115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77</v>
      </c>
    </row>
    <row r="107" spans="1:9" x14ac:dyDescent="0.2">
      <c r="A107">
        <v>100425</v>
      </c>
      <c r="B107" s="1">
        <v>44115</v>
      </c>
      <c r="C107">
        <v>1</v>
      </c>
      <c r="D107">
        <v>1</v>
      </c>
      <c r="E107">
        <v>1</v>
      </c>
      <c r="F107">
        <v>1</v>
      </c>
      <c r="G107">
        <v>0</v>
      </c>
      <c r="H107">
        <v>0</v>
      </c>
      <c r="I107">
        <v>83</v>
      </c>
    </row>
    <row r="108" spans="1:9" x14ac:dyDescent="0.2">
      <c r="A108">
        <v>100961</v>
      </c>
      <c r="B108" s="1">
        <v>44115</v>
      </c>
      <c r="C108">
        <v>1</v>
      </c>
      <c r="D108">
        <v>1</v>
      </c>
      <c r="E108">
        <v>1</v>
      </c>
      <c r="F108">
        <v>1</v>
      </c>
      <c r="G108">
        <v>0</v>
      </c>
      <c r="H108">
        <v>0</v>
      </c>
      <c r="I108">
        <v>93</v>
      </c>
    </row>
    <row r="109" spans="1:9" x14ac:dyDescent="0.2">
      <c r="A109">
        <v>100556</v>
      </c>
      <c r="B109" s="1">
        <v>44116</v>
      </c>
      <c r="C109">
        <v>1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70</v>
      </c>
    </row>
    <row r="110" spans="1:9" x14ac:dyDescent="0.2">
      <c r="A110">
        <v>101814</v>
      </c>
      <c r="B110" s="1">
        <v>44116</v>
      </c>
      <c r="C110">
        <v>1</v>
      </c>
      <c r="D110">
        <v>1</v>
      </c>
      <c r="E110">
        <v>1</v>
      </c>
      <c r="F110">
        <v>0</v>
      </c>
      <c r="G110">
        <v>0</v>
      </c>
      <c r="H110">
        <v>0</v>
      </c>
      <c r="I110">
        <v>50</v>
      </c>
    </row>
    <row r="111" spans="1:9" x14ac:dyDescent="0.2">
      <c r="A111">
        <v>100654</v>
      </c>
      <c r="B111" s="1">
        <v>44116</v>
      </c>
      <c r="C111">
        <v>1</v>
      </c>
      <c r="D111">
        <v>1</v>
      </c>
      <c r="E111">
        <v>1</v>
      </c>
      <c r="F111">
        <v>1</v>
      </c>
      <c r="G111">
        <v>0</v>
      </c>
      <c r="H111">
        <v>0</v>
      </c>
      <c r="I111">
        <v>50</v>
      </c>
    </row>
    <row r="112" spans="1:9" x14ac:dyDescent="0.2">
      <c r="A112">
        <v>102063</v>
      </c>
      <c r="B112" s="1">
        <v>44116</v>
      </c>
      <c r="C112">
        <v>1</v>
      </c>
      <c r="D112">
        <v>1</v>
      </c>
      <c r="E112">
        <v>0</v>
      </c>
      <c r="F112">
        <v>0</v>
      </c>
      <c r="G112">
        <v>0</v>
      </c>
      <c r="H112">
        <v>0</v>
      </c>
      <c r="I112">
        <v>85</v>
      </c>
    </row>
    <row r="113" spans="1:9" x14ac:dyDescent="0.2">
      <c r="A113">
        <v>101795</v>
      </c>
      <c r="B113" s="1">
        <v>44116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55</v>
      </c>
    </row>
    <row r="114" spans="1:9" x14ac:dyDescent="0.2">
      <c r="A114">
        <v>101791</v>
      </c>
      <c r="B114" s="1">
        <v>44116</v>
      </c>
      <c r="C114">
        <v>1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50</v>
      </c>
    </row>
    <row r="115" spans="1:9" x14ac:dyDescent="0.2">
      <c r="A115">
        <v>102091</v>
      </c>
      <c r="B115" s="1">
        <v>44116</v>
      </c>
      <c r="C115">
        <v>1</v>
      </c>
      <c r="D115">
        <v>1</v>
      </c>
      <c r="E115">
        <v>0</v>
      </c>
      <c r="F115">
        <v>0</v>
      </c>
      <c r="G115">
        <v>0</v>
      </c>
      <c r="H115">
        <v>0</v>
      </c>
      <c r="I115">
        <v>55</v>
      </c>
    </row>
    <row r="116" spans="1:9" x14ac:dyDescent="0.2">
      <c r="A116">
        <v>100718</v>
      </c>
      <c r="B116" s="1">
        <v>44116</v>
      </c>
      <c r="C116">
        <v>1</v>
      </c>
      <c r="D116">
        <v>1</v>
      </c>
      <c r="E116">
        <v>0</v>
      </c>
      <c r="F116">
        <v>0</v>
      </c>
      <c r="G116">
        <v>0</v>
      </c>
      <c r="H116">
        <v>0</v>
      </c>
      <c r="I116">
        <v>83</v>
      </c>
    </row>
    <row r="117" spans="1:9" x14ac:dyDescent="0.2">
      <c r="A117">
        <v>102324</v>
      </c>
      <c r="B117" s="1">
        <v>44116</v>
      </c>
      <c r="C117">
        <v>1</v>
      </c>
      <c r="D117">
        <v>1</v>
      </c>
      <c r="E117">
        <v>1</v>
      </c>
      <c r="F117">
        <v>1</v>
      </c>
      <c r="G117">
        <v>1</v>
      </c>
      <c r="H117">
        <v>0</v>
      </c>
      <c r="I117">
        <v>77</v>
      </c>
    </row>
    <row r="118" spans="1:9" x14ac:dyDescent="0.2">
      <c r="A118">
        <v>101063</v>
      </c>
      <c r="B118" s="1">
        <v>44116</v>
      </c>
      <c r="C118">
        <v>1</v>
      </c>
      <c r="D118">
        <v>1</v>
      </c>
      <c r="E118">
        <v>1</v>
      </c>
      <c r="F118">
        <v>1</v>
      </c>
      <c r="G118">
        <v>1</v>
      </c>
      <c r="H118">
        <v>0</v>
      </c>
      <c r="I118">
        <v>75</v>
      </c>
    </row>
    <row r="119" spans="1:9" x14ac:dyDescent="0.2">
      <c r="A119">
        <v>101418</v>
      </c>
      <c r="B119" s="1">
        <v>44116</v>
      </c>
      <c r="C119">
        <v>1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75</v>
      </c>
    </row>
    <row r="120" spans="1:9" x14ac:dyDescent="0.2">
      <c r="A120">
        <v>101496</v>
      </c>
      <c r="B120" s="1">
        <v>44116</v>
      </c>
      <c r="C120">
        <v>1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80</v>
      </c>
    </row>
    <row r="121" spans="1:9" x14ac:dyDescent="0.2">
      <c r="A121">
        <v>102093</v>
      </c>
      <c r="B121" s="1">
        <v>44116</v>
      </c>
      <c r="C121">
        <v>1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92</v>
      </c>
    </row>
    <row r="122" spans="1:9" x14ac:dyDescent="0.2">
      <c r="A122">
        <v>100266</v>
      </c>
      <c r="B122" s="1">
        <v>44116</v>
      </c>
      <c r="C122">
        <v>1</v>
      </c>
      <c r="D122">
        <v>1</v>
      </c>
      <c r="E122">
        <v>1</v>
      </c>
      <c r="F122">
        <v>1</v>
      </c>
      <c r="G122">
        <v>0</v>
      </c>
      <c r="H122">
        <v>0</v>
      </c>
      <c r="I122">
        <v>75</v>
      </c>
    </row>
    <row r="123" spans="1:9" x14ac:dyDescent="0.2">
      <c r="A123">
        <v>101314</v>
      </c>
      <c r="B123" s="1">
        <v>44116</v>
      </c>
      <c r="C123">
        <v>1</v>
      </c>
      <c r="D123">
        <v>1</v>
      </c>
      <c r="E123">
        <v>1</v>
      </c>
      <c r="F123">
        <v>0</v>
      </c>
      <c r="G123">
        <v>0</v>
      </c>
      <c r="H123">
        <v>0</v>
      </c>
      <c r="I123">
        <v>93</v>
      </c>
    </row>
    <row r="124" spans="1:9" x14ac:dyDescent="0.2">
      <c r="A124">
        <v>100997</v>
      </c>
      <c r="B124" s="1">
        <v>44117</v>
      </c>
      <c r="C124">
        <v>1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70</v>
      </c>
    </row>
    <row r="125" spans="1:9" x14ac:dyDescent="0.2">
      <c r="A125">
        <v>101887</v>
      </c>
      <c r="B125" s="1">
        <v>44117</v>
      </c>
      <c r="C125">
        <v>1</v>
      </c>
      <c r="D125">
        <v>1</v>
      </c>
      <c r="E125">
        <v>1</v>
      </c>
      <c r="F125">
        <v>1</v>
      </c>
      <c r="G125">
        <v>1</v>
      </c>
      <c r="H125">
        <v>1</v>
      </c>
      <c r="I125">
        <v>50</v>
      </c>
    </row>
    <row r="126" spans="1:9" x14ac:dyDescent="0.2">
      <c r="A126">
        <v>102175</v>
      </c>
      <c r="B126" s="1">
        <v>44117</v>
      </c>
      <c r="C126">
        <v>1</v>
      </c>
      <c r="D126">
        <v>1</v>
      </c>
      <c r="E126">
        <v>1</v>
      </c>
      <c r="F126">
        <v>1</v>
      </c>
      <c r="G126">
        <v>1</v>
      </c>
      <c r="H126">
        <v>1</v>
      </c>
      <c r="I126">
        <v>79</v>
      </c>
    </row>
    <row r="127" spans="1:9" x14ac:dyDescent="0.2">
      <c r="A127">
        <v>101717</v>
      </c>
      <c r="B127" s="1">
        <v>44117</v>
      </c>
      <c r="C127">
        <v>1</v>
      </c>
      <c r="D127">
        <v>1</v>
      </c>
      <c r="E127">
        <v>1</v>
      </c>
      <c r="F127">
        <v>1</v>
      </c>
      <c r="G127">
        <v>0</v>
      </c>
      <c r="H127">
        <v>0</v>
      </c>
      <c r="I127">
        <v>85</v>
      </c>
    </row>
    <row r="128" spans="1:9" x14ac:dyDescent="0.2">
      <c r="A128">
        <v>100712</v>
      </c>
      <c r="B128" s="1">
        <v>44117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55</v>
      </c>
    </row>
    <row r="129" spans="1:9" x14ac:dyDescent="0.2">
      <c r="A129">
        <v>101437</v>
      </c>
      <c r="B129" s="1">
        <v>44117</v>
      </c>
      <c r="C129">
        <v>1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85</v>
      </c>
    </row>
    <row r="130" spans="1:9" x14ac:dyDescent="0.2">
      <c r="A130">
        <v>101229</v>
      </c>
      <c r="B130" s="1">
        <v>44117</v>
      </c>
      <c r="C130">
        <v>1</v>
      </c>
      <c r="D130">
        <v>1</v>
      </c>
      <c r="E130">
        <v>1</v>
      </c>
      <c r="F130">
        <v>0</v>
      </c>
      <c r="G130">
        <v>0</v>
      </c>
      <c r="H130">
        <v>0</v>
      </c>
      <c r="I130">
        <v>75</v>
      </c>
    </row>
    <row r="131" spans="1:9" x14ac:dyDescent="0.2">
      <c r="A131">
        <v>101312</v>
      </c>
      <c r="B131" s="1">
        <v>44117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55</v>
      </c>
    </row>
    <row r="132" spans="1:9" x14ac:dyDescent="0.2">
      <c r="A132">
        <v>100915</v>
      </c>
      <c r="B132" s="1">
        <v>44117</v>
      </c>
      <c r="C132">
        <v>1</v>
      </c>
      <c r="D132">
        <v>1</v>
      </c>
      <c r="E132">
        <v>0</v>
      </c>
      <c r="F132">
        <v>0</v>
      </c>
      <c r="G132">
        <v>0</v>
      </c>
      <c r="H132">
        <v>0</v>
      </c>
      <c r="I132">
        <v>51</v>
      </c>
    </row>
    <row r="133" spans="1:9" x14ac:dyDescent="0.2">
      <c r="A133">
        <v>100033</v>
      </c>
      <c r="B133" s="1">
        <v>44117</v>
      </c>
      <c r="C133">
        <v>1</v>
      </c>
      <c r="D133">
        <v>1</v>
      </c>
      <c r="E133">
        <v>1</v>
      </c>
      <c r="F133">
        <v>0</v>
      </c>
      <c r="G133">
        <v>0</v>
      </c>
      <c r="H133">
        <v>0</v>
      </c>
      <c r="I133">
        <v>93</v>
      </c>
    </row>
    <row r="134" spans="1:9" x14ac:dyDescent="0.2">
      <c r="A134">
        <v>100085</v>
      </c>
      <c r="B134" s="1">
        <v>44118</v>
      </c>
      <c r="C134">
        <v>1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55</v>
      </c>
    </row>
    <row r="135" spans="1:9" x14ac:dyDescent="0.2">
      <c r="A135">
        <v>101210</v>
      </c>
      <c r="B135" s="1">
        <v>44118</v>
      </c>
      <c r="C135">
        <v>1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73</v>
      </c>
    </row>
    <row r="136" spans="1:9" x14ac:dyDescent="0.2">
      <c r="A136">
        <v>101452</v>
      </c>
      <c r="B136" s="1">
        <v>44118</v>
      </c>
      <c r="C136">
        <v>1</v>
      </c>
      <c r="D136">
        <v>1</v>
      </c>
      <c r="E136">
        <v>1</v>
      </c>
      <c r="F136">
        <v>1</v>
      </c>
      <c r="G136">
        <v>1</v>
      </c>
      <c r="H136">
        <v>1</v>
      </c>
      <c r="I136">
        <v>45</v>
      </c>
    </row>
    <row r="137" spans="1:9" x14ac:dyDescent="0.2">
      <c r="A137">
        <v>101218</v>
      </c>
      <c r="B137" s="1">
        <v>44118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50</v>
      </c>
    </row>
    <row r="138" spans="1:9" x14ac:dyDescent="0.2">
      <c r="A138">
        <v>100547</v>
      </c>
      <c r="B138" s="1">
        <v>44118</v>
      </c>
      <c r="C138">
        <v>1</v>
      </c>
      <c r="D138">
        <v>1</v>
      </c>
      <c r="E138">
        <v>0</v>
      </c>
      <c r="F138">
        <v>0</v>
      </c>
      <c r="G138">
        <v>0</v>
      </c>
      <c r="H138">
        <v>0</v>
      </c>
      <c r="I138">
        <v>80</v>
      </c>
    </row>
    <row r="139" spans="1:9" x14ac:dyDescent="0.2">
      <c r="A139">
        <v>102358</v>
      </c>
      <c r="B139" s="1">
        <v>44118</v>
      </c>
      <c r="C139">
        <v>1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69</v>
      </c>
    </row>
    <row r="140" spans="1:9" x14ac:dyDescent="0.2">
      <c r="A140">
        <v>101546</v>
      </c>
      <c r="B140" s="1">
        <v>44118</v>
      </c>
      <c r="C140">
        <v>1</v>
      </c>
      <c r="D140">
        <v>1</v>
      </c>
      <c r="E140">
        <v>1</v>
      </c>
      <c r="F140">
        <v>0</v>
      </c>
      <c r="G140">
        <v>0</v>
      </c>
      <c r="H140">
        <v>0</v>
      </c>
      <c r="I140">
        <v>80</v>
      </c>
    </row>
    <row r="141" spans="1:9" x14ac:dyDescent="0.2">
      <c r="A141">
        <v>101782</v>
      </c>
      <c r="B141" s="1">
        <v>44118</v>
      </c>
      <c r="C141">
        <v>1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50</v>
      </c>
    </row>
    <row r="142" spans="1:9" x14ac:dyDescent="0.2">
      <c r="A142">
        <v>102299</v>
      </c>
      <c r="B142" s="1">
        <v>44118</v>
      </c>
      <c r="C142">
        <v>1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45</v>
      </c>
    </row>
    <row r="143" spans="1:9" x14ac:dyDescent="0.2">
      <c r="A143">
        <v>101114</v>
      </c>
      <c r="B143" s="1">
        <v>44119</v>
      </c>
      <c r="C143">
        <v>1</v>
      </c>
      <c r="D143">
        <v>1</v>
      </c>
      <c r="E143">
        <v>0</v>
      </c>
      <c r="F143">
        <v>0</v>
      </c>
      <c r="G143">
        <v>0</v>
      </c>
      <c r="H143">
        <v>0</v>
      </c>
      <c r="I143">
        <v>50</v>
      </c>
    </row>
    <row r="144" spans="1:9" x14ac:dyDescent="0.2">
      <c r="A144">
        <v>101388</v>
      </c>
      <c r="B144" s="1">
        <v>44119</v>
      </c>
      <c r="C144">
        <v>1</v>
      </c>
      <c r="D144">
        <v>1</v>
      </c>
      <c r="E144">
        <v>1</v>
      </c>
      <c r="F144">
        <v>1</v>
      </c>
      <c r="G144">
        <v>1</v>
      </c>
      <c r="H144">
        <v>1</v>
      </c>
      <c r="I144">
        <v>50</v>
      </c>
    </row>
    <row r="145" spans="1:9" x14ac:dyDescent="0.2">
      <c r="A145">
        <v>102456</v>
      </c>
      <c r="B145" s="1">
        <v>44119</v>
      </c>
      <c r="C145">
        <v>1</v>
      </c>
      <c r="D145">
        <v>1</v>
      </c>
      <c r="E145">
        <v>1</v>
      </c>
      <c r="F145">
        <v>1</v>
      </c>
      <c r="G145">
        <v>0</v>
      </c>
      <c r="H145">
        <v>0</v>
      </c>
      <c r="I145">
        <v>75</v>
      </c>
    </row>
    <row r="146" spans="1:9" x14ac:dyDescent="0.2">
      <c r="A146">
        <v>102476</v>
      </c>
      <c r="B146" s="1">
        <v>44119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75</v>
      </c>
    </row>
    <row r="147" spans="1:9" x14ac:dyDescent="0.2">
      <c r="A147">
        <v>102206</v>
      </c>
      <c r="B147" s="1">
        <v>44119</v>
      </c>
      <c r="C147">
        <v>1</v>
      </c>
      <c r="D147">
        <v>1</v>
      </c>
      <c r="E147">
        <v>1</v>
      </c>
      <c r="F147">
        <v>0</v>
      </c>
      <c r="G147">
        <v>0</v>
      </c>
      <c r="H147">
        <v>0</v>
      </c>
      <c r="I147">
        <v>69</v>
      </c>
    </row>
    <row r="148" spans="1:9" x14ac:dyDescent="0.2">
      <c r="A148">
        <v>101571</v>
      </c>
      <c r="B148" s="1">
        <v>44119</v>
      </c>
      <c r="C148">
        <v>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69</v>
      </c>
    </row>
    <row r="149" spans="1:9" x14ac:dyDescent="0.2">
      <c r="A149">
        <v>100038</v>
      </c>
      <c r="B149" s="1">
        <v>44119</v>
      </c>
      <c r="C149">
        <v>1</v>
      </c>
      <c r="D149">
        <v>1</v>
      </c>
      <c r="E149">
        <v>1</v>
      </c>
      <c r="F149">
        <v>0</v>
      </c>
      <c r="G149">
        <v>0</v>
      </c>
      <c r="H149">
        <v>0</v>
      </c>
      <c r="I149">
        <v>75</v>
      </c>
    </row>
    <row r="150" spans="1:9" x14ac:dyDescent="0.2">
      <c r="A150">
        <v>100096</v>
      </c>
      <c r="B150" s="1">
        <v>44119</v>
      </c>
      <c r="C150">
        <v>1</v>
      </c>
      <c r="D150">
        <v>1</v>
      </c>
      <c r="E150">
        <v>1</v>
      </c>
      <c r="F150">
        <v>0</v>
      </c>
      <c r="G150">
        <v>0</v>
      </c>
      <c r="H150">
        <v>0</v>
      </c>
      <c r="I150">
        <v>80</v>
      </c>
    </row>
    <row r="151" spans="1:9" x14ac:dyDescent="0.2">
      <c r="A151">
        <v>101378</v>
      </c>
      <c r="B151" s="1">
        <v>44120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93</v>
      </c>
    </row>
    <row r="152" spans="1:9" x14ac:dyDescent="0.2">
      <c r="A152">
        <v>100490</v>
      </c>
      <c r="B152" s="1">
        <v>44120</v>
      </c>
      <c r="C152">
        <v>1</v>
      </c>
      <c r="D152">
        <v>1</v>
      </c>
      <c r="E152">
        <v>0</v>
      </c>
      <c r="F152">
        <v>0</v>
      </c>
      <c r="G152">
        <v>0</v>
      </c>
      <c r="H152">
        <v>0</v>
      </c>
      <c r="I152">
        <v>92</v>
      </c>
    </row>
    <row r="153" spans="1:9" x14ac:dyDescent="0.2">
      <c r="A153">
        <v>101075</v>
      </c>
      <c r="B153" s="1">
        <v>44120</v>
      </c>
      <c r="C153">
        <v>1</v>
      </c>
      <c r="D153">
        <v>1</v>
      </c>
      <c r="E153">
        <v>1</v>
      </c>
      <c r="F153">
        <v>1</v>
      </c>
      <c r="G153">
        <v>0</v>
      </c>
      <c r="H153">
        <v>0</v>
      </c>
      <c r="I153">
        <v>50</v>
      </c>
    </row>
    <row r="154" spans="1:9" x14ac:dyDescent="0.2">
      <c r="A154">
        <v>100272</v>
      </c>
      <c r="B154" s="1">
        <v>44120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50</v>
      </c>
    </row>
    <row r="155" spans="1:9" x14ac:dyDescent="0.2">
      <c r="A155">
        <v>100282</v>
      </c>
      <c r="B155" s="1">
        <v>44120</v>
      </c>
      <c r="C155">
        <v>1</v>
      </c>
      <c r="D155">
        <v>1</v>
      </c>
      <c r="E155">
        <v>1</v>
      </c>
      <c r="F155">
        <v>0</v>
      </c>
      <c r="G155">
        <v>0</v>
      </c>
      <c r="H155">
        <v>0</v>
      </c>
      <c r="I155">
        <v>75</v>
      </c>
    </row>
    <row r="156" spans="1:9" x14ac:dyDescent="0.2">
      <c r="A156">
        <v>102224</v>
      </c>
      <c r="B156" s="1">
        <v>44120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93</v>
      </c>
    </row>
    <row r="157" spans="1:9" x14ac:dyDescent="0.2">
      <c r="A157">
        <v>100896</v>
      </c>
      <c r="B157" s="1">
        <v>44120</v>
      </c>
      <c r="C157">
        <v>1</v>
      </c>
      <c r="D157">
        <v>1</v>
      </c>
      <c r="E157">
        <v>0</v>
      </c>
      <c r="F157">
        <v>0</v>
      </c>
      <c r="G157">
        <v>0</v>
      </c>
      <c r="H157">
        <v>0</v>
      </c>
      <c r="I157">
        <v>85</v>
      </c>
    </row>
    <row r="158" spans="1:9" x14ac:dyDescent="0.2">
      <c r="A158">
        <v>101013</v>
      </c>
      <c r="B158" s="1">
        <v>44120</v>
      </c>
      <c r="C158">
        <v>1</v>
      </c>
      <c r="D158">
        <v>1</v>
      </c>
      <c r="E158">
        <v>0</v>
      </c>
      <c r="F158">
        <v>0</v>
      </c>
      <c r="G158">
        <v>0</v>
      </c>
      <c r="H158">
        <v>0</v>
      </c>
      <c r="I158">
        <v>79</v>
      </c>
    </row>
    <row r="159" spans="1:9" x14ac:dyDescent="0.2">
      <c r="A159">
        <v>101541</v>
      </c>
      <c r="B159" s="1">
        <v>44120</v>
      </c>
      <c r="C159">
        <v>1</v>
      </c>
      <c r="D159">
        <v>1</v>
      </c>
      <c r="E159">
        <v>1</v>
      </c>
      <c r="F159">
        <v>1</v>
      </c>
      <c r="G159">
        <v>0</v>
      </c>
      <c r="H159">
        <v>0</v>
      </c>
      <c r="I159">
        <v>69</v>
      </c>
    </row>
    <row r="160" spans="1:9" x14ac:dyDescent="0.2">
      <c r="A160">
        <v>101976</v>
      </c>
      <c r="B160" s="1">
        <v>44121</v>
      </c>
      <c r="C160">
        <v>1</v>
      </c>
      <c r="D160">
        <v>1</v>
      </c>
      <c r="E160">
        <v>0</v>
      </c>
      <c r="F160">
        <v>0</v>
      </c>
      <c r="G160">
        <v>0</v>
      </c>
      <c r="H160">
        <v>0</v>
      </c>
      <c r="I160">
        <v>55</v>
      </c>
    </row>
    <row r="161" spans="1:9" x14ac:dyDescent="0.2">
      <c r="A161">
        <v>100723</v>
      </c>
      <c r="B161" s="1">
        <v>44121</v>
      </c>
      <c r="C161">
        <v>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45</v>
      </c>
    </row>
    <row r="162" spans="1:9" x14ac:dyDescent="0.2">
      <c r="A162">
        <v>100788</v>
      </c>
      <c r="B162" s="1">
        <v>44121</v>
      </c>
      <c r="C162">
        <v>1</v>
      </c>
      <c r="D162">
        <v>1</v>
      </c>
      <c r="E162">
        <v>1</v>
      </c>
      <c r="F162">
        <v>0</v>
      </c>
      <c r="G162">
        <v>0</v>
      </c>
      <c r="H162">
        <v>0</v>
      </c>
      <c r="I162">
        <v>80</v>
      </c>
    </row>
    <row r="163" spans="1:9" x14ac:dyDescent="0.2">
      <c r="A163">
        <v>101946</v>
      </c>
      <c r="B163" s="1">
        <v>44121</v>
      </c>
      <c r="C163">
        <v>1</v>
      </c>
      <c r="D163">
        <v>1</v>
      </c>
      <c r="E163">
        <v>1</v>
      </c>
      <c r="F163">
        <v>0</v>
      </c>
      <c r="G163">
        <v>0</v>
      </c>
      <c r="H163">
        <v>0</v>
      </c>
      <c r="I163">
        <v>45</v>
      </c>
    </row>
    <row r="164" spans="1:9" x14ac:dyDescent="0.2">
      <c r="A164">
        <v>101654</v>
      </c>
      <c r="B164" s="1">
        <v>44121</v>
      </c>
      <c r="C164">
        <v>1</v>
      </c>
      <c r="D164">
        <v>1</v>
      </c>
      <c r="E164">
        <v>1</v>
      </c>
      <c r="F164">
        <v>1</v>
      </c>
      <c r="G164">
        <v>0</v>
      </c>
      <c r="H164">
        <v>0</v>
      </c>
      <c r="I164">
        <v>75</v>
      </c>
    </row>
    <row r="165" spans="1:9" x14ac:dyDescent="0.2">
      <c r="A165">
        <v>101545</v>
      </c>
      <c r="B165" s="1">
        <v>44122</v>
      </c>
      <c r="C165">
        <v>1</v>
      </c>
      <c r="D165">
        <v>1</v>
      </c>
      <c r="E165">
        <v>1</v>
      </c>
      <c r="F165">
        <v>0</v>
      </c>
      <c r="G165">
        <v>0</v>
      </c>
      <c r="H165">
        <v>0</v>
      </c>
      <c r="I165">
        <v>92</v>
      </c>
    </row>
    <row r="166" spans="1:9" x14ac:dyDescent="0.2">
      <c r="A166">
        <v>102348</v>
      </c>
      <c r="B166" s="1">
        <v>44122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45</v>
      </c>
    </row>
    <row r="167" spans="1:9" x14ac:dyDescent="0.2">
      <c r="A167">
        <v>100791</v>
      </c>
      <c r="B167" s="1">
        <v>44122</v>
      </c>
      <c r="C167">
        <v>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75</v>
      </c>
    </row>
    <row r="168" spans="1:9" x14ac:dyDescent="0.2">
      <c r="A168">
        <v>100209</v>
      </c>
      <c r="B168" s="1">
        <v>44122</v>
      </c>
      <c r="C168">
        <v>1</v>
      </c>
      <c r="D168">
        <v>1</v>
      </c>
      <c r="E168">
        <v>1</v>
      </c>
      <c r="F168">
        <v>0</v>
      </c>
      <c r="G168">
        <v>0</v>
      </c>
      <c r="H168">
        <v>0</v>
      </c>
      <c r="I168">
        <v>95</v>
      </c>
    </row>
    <row r="169" spans="1:9" x14ac:dyDescent="0.2">
      <c r="A169">
        <v>100855</v>
      </c>
      <c r="B169" s="1">
        <v>44122</v>
      </c>
      <c r="C169">
        <v>1</v>
      </c>
      <c r="D169">
        <v>1</v>
      </c>
      <c r="E169">
        <v>0</v>
      </c>
      <c r="F169">
        <v>0</v>
      </c>
      <c r="G169">
        <v>0</v>
      </c>
      <c r="H169">
        <v>0</v>
      </c>
      <c r="I169">
        <v>69</v>
      </c>
    </row>
    <row r="170" spans="1:9" x14ac:dyDescent="0.2">
      <c r="A170">
        <v>100882</v>
      </c>
      <c r="B170" s="1">
        <v>44122</v>
      </c>
      <c r="C170">
        <v>1</v>
      </c>
      <c r="D170">
        <v>1</v>
      </c>
      <c r="E170">
        <v>1</v>
      </c>
      <c r="F170">
        <v>0</v>
      </c>
      <c r="G170">
        <v>0</v>
      </c>
      <c r="H170">
        <v>0</v>
      </c>
      <c r="I170">
        <v>50</v>
      </c>
    </row>
    <row r="171" spans="1:9" x14ac:dyDescent="0.2">
      <c r="A171">
        <v>101248</v>
      </c>
      <c r="B171" s="1">
        <v>44122</v>
      </c>
      <c r="C171">
        <v>1</v>
      </c>
      <c r="D171">
        <v>1</v>
      </c>
      <c r="E171">
        <v>0</v>
      </c>
      <c r="F171">
        <v>0</v>
      </c>
      <c r="G171">
        <v>0</v>
      </c>
      <c r="H171">
        <v>0</v>
      </c>
      <c r="I171">
        <v>85</v>
      </c>
    </row>
    <row r="172" spans="1:9" x14ac:dyDescent="0.2">
      <c r="A172">
        <v>102095</v>
      </c>
      <c r="B172" s="1">
        <v>44122</v>
      </c>
      <c r="C172">
        <v>1</v>
      </c>
      <c r="D172">
        <v>1</v>
      </c>
      <c r="E172">
        <v>1</v>
      </c>
      <c r="F172">
        <v>1</v>
      </c>
      <c r="G172">
        <v>1</v>
      </c>
      <c r="H172">
        <v>1</v>
      </c>
      <c r="I172">
        <v>50</v>
      </c>
    </row>
    <row r="173" spans="1:9" x14ac:dyDescent="0.2">
      <c r="A173">
        <v>101981</v>
      </c>
      <c r="B173" s="1">
        <v>44123</v>
      </c>
      <c r="C173">
        <v>1</v>
      </c>
      <c r="D173">
        <v>1</v>
      </c>
      <c r="E173">
        <v>1</v>
      </c>
      <c r="F173">
        <v>1</v>
      </c>
      <c r="G173">
        <v>0</v>
      </c>
      <c r="H173">
        <v>0</v>
      </c>
      <c r="I173">
        <v>95</v>
      </c>
    </row>
    <row r="174" spans="1:9" x14ac:dyDescent="0.2">
      <c r="A174">
        <v>101622</v>
      </c>
      <c r="B174" s="1">
        <v>44123</v>
      </c>
      <c r="C174">
        <v>1</v>
      </c>
      <c r="D174">
        <v>1</v>
      </c>
      <c r="E174">
        <v>1</v>
      </c>
      <c r="F174">
        <v>0</v>
      </c>
      <c r="G174">
        <v>0</v>
      </c>
      <c r="H174">
        <v>0</v>
      </c>
      <c r="I174">
        <v>69</v>
      </c>
    </row>
    <row r="175" spans="1:9" x14ac:dyDescent="0.2">
      <c r="A175">
        <v>101412</v>
      </c>
      <c r="B175" s="1">
        <v>44123</v>
      </c>
      <c r="C175">
        <v>1</v>
      </c>
      <c r="D175">
        <v>1</v>
      </c>
      <c r="E175">
        <v>1</v>
      </c>
      <c r="F175">
        <v>0</v>
      </c>
      <c r="G175">
        <v>0</v>
      </c>
      <c r="H175">
        <v>0</v>
      </c>
      <c r="I175">
        <v>69</v>
      </c>
    </row>
    <row r="176" spans="1:9" x14ac:dyDescent="0.2">
      <c r="A176">
        <v>100459</v>
      </c>
      <c r="B176" s="1">
        <v>44123</v>
      </c>
      <c r="C176">
        <v>1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55</v>
      </c>
    </row>
    <row r="177" spans="1:9" x14ac:dyDescent="0.2">
      <c r="A177">
        <v>101929</v>
      </c>
      <c r="B177" s="1">
        <v>44123</v>
      </c>
      <c r="C177">
        <v>1</v>
      </c>
      <c r="D177">
        <v>1</v>
      </c>
      <c r="E177">
        <v>0</v>
      </c>
      <c r="F177">
        <v>0</v>
      </c>
      <c r="G177">
        <v>0</v>
      </c>
      <c r="H177">
        <v>0</v>
      </c>
      <c r="I177">
        <v>77</v>
      </c>
    </row>
    <row r="178" spans="1:9" x14ac:dyDescent="0.2">
      <c r="A178">
        <v>101043</v>
      </c>
      <c r="B178" s="1">
        <v>44123</v>
      </c>
      <c r="C178">
        <v>1</v>
      </c>
      <c r="D178">
        <v>1</v>
      </c>
      <c r="E178">
        <v>1</v>
      </c>
      <c r="F178">
        <v>1</v>
      </c>
      <c r="G178">
        <v>1</v>
      </c>
      <c r="H178">
        <v>0</v>
      </c>
      <c r="I178">
        <v>70</v>
      </c>
    </row>
    <row r="179" spans="1:9" x14ac:dyDescent="0.2">
      <c r="A179">
        <v>100672</v>
      </c>
      <c r="B179" s="1">
        <v>44123</v>
      </c>
      <c r="C179">
        <v>1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69</v>
      </c>
    </row>
    <row r="180" spans="1:9" x14ac:dyDescent="0.2">
      <c r="A180">
        <v>101198</v>
      </c>
      <c r="B180" s="1">
        <v>44123</v>
      </c>
      <c r="C180">
        <v>1</v>
      </c>
      <c r="D180">
        <v>1</v>
      </c>
      <c r="E180">
        <v>0</v>
      </c>
      <c r="F180">
        <v>0</v>
      </c>
      <c r="G180">
        <v>0</v>
      </c>
      <c r="H180">
        <v>0</v>
      </c>
      <c r="I180">
        <v>70</v>
      </c>
    </row>
    <row r="181" spans="1:9" x14ac:dyDescent="0.2">
      <c r="A181">
        <v>101641</v>
      </c>
      <c r="B181" s="1">
        <v>44123</v>
      </c>
      <c r="C181">
        <v>1</v>
      </c>
      <c r="D181">
        <v>1</v>
      </c>
      <c r="E181">
        <v>1</v>
      </c>
      <c r="F181">
        <v>0</v>
      </c>
      <c r="G181">
        <v>0</v>
      </c>
      <c r="H181">
        <v>0</v>
      </c>
      <c r="I181">
        <v>77</v>
      </c>
    </row>
    <row r="182" spans="1:9" x14ac:dyDescent="0.2">
      <c r="A182">
        <v>101577</v>
      </c>
      <c r="B182" s="1">
        <v>44124</v>
      </c>
      <c r="C182">
        <v>1</v>
      </c>
      <c r="D182">
        <v>1</v>
      </c>
      <c r="E182">
        <v>1</v>
      </c>
      <c r="F182">
        <v>0</v>
      </c>
      <c r="G182">
        <v>0</v>
      </c>
      <c r="H182">
        <v>0</v>
      </c>
      <c r="I182">
        <v>75</v>
      </c>
    </row>
    <row r="183" spans="1:9" x14ac:dyDescent="0.2">
      <c r="A183">
        <v>101093</v>
      </c>
      <c r="B183" s="1">
        <v>44124</v>
      </c>
      <c r="C183">
        <v>1</v>
      </c>
      <c r="D183">
        <v>1</v>
      </c>
      <c r="E183">
        <v>0</v>
      </c>
      <c r="F183">
        <v>0</v>
      </c>
      <c r="G183">
        <v>0</v>
      </c>
      <c r="H183">
        <v>0</v>
      </c>
      <c r="I183">
        <v>69</v>
      </c>
    </row>
    <row r="184" spans="1:9" x14ac:dyDescent="0.2">
      <c r="A184">
        <v>100307</v>
      </c>
      <c r="B184" s="1">
        <v>44124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69</v>
      </c>
    </row>
    <row r="185" spans="1:9" x14ac:dyDescent="0.2">
      <c r="A185">
        <v>100385</v>
      </c>
      <c r="B185" s="1">
        <v>44124</v>
      </c>
      <c r="C185">
        <v>1</v>
      </c>
      <c r="D185">
        <v>1</v>
      </c>
      <c r="E185">
        <v>1</v>
      </c>
      <c r="F185">
        <v>1</v>
      </c>
      <c r="G185">
        <v>0</v>
      </c>
      <c r="H185">
        <v>0</v>
      </c>
      <c r="I185">
        <v>75</v>
      </c>
    </row>
    <row r="186" spans="1:9" x14ac:dyDescent="0.2">
      <c r="A186">
        <v>101203</v>
      </c>
      <c r="B186" s="1">
        <v>44125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95</v>
      </c>
    </row>
    <row r="187" spans="1:9" x14ac:dyDescent="0.2">
      <c r="A187">
        <v>101134</v>
      </c>
      <c r="B187" s="1">
        <v>44125</v>
      </c>
      <c r="C187">
        <v>1</v>
      </c>
      <c r="D187">
        <v>1</v>
      </c>
      <c r="E187">
        <v>1</v>
      </c>
      <c r="F187">
        <v>0</v>
      </c>
      <c r="G187">
        <v>0</v>
      </c>
      <c r="H187">
        <v>0</v>
      </c>
      <c r="I187">
        <v>69</v>
      </c>
    </row>
    <row r="188" spans="1:9" x14ac:dyDescent="0.2">
      <c r="A188">
        <v>101205</v>
      </c>
      <c r="B188" s="1">
        <v>44125</v>
      </c>
      <c r="C188">
        <v>1</v>
      </c>
      <c r="D188">
        <v>1</v>
      </c>
      <c r="E188">
        <v>0</v>
      </c>
      <c r="F188">
        <v>0</v>
      </c>
      <c r="G188">
        <v>0</v>
      </c>
      <c r="H188">
        <v>0</v>
      </c>
      <c r="I188">
        <v>83</v>
      </c>
    </row>
    <row r="189" spans="1:9" x14ac:dyDescent="0.2">
      <c r="A189">
        <v>100451</v>
      </c>
      <c r="B189" s="1">
        <v>44125</v>
      </c>
      <c r="C189">
        <v>1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80</v>
      </c>
    </row>
    <row r="190" spans="1:9" x14ac:dyDescent="0.2">
      <c r="A190">
        <v>101973</v>
      </c>
      <c r="B190" s="1">
        <v>44125</v>
      </c>
      <c r="C190">
        <v>1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75</v>
      </c>
    </row>
    <row r="191" spans="1:9" x14ac:dyDescent="0.2">
      <c r="A191">
        <v>101391</v>
      </c>
      <c r="B191" s="1">
        <v>44125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79</v>
      </c>
    </row>
    <row r="192" spans="1:9" x14ac:dyDescent="0.2">
      <c r="A192">
        <v>102335</v>
      </c>
      <c r="B192" s="1">
        <v>44125</v>
      </c>
      <c r="C192">
        <v>1</v>
      </c>
      <c r="D192">
        <v>1</v>
      </c>
      <c r="E192">
        <v>0</v>
      </c>
      <c r="F192">
        <v>0</v>
      </c>
      <c r="G192">
        <v>0</v>
      </c>
      <c r="H192">
        <v>0</v>
      </c>
      <c r="I192">
        <v>45</v>
      </c>
    </row>
    <row r="193" spans="1:9" x14ac:dyDescent="0.2">
      <c r="A193">
        <v>101355</v>
      </c>
      <c r="B193" s="1">
        <v>44125</v>
      </c>
      <c r="C193">
        <v>1</v>
      </c>
      <c r="D193">
        <v>1</v>
      </c>
      <c r="E193">
        <v>1</v>
      </c>
      <c r="F193">
        <v>0</v>
      </c>
      <c r="G193">
        <v>0</v>
      </c>
      <c r="H193">
        <v>0</v>
      </c>
      <c r="I193">
        <v>75</v>
      </c>
    </row>
    <row r="194" spans="1:9" x14ac:dyDescent="0.2">
      <c r="A194">
        <v>100443</v>
      </c>
      <c r="B194" s="1">
        <v>44125</v>
      </c>
      <c r="C194">
        <v>1</v>
      </c>
      <c r="D194">
        <v>1</v>
      </c>
      <c r="E194">
        <v>0</v>
      </c>
      <c r="F194">
        <v>0</v>
      </c>
      <c r="G194">
        <v>0</v>
      </c>
      <c r="H194">
        <v>0</v>
      </c>
      <c r="I194">
        <v>45</v>
      </c>
    </row>
    <row r="195" spans="1:9" x14ac:dyDescent="0.2">
      <c r="A195">
        <v>100883</v>
      </c>
      <c r="B195" s="1">
        <v>44126</v>
      </c>
      <c r="C195">
        <v>1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85</v>
      </c>
    </row>
    <row r="196" spans="1:9" x14ac:dyDescent="0.2">
      <c r="A196">
        <v>101519</v>
      </c>
      <c r="B196" s="1">
        <v>44126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50</v>
      </c>
    </row>
    <row r="197" spans="1:9" x14ac:dyDescent="0.2">
      <c r="A197">
        <v>101036</v>
      </c>
      <c r="B197" s="1">
        <v>44126</v>
      </c>
      <c r="C197">
        <v>1</v>
      </c>
      <c r="D197">
        <v>1</v>
      </c>
      <c r="E197">
        <v>1</v>
      </c>
      <c r="F197">
        <v>0</v>
      </c>
      <c r="G197">
        <v>0</v>
      </c>
      <c r="H197">
        <v>0</v>
      </c>
      <c r="I197">
        <v>69</v>
      </c>
    </row>
    <row r="198" spans="1:9" x14ac:dyDescent="0.2">
      <c r="A198">
        <v>102264</v>
      </c>
      <c r="B198" s="1">
        <v>44126</v>
      </c>
      <c r="C198">
        <v>1</v>
      </c>
      <c r="D198">
        <v>1</v>
      </c>
      <c r="E198">
        <v>1</v>
      </c>
      <c r="F198">
        <v>0</v>
      </c>
      <c r="G198">
        <v>0</v>
      </c>
      <c r="H198">
        <v>0</v>
      </c>
      <c r="I198">
        <v>50</v>
      </c>
    </row>
    <row r="199" spans="1:9" x14ac:dyDescent="0.2">
      <c r="A199">
        <v>100047</v>
      </c>
      <c r="B199" s="1">
        <v>44126</v>
      </c>
      <c r="C199">
        <v>1</v>
      </c>
      <c r="D199">
        <v>1</v>
      </c>
      <c r="E199">
        <v>0</v>
      </c>
      <c r="F199">
        <v>0</v>
      </c>
      <c r="G199">
        <v>0</v>
      </c>
      <c r="H199">
        <v>0</v>
      </c>
      <c r="I199">
        <v>51</v>
      </c>
    </row>
    <row r="200" spans="1:9" x14ac:dyDescent="0.2">
      <c r="A200">
        <v>100645</v>
      </c>
      <c r="B200" s="1">
        <v>44126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92</v>
      </c>
    </row>
    <row r="201" spans="1:9" x14ac:dyDescent="0.2">
      <c r="A201">
        <v>101209</v>
      </c>
      <c r="B201" s="1">
        <v>44126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85</v>
      </c>
    </row>
    <row r="202" spans="1:9" x14ac:dyDescent="0.2">
      <c r="A202">
        <v>102351</v>
      </c>
      <c r="B202" s="1">
        <v>44126</v>
      </c>
      <c r="C202">
        <v>1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45</v>
      </c>
    </row>
    <row r="203" spans="1:9" x14ac:dyDescent="0.2">
      <c r="A203">
        <v>100172</v>
      </c>
      <c r="B203" s="1">
        <v>44127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55</v>
      </c>
    </row>
    <row r="204" spans="1:9" x14ac:dyDescent="0.2">
      <c r="A204">
        <v>101244</v>
      </c>
      <c r="B204" s="1">
        <v>44127</v>
      </c>
      <c r="C204">
        <v>1</v>
      </c>
      <c r="D204">
        <v>1</v>
      </c>
      <c r="E204">
        <v>1</v>
      </c>
      <c r="F204">
        <v>0</v>
      </c>
      <c r="G204">
        <v>0</v>
      </c>
      <c r="H204">
        <v>0</v>
      </c>
      <c r="I204">
        <v>70</v>
      </c>
    </row>
    <row r="205" spans="1:9" x14ac:dyDescent="0.2">
      <c r="A205">
        <v>100671</v>
      </c>
      <c r="B205" s="1">
        <v>44127</v>
      </c>
      <c r="C205">
        <v>1</v>
      </c>
      <c r="D205">
        <v>1</v>
      </c>
      <c r="E205">
        <v>1</v>
      </c>
      <c r="F205">
        <v>0</v>
      </c>
      <c r="G205">
        <v>0</v>
      </c>
      <c r="H205">
        <v>0</v>
      </c>
      <c r="I205">
        <v>75</v>
      </c>
    </row>
    <row r="206" spans="1:9" x14ac:dyDescent="0.2">
      <c r="A206">
        <v>102169</v>
      </c>
      <c r="B206" s="1">
        <v>44127</v>
      </c>
      <c r="C206">
        <v>1</v>
      </c>
      <c r="D206">
        <v>1</v>
      </c>
      <c r="E206">
        <v>1</v>
      </c>
      <c r="F206">
        <v>0</v>
      </c>
      <c r="G206">
        <v>0</v>
      </c>
      <c r="H206">
        <v>0</v>
      </c>
      <c r="I206">
        <v>93</v>
      </c>
    </row>
    <row r="207" spans="1:9" x14ac:dyDescent="0.2">
      <c r="A207">
        <v>102193</v>
      </c>
      <c r="B207" s="1">
        <v>44128</v>
      </c>
      <c r="C207">
        <v>1</v>
      </c>
      <c r="D207">
        <v>1</v>
      </c>
      <c r="E207">
        <v>1</v>
      </c>
      <c r="F207">
        <v>0</v>
      </c>
      <c r="G207">
        <v>0</v>
      </c>
      <c r="H207">
        <v>0</v>
      </c>
      <c r="I207">
        <v>85</v>
      </c>
    </row>
    <row r="208" spans="1:9" x14ac:dyDescent="0.2">
      <c r="A208">
        <v>102016</v>
      </c>
      <c r="B208" s="1">
        <v>44128</v>
      </c>
      <c r="C208">
        <v>1</v>
      </c>
      <c r="D208">
        <v>1</v>
      </c>
      <c r="E208">
        <v>0</v>
      </c>
      <c r="F208">
        <v>0</v>
      </c>
      <c r="G208">
        <v>0</v>
      </c>
      <c r="H208">
        <v>0</v>
      </c>
      <c r="I208">
        <v>75</v>
      </c>
    </row>
    <row r="209" spans="1:9" x14ac:dyDescent="0.2">
      <c r="A209">
        <v>100130</v>
      </c>
      <c r="B209" s="1">
        <v>44128</v>
      </c>
      <c r="C209">
        <v>1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85</v>
      </c>
    </row>
    <row r="210" spans="1:9" x14ac:dyDescent="0.2">
      <c r="A210">
        <v>101141</v>
      </c>
      <c r="B210" s="1">
        <v>44128</v>
      </c>
      <c r="C210">
        <v>1</v>
      </c>
      <c r="D210">
        <v>1</v>
      </c>
      <c r="E210">
        <v>0</v>
      </c>
      <c r="F210">
        <v>0</v>
      </c>
      <c r="G210">
        <v>0</v>
      </c>
      <c r="H210">
        <v>0</v>
      </c>
      <c r="I210">
        <v>80</v>
      </c>
    </row>
    <row r="211" spans="1:9" x14ac:dyDescent="0.2">
      <c r="A211">
        <v>101647</v>
      </c>
      <c r="B211" s="1">
        <v>44128</v>
      </c>
      <c r="C211">
        <v>1</v>
      </c>
      <c r="D211">
        <v>1</v>
      </c>
      <c r="E211">
        <v>1</v>
      </c>
      <c r="F211">
        <v>0</v>
      </c>
      <c r="G211">
        <v>0</v>
      </c>
      <c r="H211">
        <v>0</v>
      </c>
      <c r="I211">
        <v>45</v>
      </c>
    </row>
    <row r="212" spans="1:9" x14ac:dyDescent="0.2">
      <c r="A212">
        <v>100334</v>
      </c>
      <c r="B212" s="1">
        <v>44128</v>
      </c>
      <c r="C212">
        <v>1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77</v>
      </c>
    </row>
    <row r="213" spans="1:9" x14ac:dyDescent="0.2">
      <c r="A213">
        <v>101064</v>
      </c>
      <c r="B213" s="1">
        <v>44128</v>
      </c>
      <c r="C213">
        <v>1</v>
      </c>
      <c r="D213">
        <v>1</v>
      </c>
      <c r="E213">
        <v>0</v>
      </c>
      <c r="F213">
        <v>0</v>
      </c>
      <c r="G213">
        <v>0</v>
      </c>
      <c r="H213">
        <v>0</v>
      </c>
      <c r="I213">
        <v>55</v>
      </c>
    </row>
    <row r="214" spans="1:9" x14ac:dyDescent="0.2">
      <c r="A214">
        <v>101211</v>
      </c>
      <c r="B214" s="1">
        <v>44128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80</v>
      </c>
    </row>
    <row r="215" spans="1:9" x14ac:dyDescent="0.2">
      <c r="A215">
        <v>100743</v>
      </c>
      <c r="B215" s="1">
        <v>44128</v>
      </c>
      <c r="C215">
        <v>1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95</v>
      </c>
    </row>
    <row r="216" spans="1:9" x14ac:dyDescent="0.2">
      <c r="A216">
        <v>101264</v>
      </c>
      <c r="B216" s="1">
        <v>44128</v>
      </c>
      <c r="C216">
        <v>1</v>
      </c>
      <c r="D216">
        <v>1</v>
      </c>
      <c r="E216">
        <v>1</v>
      </c>
      <c r="F216">
        <v>1</v>
      </c>
      <c r="G216">
        <v>1</v>
      </c>
      <c r="H216">
        <v>0</v>
      </c>
      <c r="I216">
        <v>80</v>
      </c>
    </row>
    <row r="217" spans="1:9" x14ac:dyDescent="0.2">
      <c r="A217">
        <v>100485</v>
      </c>
      <c r="B217" s="1">
        <v>44128</v>
      </c>
      <c r="C217">
        <v>1</v>
      </c>
      <c r="D217">
        <v>1</v>
      </c>
      <c r="E217">
        <v>1</v>
      </c>
      <c r="F217">
        <v>1</v>
      </c>
      <c r="G217">
        <v>1</v>
      </c>
      <c r="H217">
        <v>1</v>
      </c>
      <c r="I217">
        <v>70</v>
      </c>
    </row>
    <row r="218" spans="1:9" x14ac:dyDescent="0.2">
      <c r="A218">
        <v>100631</v>
      </c>
      <c r="B218" s="1">
        <v>44128</v>
      </c>
      <c r="C218">
        <v>1</v>
      </c>
      <c r="D218">
        <v>1</v>
      </c>
      <c r="E218">
        <v>0</v>
      </c>
      <c r="F218">
        <v>0</v>
      </c>
      <c r="G218">
        <v>0</v>
      </c>
      <c r="H218">
        <v>0</v>
      </c>
      <c r="I218">
        <v>77</v>
      </c>
    </row>
    <row r="219" spans="1:9" x14ac:dyDescent="0.2">
      <c r="A219">
        <v>101265</v>
      </c>
      <c r="B219" s="1">
        <v>44128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70</v>
      </c>
    </row>
    <row r="220" spans="1:9" x14ac:dyDescent="0.2">
      <c r="A220">
        <v>101323</v>
      </c>
      <c r="B220" s="1">
        <v>44129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85</v>
      </c>
    </row>
    <row r="221" spans="1:9" x14ac:dyDescent="0.2">
      <c r="A221">
        <v>100441</v>
      </c>
      <c r="B221" s="1">
        <v>44129</v>
      </c>
      <c r="C221">
        <v>1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80</v>
      </c>
    </row>
    <row r="222" spans="1:9" x14ac:dyDescent="0.2">
      <c r="A222">
        <v>102289</v>
      </c>
      <c r="B222" s="1">
        <v>44129</v>
      </c>
      <c r="C222">
        <v>1</v>
      </c>
      <c r="D222">
        <v>1</v>
      </c>
      <c r="E222">
        <v>0</v>
      </c>
      <c r="F222">
        <v>0</v>
      </c>
      <c r="G222">
        <v>0</v>
      </c>
      <c r="H222">
        <v>0</v>
      </c>
      <c r="I222">
        <v>85</v>
      </c>
    </row>
    <row r="223" spans="1:9" x14ac:dyDescent="0.2">
      <c r="A223">
        <v>102388</v>
      </c>
      <c r="B223" s="1">
        <v>44129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80</v>
      </c>
    </row>
    <row r="224" spans="1:9" x14ac:dyDescent="0.2">
      <c r="A224">
        <v>100981</v>
      </c>
      <c r="B224" s="1">
        <v>44129</v>
      </c>
      <c r="C224">
        <v>1</v>
      </c>
      <c r="D224">
        <v>1</v>
      </c>
      <c r="E224">
        <v>1</v>
      </c>
      <c r="F224">
        <v>1</v>
      </c>
      <c r="G224">
        <v>0</v>
      </c>
      <c r="H224">
        <v>0</v>
      </c>
      <c r="I224">
        <v>77</v>
      </c>
    </row>
    <row r="225" spans="1:9" x14ac:dyDescent="0.2">
      <c r="A225">
        <v>100833</v>
      </c>
      <c r="B225" s="1">
        <v>44129</v>
      </c>
      <c r="C225">
        <v>1</v>
      </c>
      <c r="D225">
        <v>1</v>
      </c>
      <c r="E225">
        <v>1</v>
      </c>
      <c r="F225">
        <v>0</v>
      </c>
      <c r="G225">
        <v>0</v>
      </c>
      <c r="H225">
        <v>0</v>
      </c>
      <c r="I225">
        <v>83</v>
      </c>
    </row>
    <row r="226" spans="1:9" x14ac:dyDescent="0.2">
      <c r="A226">
        <v>100302</v>
      </c>
      <c r="B226" s="1">
        <v>44129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69</v>
      </c>
    </row>
    <row r="227" spans="1:9" x14ac:dyDescent="0.2">
      <c r="A227">
        <v>101054</v>
      </c>
      <c r="B227" s="1">
        <v>44129</v>
      </c>
      <c r="C227">
        <v>1</v>
      </c>
      <c r="D227">
        <v>1</v>
      </c>
      <c r="E227">
        <v>1</v>
      </c>
      <c r="F227">
        <v>1</v>
      </c>
      <c r="G227">
        <v>0</v>
      </c>
      <c r="H227">
        <v>0</v>
      </c>
      <c r="I227">
        <v>85</v>
      </c>
    </row>
    <row r="228" spans="1:9" x14ac:dyDescent="0.2">
      <c r="A228">
        <v>101914</v>
      </c>
      <c r="B228" s="1">
        <v>44129</v>
      </c>
      <c r="C228">
        <v>1</v>
      </c>
      <c r="D228">
        <v>1</v>
      </c>
      <c r="E228">
        <v>1</v>
      </c>
      <c r="F228">
        <v>1</v>
      </c>
      <c r="G228">
        <v>1</v>
      </c>
      <c r="H228">
        <v>0</v>
      </c>
      <c r="I228">
        <v>85</v>
      </c>
    </row>
    <row r="229" spans="1:9" x14ac:dyDescent="0.2">
      <c r="A229">
        <v>100772</v>
      </c>
      <c r="B229" s="1">
        <v>44129</v>
      </c>
      <c r="C229">
        <v>1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75</v>
      </c>
    </row>
    <row r="230" spans="1:9" x14ac:dyDescent="0.2">
      <c r="A230">
        <v>100558</v>
      </c>
      <c r="B230" s="1">
        <v>44129</v>
      </c>
      <c r="C230">
        <v>1</v>
      </c>
      <c r="D230">
        <v>1</v>
      </c>
      <c r="E230">
        <v>0</v>
      </c>
      <c r="F230">
        <v>0</v>
      </c>
      <c r="G230">
        <v>0</v>
      </c>
      <c r="H230">
        <v>0</v>
      </c>
      <c r="I230">
        <v>50</v>
      </c>
    </row>
    <row r="231" spans="1:9" x14ac:dyDescent="0.2">
      <c r="A231">
        <v>101725</v>
      </c>
      <c r="B231" s="1">
        <v>44130</v>
      </c>
      <c r="C231">
        <v>1</v>
      </c>
      <c r="D231">
        <v>1</v>
      </c>
      <c r="E231">
        <v>0</v>
      </c>
      <c r="F231">
        <v>0</v>
      </c>
      <c r="G231">
        <v>0</v>
      </c>
      <c r="H231">
        <v>0</v>
      </c>
      <c r="I231">
        <v>45</v>
      </c>
    </row>
    <row r="232" spans="1:9" x14ac:dyDescent="0.2">
      <c r="A232">
        <v>100173</v>
      </c>
      <c r="B232" s="1">
        <v>44130</v>
      </c>
      <c r="C232">
        <v>1</v>
      </c>
      <c r="D232">
        <v>1</v>
      </c>
      <c r="E232">
        <v>1</v>
      </c>
      <c r="F232">
        <v>1</v>
      </c>
      <c r="G232">
        <v>0</v>
      </c>
      <c r="H232">
        <v>0</v>
      </c>
      <c r="I232">
        <v>70</v>
      </c>
    </row>
    <row r="233" spans="1:9" x14ac:dyDescent="0.2">
      <c r="A233">
        <v>101544</v>
      </c>
      <c r="B233" s="1">
        <v>44130</v>
      </c>
      <c r="C233">
        <v>1</v>
      </c>
      <c r="D233">
        <v>1</v>
      </c>
      <c r="E233">
        <v>1</v>
      </c>
      <c r="F233">
        <v>0</v>
      </c>
      <c r="G233">
        <v>0</v>
      </c>
      <c r="H233">
        <v>0</v>
      </c>
      <c r="I233">
        <v>69</v>
      </c>
    </row>
    <row r="234" spans="1:9" x14ac:dyDescent="0.2">
      <c r="A234">
        <v>100620</v>
      </c>
      <c r="B234" s="1">
        <v>44130</v>
      </c>
      <c r="C234">
        <v>1</v>
      </c>
      <c r="D234">
        <v>1</v>
      </c>
      <c r="E234">
        <v>1</v>
      </c>
      <c r="F234">
        <v>1</v>
      </c>
      <c r="G234">
        <v>1</v>
      </c>
      <c r="H234">
        <v>1</v>
      </c>
      <c r="I234">
        <v>55</v>
      </c>
    </row>
    <row r="235" spans="1:9" x14ac:dyDescent="0.2">
      <c r="A235">
        <v>100664</v>
      </c>
      <c r="B235" s="1">
        <v>44130</v>
      </c>
      <c r="C235">
        <v>1</v>
      </c>
      <c r="D235">
        <v>1</v>
      </c>
      <c r="E235">
        <v>1</v>
      </c>
      <c r="F235">
        <v>0</v>
      </c>
      <c r="G235">
        <v>0</v>
      </c>
      <c r="H235">
        <v>0</v>
      </c>
      <c r="I235">
        <v>69</v>
      </c>
    </row>
    <row r="236" spans="1:9" x14ac:dyDescent="0.2">
      <c r="A236">
        <v>100565</v>
      </c>
      <c r="B236" s="1">
        <v>44130</v>
      </c>
      <c r="C236">
        <v>1</v>
      </c>
      <c r="D236">
        <v>1</v>
      </c>
      <c r="E236">
        <v>0</v>
      </c>
      <c r="F236">
        <v>0</v>
      </c>
      <c r="G236">
        <v>0</v>
      </c>
      <c r="H236">
        <v>0</v>
      </c>
      <c r="I236">
        <v>85</v>
      </c>
    </row>
    <row r="237" spans="1:9" x14ac:dyDescent="0.2">
      <c r="A237">
        <v>101278</v>
      </c>
      <c r="B237" s="1">
        <v>44130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73</v>
      </c>
    </row>
    <row r="238" spans="1:9" x14ac:dyDescent="0.2">
      <c r="A238">
        <v>100281</v>
      </c>
      <c r="B238" s="1">
        <v>44131</v>
      </c>
      <c r="C238">
        <v>1</v>
      </c>
      <c r="D238">
        <v>1</v>
      </c>
      <c r="E238">
        <v>1</v>
      </c>
      <c r="F238">
        <v>1</v>
      </c>
      <c r="G238">
        <v>1</v>
      </c>
      <c r="H238">
        <v>0</v>
      </c>
      <c r="I238">
        <v>85</v>
      </c>
    </row>
    <row r="239" spans="1:9" x14ac:dyDescent="0.2">
      <c r="A239">
        <v>101538</v>
      </c>
      <c r="B239" s="1">
        <v>44131</v>
      </c>
      <c r="C239">
        <v>1</v>
      </c>
      <c r="D239">
        <v>1</v>
      </c>
      <c r="E239">
        <v>0</v>
      </c>
      <c r="F239">
        <v>0</v>
      </c>
      <c r="G239">
        <v>0</v>
      </c>
      <c r="H239">
        <v>0</v>
      </c>
      <c r="I239">
        <v>93</v>
      </c>
    </row>
    <row r="240" spans="1:9" x14ac:dyDescent="0.2">
      <c r="A240">
        <v>101304</v>
      </c>
      <c r="B240" s="1">
        <v>44131</v>
      </c>
      <c r="C240">
        <v>1</v>
      </c>
      <c r="D240">
        <v>1</v>
      </c>
      <c r="E240">
        <v>1</v>
      </c>
      <c r="F240">
        <v>0</v>
      </c>
      <c r="G240">
        <v>0</v>
      </c>
      <c r="H240">
        <v>0</v>
      </c>
      <c r="I240">
        <v>80</v>
      </c>
    </row>
    <row r="241" spans="1:9" x14ac:dyDescent="0.2">
      <c r="A241">
        <v>102346</v>
      </c>
      <c r="B241" s="1">
        <v>44131</v>
      </c>
      <c r="C241">
        <v>1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80</v>
      </c>
    </row>
    <row r="242" spans="1:9" x14ac:dyDescent="0.2">
      <c r="A242">
        <v>102087</v>
      </c>
      <c r="B242" s="1">
        <v>44131</v>
      </c>
      <c r="C242">
        <v>1</v>
      </c>
      <c r="D242">
        <v>1</v>
      </c>
      <c r="E242">
        <v>0</v>
      </c>
      <c r="F242">
        <v>0</v>
      </c>
      <c r="G242">
        <v>0</v>
      </c>
      <c r="H242">
        <v>0</v>
      </c>
      <c r="I242">
        <v>79</v>
      </c>
    </row>
    <row r="243" spans="1:9" x14ac:dyDescent="0.2">
      <c r="A243">
        <v>102078</v>
      </c>
      <c r="B243" s="1">
        <v>44131</v>
      </c>
      <c r="C243">
        <v>1</v>
      </c>
      <c r="D243">
        <v>1</v>
      </c>
      <c r="E243">
        <v>1</v>
      </c>
      <c r="F243">
        <v>1</v>
      </c>
      <c r="G243">
        <v>1</v>
      </c>
      <c r="H243">
        <v>0</v>
      </c>
      <c r="I243">
        <v>75</v>
      </c>
    </row>
    <row r="244" spans="1:9" x14ac:dyDescent="0.2">
      <c r="A244">
        <v>100577</v>
      </c>
      <c r="B244" s="1">
        <v>44131</v>
      </c>
      <c r="C244">
        <v>1</v>
      </c>
      <c r="D244">
        <v>1</v>
      </c>
      <c r="E244">
        <v>1</v>
      </c>
      <c r="F244">
        <v>0</v>
      </c>
      <c r="G244">
        <v>0</v>
      </c>
      <c r="H244">
        <v>0</v>
      </c>
      <c r="I244">
        <v>45</v>
      </c>
    </row>
    <row r="245" spans="1:9" x14ac:dyDescent="0.2">
      <c r="A245">
        <v>102360</v>
      </c>
      <c r="B245" s="1">
        <v>44131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93</v>
      </c>
    </row>
    <row r="246" spans="1:9" x14ac:dyDescent="0.2">
      <c r="A246">
        <v>101856</v>
      </c>
      <c r="B246" s="1">
        <v>44131</v>
      </c>
      <c r="C246">
        <v>1</v>
      </c>
      <c r="D246">
        <v>1</v>
      </c>
      <c r="E246">
        <v>0</v>
      </c>
      <c r="F246">
        <v>0</v>
      </c>
      <c r="G246">
        <v>0</v>
      </c>
      <c r="H246">
        <v>0</v>
      </c>
      <c r="I246">
        <v>69</v>
      </c>
    </row>
    <row r="247" spans="1:9" x14ac:dyDescent="0.2">
      <c r="A247">
        <v>100021</v>
      </c>
      <c r="B247" s="1">
        <v>44132</v>
      </c>
      <c r="C247">
        <v>1</v>
      </c>
      <c r="D247">
        <v>1</v>
      </c>
      <c r="E247">
        <v>0</v>
      </c>
      <c r="F247">
        <v>0</v>
      </c>
      <c r="G247">
        <v>0</v>
      </c>
      <c r="H247">
        <v>0</v>
      </c>
      <c r="I247">
        <v>50</v>
      </c>
    </row>
    <row r="248" spans="1:9" x14ac:dyDescent="0.2">
      <c r="A248">
        <v>100538</v>
      </c>
      <c r="B248" s="1">
        <v>44132</v>
      </c>
      <c r="C248">
        <v>1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75</v>
      </c>
    </row>
    <row r="249" spans="1:9" x14ac:dyDescent="0.2">
      <c r="A249">
        <v>102154</v>
      </c>
      <c r="B249" s="1">
        <v>44132</v>
      </c>
      <c r="C249">
        <v>1</v>
      </c>
      <c r="D249">
        <v>1</v>
      </c>
      <c r="E249">
        <v>1</v>
      </c>
      <c r="F249">
        <v>0</v>
      </c>
      <c r="G249">
        <v>0</v>
      </c>
      <c r="H249">
        <v>0</v>
      </c>
      <c r="I249">
        <v>80</v>
      </c>
    </row>
    <row r="250" spans="1:9" x14ac:dyDescent="0.2">
      <c r="A250">
        <v>101326</v>
      </c>
      <c r="B250" s="1">
        <v>44132</v>
      </c>
      <c r="C250">
        <v>1</v>
      </c>
      <c r="D250">
        <v>1</v>
      </c>
      <c r="E250">
        <v>1</v>
      </c>
      <c r="F250">
        <v>1</v>
      </c>
      <c r="G250">
        <v>0</v>
      </c>
      <c r="H250">
        <v>0</v>
      </c>
      <c r="I250">
        <v>55</v>
      </c>
    </row>
    <row r="251" spans="1:9" x14ac:dyDescent="0.2">
      <c r="A251">
        <v>100446</v>
      </c>
      <c r="B251" s="1">
        <v>44133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55</v>
      </c>
    </row>
    <row r="252" spans="1:9" x14ac:dyDescent="0.2">
      <c r="A252">
        <v>100622</v>
      </c>
      <c r="B252" s="1">
        <v>44133</v>
      </c>
      <c r="C252">
        <v>1</v>
      </c>
      <c r="D252">
        <v>1</v>
      </c>
      <c r="E252">
        <v>0</v>
      </c>
      <c r="F252">
        <v>0</v>
      </c>
      <c r="G252">
        <v>0</v>
      </c>
      <c r="H252">
        <v>0</v>
      </c>
      <c r="I252">
        <v>85</v>
      </c>
    </row>
    <row r="253" spans="1:9" x14ac:dyDescent="0.2">
      <c r="A253">
        <v>100030</v>
      </c>
      <c r="B253" s="1">
        <v>44133</v>
      </c>
      <c r="C253">
        <v>1</v>
      </c>
      <c r="D253">
        <v>1</v>
      </c>
      <c r="E253">
        <v>1</v>
      </c>
      <c r="F253">
        <v>1</v>
      </c>
      <c r="G253">
        <v>1</v>
      </c>
      <c r="H253">
        <v>0</v>
      </c>
      <c r="I253">
        <v>70</v>
      </c>
    </row>
    <row r="254" spans="1:9" x14ac:dyDescent="0.2">
      <c r="A254">
        <v>101812</v>
      </c>
      <c r="B254" s="1">
        <v>44133</v>
      </c>
      <c r="C254">
        <v>1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93</v>
      </c>
    </row>
    <row r="255" spans="1:9" x14ac:dyDescent="0.2">
      <c r="A255">
        <v>101661</v>
      </c>
      <c r="B255" s="1">
        <v>44133</v>
      </c>
      <c r="C255">
        <v>1</v>
      </c>
      <c r="D255">
        <v>1</v>
      </c>
      <c r="E255">
        <v>1</v>
      </c>
      <c r="F255">
        <v>1</v>
      </c>
      <c r="G255">
        <v>0</v>
      </c>
      <c r="H255">
        <v>0</v>
      </c>
      <c r="I255">
        <v>70</v>
      </c>
    </row>
    <row r="256" spans="1:9" x14ac:dyDescent="0.2">
      <c r="A256">
        <v>100489</v>
      </c>
      <c r="B256" s="1">
        <v>44133</v>
      </c>
      <c r="C256">
        <v>1</v>
      </c>
      <c r="D256">
        <v>1</v>
      </c>
      <c r="E256">
        <v>1</v>
      </c>
      <c r="F256">
        <v>0</v>
      </c>
      <c r="G256">
        <v>0</v>
      </c>
      <c r="H256">
        <v>0</v>
      </c>
      <c r="I256">
        <v>77</v>
      </c>
    </row>
    <row r="257" spans="1:9" x14ac:dyDescent="0.2">
      <c r="A257">
        <v>100308</v>
      </c>
      <c r="B257" s="1">
        <v>44133</v>
      </c>
      <c r="C257">
        <v>1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73</v>
      </c>
    </row>
    <row r="258" spans="1:9" x14ac:dyDescent="0.2">
      <c r="A258">
        <v>100604</v>
      </c>
      <c r="B258" s="1">
        <v>44133</v>
      </c>
      <c r="C258">
        <v>1</v>
      </c>
      <c r="D258">
        <v>1</v>
      </c>
      <c r="E258">
        <v>0</v>
      </c>
      <c r="F258">
        <v>0</v>
      </c>
      <c r="G258">
        <v>0</v>
      </c>
      <c r="H258">
        <v>0</v>
      </c>
      <c r="I258">
        <v>85</v>
      </c>
    </row>
    <row r="259" spans="1:9" x14ac:dyDescent="0.2">
      <c r="A259">
        <v>100252</v>
      </c>
      <c r="B259" s="1">
        <v>44133</v>
      </c>
      <c r="C259">
        <v>1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55</v>
      </c>
    </row>
    <row r="260" spans="1:9" x14ac:dyDescent="0.2">
      <c r="A260">
        <v>101534</v>
      </c>
      <c r="B260" s="1">
        <v>44133</v>
      </c>
      <c r="C260">
        <v>1</v>
      </c>
      <c r="D260">
        <v>1</v>
      </c>
      <c r="E260">
        <v>1</v>
      </c>
      <c r="F260">
        <v>0</v>
      </c>
      <c r="G260">
        <v>0</v>
      </c>
      <c r="H260">
        <v>0</v>
      </c>
      <c r="I260">
        <v>55</v>
      </c>
    </row>
    <row r="261" spans="1:9" x14ac:dyDescent="0.2">
      <c r="A261">
        <v>101828</v>
      </c>
      <c r="B261" s="1">
        <v>44133</v>
      </c>
      <c r="C261">
        <v>1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75</v>
      </c>
    </row>
    <row r="262" spans="1:9" x14ac:dyDescent="0.2">
      <c r="A262">
        <v>101877</v>
      </c>
      <c r="B262" s="1">
        <v>44134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45</v>
      </c>
    </row>
    <row r="263" spans="1:9" x14ac:dyDescent="0.2">
      <c r="A263">
        <v>100568</v>
      </c>
      <c r="B263" s="1">
        <v>44134</v>
      </c>
      <c r="C263">
        <v>1</v>
      </c>
      <c r="D263">
        <v>1</v>
      </c>
      <c r="E263">
        <v>1</v>
      </c>
      <c r="F263">
        <v>0</v>
      </c>
      <c r="G263">
        <v>0</v>
      </c>
      <c r="H263">
        <v>0</v>
      </c>
      <c r="I263">
        <v>55</v>
      </c>
    </row>
    <row r="264" spans="1:9" x14ac:dyDescent="0.2">
      <c r="A264">
        <v>101860</v>
      </c>
      <c r="B264" s="1">
        <v>44134</v>
      </c>
      <c r="C264">
        <v>1</v>
      </c>
      <c r="D264">
        <v>1</v>
      </c>
      <c r="E264">
        <v>0</v>
      </c>
      <c r="F264">
        <v>0</v>
      </c>
      <c r="G264">
        <v>0</v>
      </c>
      <c r="H264">
        <v>0</v>
      </c>
      <c r="I264">
        <v>77</v>
      </c>
    </row>
    <row r="265" spans="1:9" x14ac:dyDescent="0.2">
      <c r="A265">
        <v>100641</v>
      </c>
      <c r="B265" s="1">
        <v>44134</v>
      </c>
      <c r="C265">
        <v>1</v>
      </c>
      <c r="D265">
        <v>1</v>
      </c>
      <c r="E265">
        <v>1</v>
      </c>
      <c r="F265">
        <v>0</v>
      </c>
      <c r="G265">
        <v>0</v>
      </c>
      <c r="H265">
        <v>0</v>
      </c>
      <c r="I265">
        <v>69</v>
      </c>
    </row>
    <row r="266" spans="1:9" x14ac:dyDescent="0.2">
      <c r="A266">
        <v>100696</v>
      </c>
      <c r="B266" s="1">
        <v>44134</v>
      </c>
      <c r="C266">
        <v>1</v>
      </c>
      <c r="D266">
        <v>1</v>
      </c>
      <c r="E266">
        <v>1</v>
      </c>
      <c r="F266">
        <v>1</v>
      </c>
      <c r="G266">
        <v>1</v>
      </c>
      <c r="H266">
        <v>0</v>
      </c>
      <c r="I266">
        <v>79</v>
      </c>
    </row>
    <row r="267" spans="1:9" x14ac:dyDescent="0.2">
      <c r="A267">
        <v>102461</v>
      </c>
      <c r="B267" s="1">
        <v>44134</v>
      </c>
      <c r="C267">
        <v>1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50</v>
      </c>
    </row>
    <row r="268" spans="1:9" x14ac:dyDescent="0.2">
      <c r="A268">
        <v>100822</v>
      </c>
      <c r="B268" s="1">
        <v>44135</v>
      </c>
      <c r="C268">
        <v>1</v>
      </c>
      <c r="D268">
        <v>1</v>
      </c>
      <c r="E268">
        <v>1</v>
      </c>
      <c r="F268">
        <v>0</v>
      </c>
      <c r="G268">
        <v>0</v>
      </c>
      <c r="H268">
        <v>0</v>
      </c>
      <c r="I268">
        <v>75</v>
      </c>
    </row>
    <row r="269" spans="1:9" x14ac:dyDescent="0.2">
      <c r="A269">
        <v>100242</v>
      </c>
      <c r="B269" s="1">
        <v>44135</v>
      </c>
      <c r="C269">
        <v>1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75</v>
      </c>
    </row>
    <row r="270" spans="1:9" x14ac:dyDescent="0.2">
      <c r="A270">
        <v>102158</v>
      </c>
      <c r="B270" s="1">
        <v>44135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45</v>
      </c>
    </row>
    <row r="271" spans="1:9" x14ac:dyDescent="0.2">
      <c r="A271">
        <v>100027</v>
      </c>
      <c r="B271" s="1">
        <v>44135</v>
      </c>
      <c r="C271">
        <v>1</v>
      </c>
      <c r="D271">
        <v>1</v>
      </c>
      <c r="E271">
        <v>1</v>
      </c>
      <c r="F271">
        <v>0</v>
      </c>
      <c r="G271">
        <v>0</v>
      </c>
      <c r="H271">
        <v>0</v>
      </c>
      <c r="I271">
        <v>77</v>
      </c>
    </row>
    <row r="272" spans="1:9" x14ac:dyDescent="0.2">
      <c r="A272">
        <v>100151</v>
      </c>
      <c r="B272" s="1">
        <v>44135</v>
      </c>
      <c r="C272">
        <v>1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75</v>
      </c>
    </row>
    <row r="273" spans="1:9" x14ac:dyDescent="0.2">
      <c r="A273">
        <v>100237</v>
      </c>
      <c r="B273" s="1">
        <v>44135</v>
      </c>
      <c r="C273">
        <v>1</v>
      </c>
      <c r="D273">
        <v>1</v>
      </c>
      <c r="E273">
        <v>1</v>
      </c>
      <c r="F273">
        <v>0</v>
      </c>
      <c r="G273">
        <v>0</v>
      </c>
      <c r="H273">
        <v>0</v>
      </c>
      <c r="I273">
        <v>75</v>
      </c>
    </row>
    <row r="274" spans="1:9" x14ac:dyDescent="0.2">
      <c r="A274">
        <v>101703</v>
      </c>
      <c r="B274" s="1">
        <v>44135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45</v>
      </c>
    </row>
    <row r="275" spans="1:9" x14ac:dyDescent="0.2">
      <c r="A275">
        <v>101305</v>
      </c>
      <c r="B275" s="1">
        <v>44135</v>
      </c>
      <c r="C275">
        <v>1</v>
      </c>
      <c r="D275">
        <v>1</v>
      </c>
      <c r="E275">
        <v>0</v>
      </c>
      <c r="F275">
        <v>0</v>
      </c>
      <c r="G275">
        <v>0</v>
      </c>
      <c r="H275">
        <v>0</v>
      </c>
      <c r="I275">
        <v>50</v>
      </c>
    </row>
    <row r="276" spans="1:9" x14ac:dyDescent="0.2">
      <c r="A276">
        <v>101365</v>
      </c>
      <c r="B276" s="1">
        <v>44136</v>
      </c>
      <c r="C276">
        <v>1</v>
      </c>
      <c r="D276">
        <v>1</v>
      </c>
      <c r="E276">
        <v>1</v>
      </c>
      <c r="F276">
        <v>0</v>
      </c>
      <c r="G276">
        <v>0</v>
      </c>
      <c r="H276">
        <v>0</v>
      </c>
      <c r="I276">
        <v>40</v>
      </c>
    </row>
    <row r="277" spans="1:9" x14ac:dyDescent="0.2">
      <c r="A277">
        <v>100555</v>
      </c>
      <c r="B277" s="1">
        <v>44136</v>
      </c>
      <c r="C277">
        <v>1</v>
      </c>
      <c r="D277">
        <v>1</v>
      </c>
      <c r="E277">
        <v>1</v>
      </c>
      <c r="F277">
        <v>1</v>
      </c>
      <c r="G277">
        <v>0</v>
      </c>
      <c r="H277">
        <v>0</v>
      </c>
      <c r="I277">
        <v>40</v>
      </c>
    </row>
    <row r="278" spans="1:9" x14ac:dyDescent="0.2">
      <c r="A278">
        <v>101793</v>
      </c>
      <c r="B278" s="1">
        <v>44136</v>
      </c>
      <c r="C278">
        <v>1</v>
      </c>
      <c r="D278">
        <v>1</v>
      </c>
      <c r="E278">
        <v>1</v>
      </c>
      <c r="F278">
        <v>0</v>
      </c>
      <c r="G278">
        <v>0</v>
      </c>
      <c r="H278">
        <v>0</v>
      </c>
      <c r="I278">
        <v>25</v>
      </c>
    </row>
    <row r="279" spans="1:9" x14ac:dyDescent="0.2">
      <c r="A279">
        <v>100311</v>
      </c>
      <c r="B279" s="1">
        <v>44136</v>
      </c>
      <c r="C279">
        <v>1</v>
      </c>
      <c r="D279">
        <v>1</v>
      </c>
      <c r="E279">
        <v>1</v>
      </c>
      <c r="F279">
        <v>0</v>
      </c>
      <c r="G279">
        <v>0</v>
      </c>
      <c r="H279">
        <v>0</v>
      </c>
      <c r="I279">
        <v>40</v>
      </c>
    </row>
    <row r="280" spans="1:9" x14ac:dyDescent="0.2">
      <c r="A280">
        <v>100533</v>
      </c>
      <c r="B280" s="1">
        <v>44136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40</v>
      </c>
    </row>
    <row r="281" spans="1:9" x14ac:dyDescent="0.2">
      <c r="A281">
        <v>101252</v>
      </c>
      <c r="B281" s="1">
        <v>44136</v>
      </c>
      <c r="C281">
        <v>1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40</v>
      </c>
    </row>
    <row r="282" spans="1:9" x14ac:dyDescent="0.2">
      <c r="A282">
        <v>102183</v>
      </c>
      <c r="B282" s="1">
        <v>44136</v>
      </c>
      <c r="C282">
        <v>1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93</v>
      </c>
    </row>
    <row r="283" spans="1:9" x14ac:dyDescent="0.2">
      <c r="A283">
        <v>102163</v>
      </c>
      <c r="B283" s="1">
        <v>44136</v>
      </c>
      <c r="C283">
        <v>1</v>
      </c>
      <c r="D283">
        <v>1</v>
      </c>
      <c r="E283">
        <v>1</v>
      </c>
      <c r="F283">
        <v>0</v>
      </c>
      <c r="G283">
        <v>0</v>
      </c>
      <c r="H283">
        <v>0</v>
      </c>
      <c r="I283">
        <v>51</v>
      </c>
    </row>
    <row r="284" spans="1:9" x14ac:dyDescent="0.2">
      <c r="A284">
        <v>100755</v>
      </c>
      <c r="B284" s="1">
        <v>44136</v>
      </c>
      <c r="C284">
        <v>1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40</v>
      </c>
    </row>
    <row r="285" spans="1:9" x14ac:dyDescent="0.2">
      <c r="A285">
        <v>100766</v>
      </c>
      <c r="B285" s="1">
        <v>44136</v>
      </c>
      <c r="C285">
        <v>1</v>
      </c>
      <c r="D285">
        <v>1</v>
      </c>
      <c r="E285">
        <v>1</v>
      </c>
      <c r="F285">
        <v>1</v>
      </c>
      <c r="G285">
        <v>0</v>
      </c>
      <c r="H285">
        <v>0</v>
      </c>
      <c r="I285">
        <v>40</v>
      </c>
    </row>
    <row r="286" spans="1:9" x14ac:dyDescent="0.2">
      <c r="A286">
        <v>101250</v>
      </c>
      <c r="B286" s="1">
        <v>44136</v>
      </c>
      <c r="C286">
        <v>1</v>
      </c>
      <c r="D286">
        <v>1</v>
      </c>
      <c r="E286">
        <v>1</v>
      </c>
      <c r="F286">
        <v>0</v>
      </c>
      <c r="G286">
        <v>0</v>
      </c>
      <c r="H286">
        <v>0</v>
      </c>
      <c r="I286">
        <v>40</v>
      </c>
    </row>
    <row r="287" spans="1:9" x14ac:dyDescent="0.2">
      <c r="A287">
        <v>100244</v>
      </c>
      <c r="B287" s="1">
        <v>44136</v>
      </c>
      <c r="C287">
        <v>1</v>
      </c>
      <c r="D287">
        <v>1</v>
      </c>
      <c r="E287">
        <v>1</v>
      </c>
      <c r="F287">
        <v>1</v>
      </c>
      <c r="G287">
        <v>0</v>
      </c>
      <c r="H287">
        <v>0</v>
      </c>
      <c r="I287">
        <v>30</v>
      </c>
    </row>
    <row r="288" spans="1:9" x14ac:dyDescent="0.2">
      <c r="A288">
        <v>102321</v>
      </c>
      <c r="B288" s="1">
        <v>44136</v>
      </c>
      <c r="C288">
        <v>1</v>
      </c>
      <c r="D288">
        <v>1</v>
      </c>
      <c r="E288">
        <v>0</v>
      </c>
      <c r="F288">
        <v>0</v>
      </c>
      <c r="G288">
        <v>0</v>
      </c>
      <c r="H288">
        <v>0</v>
      </c>
      <c r="I288">
        <v>50</v>
      </c>
    </row>
    <row r="289" spans="1:9" x14ac:dyDescent="0.2">
      <c r="A289">
        <v>102074</v>
      </c>
      <c r="B289" s="1">
        <v>44136</v>
      </c>
      <c r="C289">
        <v>1</v>
      </c>
      <c r="D289">
        <v>1</v>
      </c>
      <c r="E289">
        <v>0</v>
      </c>
      <c r="F289">
        <v>0</v>
      </c>
      <c r="G289">
        <v>0</v>
      </c>
      <c r="H289">
        <v>0</v>
      </c>
      <c r="I289">
        <v>50</v>
      </c>
    </row>
    <row r="290" spans="1:9" x14ac:dyDescent="0.2">
      <c r="A290">
        <v>100731</v>
      </c>
      <c r="B290" s="1">
        <v>44136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40</v>
      </c>
    </row>
    <row r="291" spans="1:9" x14ac:dyDescent="0.2">
      <c r="A291">
        <v>100636</v>
      </c>
      <c r="B291" s="1">
        <v>44136</v>
      </c>
      <c r="C291">
        <v>1</v>
      </c>
      <c r="D291">
        <v>1</v>
      </c>
      <c r="E291">
        <v>0</v>
      </c>
      <c r="F291">
        <v>0</v>
      </c>
      <c r="G291">
        <v>0</v>
      </c>
      <c r="H291">
        <v>0</v>
      </c>
      <c r="I291">
        <v>30</v>
      </c>
    </row>
    <row r="292" spans="1:9" x14ac:dyDescent="0.2">
      <c r="A292">
        <v>100008</v>
      </c>
      <c r="B292" s="1">
        <v>44136</v>
      </c>
      <c r="C292">
        <v>1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15</v>
      </c>
    </row>
    <row r="293" spans="1:9" x14ac:dyDescent="0.2">
      <c r="A293">
        <v>101144</v>
      </c>
      <c r="B293" s="1">
        <v>44136</v>
      </c>
      <c r="C293">
        <v>1</v>
      </c>
      <c r="D293">
        <v>1</v>
      </c>
      <c r="E293">
        <v>1</v>
      </c>
      <c r="F293">
        <v>1</v>
      </c>
      <c r="G293">
        <v>0</v>
      </c>
      <c r="H293">
        <v>0</v>
      </c>
      <c r="I293">
        <v>30</v>
      </c>
    </row>
    <row r="294" spans="1:9" x14ac:dyDescent="0.2">
      <c r="A294">
        <v>100191</v>
      </c>
      <c r="B294" s="1">
        <v>44137</v>
      </c>
      <c r="C294">
        <v>1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55</v>
      </c>
    </row>
    <row r="295" spans="1:9" x14ac:dyDescent="0.2">
      <c r="A295">
        <v>101417</v>
      </c>
      <c r="B295" s="1">
        <v>44137</v>
      </c>
      <c r="C295">
        <v>1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25</v>
      </c>
    </row>
    <row r="296" spans="1:9" x14ac:dyDescent="0.2">
      <c r="A296">
        <v>100190</v>
      </c>
      <c r="B296" s="1">
        <v>44137</v>
      </c>
      <c r="C296">
        <v>1</v>
      </c>
      <c r="D296">
        <v>1</v>
      </c>
      <c r="E296">
        <v>1</v>
      </c>
      <c r="F296">
        <v>1</v>
      </c>
      <c r="G296">
        <v>1</v>
      </c>
      <c r="H296">
        <v>0</v>
      </c>
      <c r="I296">
        <v>40</v>
      </c>
    </row>
    <row r="297" spans="1:9" x14ac:dyDescent="0.2">
      <c r="A297">
        <v>101733</v>
      </c>
      <c r="B297" s="1">
        <v>44137</v>
      </c>
      <c r="C297">
        <v>1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30</v>
      </c>
    </row>
    <row r="298" spans="1:9" x14ac:dyDescent="0.2">
      <c r="A298">
        <v>101334</v>
      </c>
      <c r="B298" s="1">
        <v>44137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40</v>
      </c>
    </row>
    <row r="299" spans="1:9" x14ac:dyDescent="0.2">
      <c r="A299">
        <v>100057</v>
      </c>
      <c r="B299" s="1">
        <v>44137</v>
      </c>
      <c r="C299">
        <v>1</v>
      </c>
      <c r="D299">
        <v>1</v>
      </c>
      <c r="E299">
        <v>1</v>
      </c>
      <c r="F299">
        <v>0</v>
      </c>
      <c r="G299">
        <v>0</v>
      </c>
      <c r="H299">
        <v>0</v>
      </c>
      <c r="I299">
        <v>30</v>
      </c>
    </row>
    <row r="300" spans="1:9" x14ac:dyDescent="0.2">
      <c r="A300">
        <v>100189</v>
      </c>
      <c r="B300" s="1">
        <v>44137</v>
      </c>
      <c r="C300">
        <v>1</v>
      </c>
      <c r="D300">
        <v>1</v>
      </c>
      <c r="E300">
        <v>1</v>
      </c>
      <c r="F300">
        <v>0</v>
      </c>
      <c r="G300">
        <v>0</v>
      </c>
      <c r="H300">
        <v>0</v>
      </c>
      <c r="I300">
        <v>40</v>
      </c>
    </row>
    <row r="301" spans="1:9" x14ac:dyDescent="0.2">
      <c r="A301">
        <v>101086</v>
      </c>
      <c r="B301" s="1">
        <v>44137</v>
      </c>
      <c r="C301">
        <v>1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75</v>
      </c>
    </row>
    <row r="302" spans="1:9" x14ac:dyDescent="0.2">
      <c r="A302">
        <v>102428</v>
      </c>
      <c r="B302" s="1">
        <v>44137</v>
      </c>
      <c r="C302">
        <v>1</v>
      </c>
      <c r="D302">
        <v>1</v>
      </c>
      <c r="E302">
        <v>0</v>
      </c>
      <c r="F302">
        <v>0</v>
      </c>
      <c r="G302">
        <v>0</v>
      </c>
      <c r="H302">
        <v>0</v>
      </c>
      <c r="I302">
        <v>15</v>
      </c>
    </row>
    <row r="303" spans="1:9" x14ac:dyDescent="0.2">
      <c r="A303">
        <v>101255</v>
      </c>
      <c r="B303" s="1">
        <v>44137</v>
      </c>
      <c r="C303">
        <v>1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40</v>
      </c>
    </row>
    <row r="304" spans="1:9" x14ac:dyDescent="0.2">
      <c r="A304">
        <v>101172</v>
      </c>
      <c r="B304" s="1">
        <v>44137</v>
      </c>
      <c r="C304">
        <v>1</v>
      </c>
      <c r="D304">
        <v>1</v>
      </c>
      <c r="E304">
        <v>0</v>
      </c>
      <c r="F304">
        <v>0</v>
      </c>
      <c r="G304">
        <v>0</v>
      </c>
      <c r="H304">
        <v>0</v>
      </c>
      <c r="I304">
        <v>40</v>
      </c>
    </row>
    <row r="305" spans="1:9" x14ac:dyDescent="0.2">
      <c r="A305">
        <v>101479</v>
      </c>
      <c r="B305" s="1">
        <v>44138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30</v>
      </c>
    </row>
    <row r="306" spans="1:9" x14ac:dyDescent="0.2">
      <c r="A306">
        <v>102263</v>
      </c>
      <c r="B306" s="1">
        <v>44138</v>
      </c>
      <c r="C306">
        <v>1</v>
      </c>
      <c r="D306">
        <v>1</v>
      </c>
      <c r="E306">
        <v>0</v>
      </c>
      <c r="F306">
        <v>0</v>
      </c>
      <c r="G306">
        <v>0</v>
      </c>
      <c r="H306">
        <v>0</v>
      </c>
      <c r="I306">
        <v>40</v>
      </c>
    </row>
    <row r="307" spans="1:9" x14ac:dyDescent="0.2">
      <c r="A307">
        <v>100660</v>
      </c>
      <c r="B307" s="1">
        <v>44138</v>
      </c>
      <c r="C307">
        <v>1</v>
      </c>
      <c r="D307">
        <v>1</v>
      </c>
      <c r="E307">
        <v>1</v>
      </c>
      <c r="F307">
        <v>1</v>
      </c>
      <c r="G307">
        <v>1</v>
      </c>
      <c r="H307">
        <v>1</v>
      </c>
      <c r="I307">
        <v>40</v>
      </c>
    </row>
    <row r="308" spans="1:9" x14ac:dyDescent="0.2">
      <c r="A308">
        <v>102466</v>
      </c>
      <c r="B308" s="1">
        <v>44138</v>
      </c>
      <c r="C308">
        <v>1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30</v>
      </c>
    </row>
    <row r="309" spans="1:9" x14ac:dyDescent="0.2">
      <c r="A309">
        <v>100469</v>
      </c>
      <c r="B309" s="1">
        <v>44138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40</v>
      </c>
    </row>
    <row r="310" spans="1:9" x14ac:dyDescent="0.2">
      <c r="A310">
        <v>100802</v>
      </c>
      <c r="B310" s="1">
        <v>44138</v>
      </c>
      <c r="C310">
        <v>1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40</v>
      </c>
    </row>
    <row r="311" spans="1:9" x14ac:dyDescent="0.2">
      <c r="A311">
        <v>101092</v>
      </c>
      <c r="B311" s="1">
        <v>44138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40</v>
      </c>
    </row>
    <row r="312" spans="1:9" x14ac:dyDescent="0.2">
      <c r="A312">
        <v>100087</v>
      </c>
      <c r="B312" s="1">
        <v>44139</v>
      </c>
      <c r="C312">
        <v>1</v>
      </c>
      <c r="D312">
        <v>1</v>
      </c>
      <c r="E312">
        <v>0</v>
      </c>
      <c r="F312">
        <v>0</v>
      </c>
      <c r="G312">
        <v>0</v>
      </c>
      <c r="H312">
        <v>0</v>
      </c>
      <c r="I312">
        <v>40</v>
      </c>
    </row>
    <row r="313" spans="1:9" x14ac:dyDescent="0.2">
      <c r="A313">
        <v>101561</v>
      </c>
      <c r="B313" s="1">
        <v>44139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25</v>
      </c>
    </row>
    <row r="314" spans="1:9" x14ac:dyDescent="0.2">
      <c r="A314">
        <v>101890</v>
      </c>
      <c r="B314" s="1">
        <v>44139</v>
      </c>
      <c r="C314">
        <v>1</v>
      </c>
      <c r="D314">
        <v>1</v>
      </c>
      <c r="E314">
        <v>1</v>
      </c>
      <c r="F314">
        <v>1</v>
      </c>
      <c r="G314">
        <v>1</v>
      </c>
      <c r="H314">
        <v>1</v>
      </c>
      <c r="I314">
        <v>15</v>
      </c>
    </row>
    <row r="315" spans="1:9" x14ac:dyDescent="0.2">
      <c r="A315">
        <v>101804</v>
      </c>
      <c r="B315" s="1">
        <v>44139</v>
      </c>
      <c r="C315">
        <v>1</v>
      </c>
      <c r="D315">
        <v>1</v>
      </c>
      <c r="E315">
        <v>0</v>
      </c>
      <c r="F315">
        <v>0</v>
      </c>
      <c r="G315">
        <v>0</v>
      </c>
      <c r="H315">
        <v>0</v>
      </c>
      <c r="I315">
        <v>30</v>
      </c>
    </row>
    <row r="316" spans="1:9" x14ac:dyDescent="0.2">
      <c r="A316">
        <v>102203</v>
      </c>
      <c r="B316" s="1">
        <v>44139</v>
      </c>
      <c r="C316">
        <v>1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40</v>
      </c>
    </row>
    <row r="317" spans="1:9" x14ac:dyDescent="0.2">
      <c r="A317">
        <v>101296</v>
      </c>
      <c r="B317" s="1">
        <v>44139</v>
      </c>
      <c r="C317">
        <v>1</v>
      </c>
      <c r="D317">
        <v>1</v>
      </c>
      <c r="E317">
        <v>0</v>
      </c>
      <c r="F317">
        <v>0</v>
      </c>
      <c r="G317">
        <v>0</v>
      </c>
      <c r="H317">
        <v>0</v>
      </c>
      <c r="I317">
        <v>30</v>
      </c>
    </row>
    <row r="318" spans="1:9" x14ac:dyDescent="0.2">
      <c r="A318">
        <v>101461</v>
      </c>
      <c r="B318" s="1">
        <v>44139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40</v>
      </c>
    </row>
    <row r="319" spans="1:9" x14ac:dyDescent="0.2">
      <c r="A319">
        <v>101273</v>
      </c>
      <c r="B319" s="1">
        <v>44139</v>
      </c>
      <c r="C319">
        <v>1</v>
      </c>
      <c r="D319">
        <v>1</v>
      </c>
      <c r="E319">
        <v>1</v>
      </c>
      <c r="F319">
        <v>1</v>
      </c>
      <c r="G319">
        <v>0</v>
      </c>
      <c r="H319">
        <v>0</v>
      </c>
      <c r="I319">
        <v>25</v>
      </c>
    </row>
    <row r="320" spans="1:9" x14ac:dyDescent="0.2">
      <c r="A320">
        <v>101084</v>
      </c>
      <c r="B320" s="1">
        <v>44139</v>
      </c>
      <c r="C320">
        <v>1</v>
      </c>
      <c r="D320">
        <v>1</v>
      </c>
      <c r="E320">
        <v>1</v>
      </c>
      <c r="F320">
        <v>0</v>
      </c>
      <c r="G320">
        <v>0</v>
      </c>
      <c r="H320">
        <v>0</v>
      </c>
      <c r="I320">
        <v>40</v>
      </c>
    </row>
    <row r="321" spans="1:9" x14ac:dyDescent="0.2">
      <c r="A321">
        <v>100531</v>
      </c>
      <c r="B321" s="1">
        <v>44140</v>
      </c>
      <c r="C321">
        <v>1</v>
      </c>
      <c r="D321">
        <v>1</v>
      </c>
      <c r="E321">
        <v>1</v>
      </c>
      <c r="F321">
        <v>1</v>
      </c>
      <c r="G321">
        <v>1</v>
      </c>
      <c r="H321">
        <v>0</v>
      </c>
      <c r="I321">
        <v>55</v>
      </c>
    </row>
    <row r="322" spans="1:9" x14ac:dyDescent="0.2">
      <c r="A322">
        <v>100747</v>
      </c>
      <c r="B322" s="1">
        <v>44140</v>
      </c>
      <c r="C322">
        <v>1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40</v>
      </c>
    </row>
    <row r="323" spans="1:9" x14ac:dyDescent="0.2">
      <c r="A323">
        <v>100717</v>
      </c>
      <c r="B323" s="1">
        <v>44140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40</v>
      </c>
    </row>
    <row r="324" spans="1:9" x14ac:dyDescent="0.2">
      <c r="A324">
        <v>101662</v>
      </c>
      <c r="B324" s="1">
        <v>44140</v>
      </c>
      <c r="C324">
        <v>1</v>
      </c>
      <c r="D324">
        <v>1</v>
      </c>
      <c r="E324">
        <v>1</v>
      </c>
      <c r="F324">
        <v>1</v>
      </c>
      <c r="G324">
        <v>1</v>
      </c>
      <c r="H324">
        <v>1</v>
      </c>
      <c r="I324">
        <v>40</v>
      </c>
    </row>
    <row r="325" spans="1:9" x14ac:dyDescent="0.2">
      <c r="A325">
        <v>102303</v>
      </c>
      <c r="B325" s="1">
        <v>44140</v>
      </c>
      <c r="C325">
        <v>1</v>
      </c>
      <c r="D325">
        <v>1</v>
      </c>
      <c r="E325">
        <v>1</v>
      </c>
      <c r="F325">
        <v>0</v>
      </c>
      <c r="G325">
        <v>0</v>
      </c>
      <c r="H325">
        <v>0</v>
      </c>
      <c r="I325">
        <v>30</v>
      </c>
    </row>
    <row r="326" spans="1:9" x14ac:dyDescent="0.2">
      <c r="A326">
        <v>100713</v>
      </c>
      <c r="B326" s="1">
        <v>44140</v>
      </c>
      <c r="C326">
        <v>1</v>
      </c>
      <c r="D326">
        <v>1</v>
      </c>
      <c r="E326">
        <v>0</v>
      </c>
      <c r="F326">
        <v>0</v>
      </c>
      <c r="G326">
        <v>0</v>
      </c>
      <c r="H326">
        <v>0</v>
      </c>
      <c r="I326">
        <v>40</v>
      </c>
    </row>
    <row r="327" spans="1:9" x14ac:dyDescent="0.2">
      <c r="A327">
        <v>100579</v>
      </c>
      <c r="B327" s="1">
        <v>44141</v>
      </c>
      <c r="C327">
        <v>1</v>
      </c>
      <c r="D327">
        <v>1</v>
      </c>
      <c r="E327">
        <v>1</v>
      </c>
      <c r="F327">
        <v>0</v>
      </c>
      <c r="G327">
        <v>0</v>
      </c>
      <c r="H327">
        <v>0</v>
      </c>
      <c r="I327">
        <v>70</v>
      </c>
    </row>
    <row r="328" spans="1:9" x14ac:dyDescent="0.2">
      <c r="A328">
        <v>101202</v>
      </c>
      <c r="B328" s="1">
        <v>44141</v>
      </c>
      <c r="C328">
        <v>1</v>
      </c>
      <c r="D328">
        <v>1</v>
      </c>
      <c r="E328">
        <v>0</v>
      </c>
      <c r="F328">
        <v>0</v>
      </c>
      <c r="G328">
        <v>0</v>
      </c>
      <c r="H328">
        <v>0</v>
      </c>
      <c r="I328">
        <v>40</v>
      </c>
    </row>
    <row r="329" spans="1:9" x14ac:dyDescent="0.2">
      <c r="A329">
        <v>102387</v>
      </c>
      <c r="B329" s="1">
        <v>44141</v>
      </c>
      <c r="C329">
        <v>1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75</v>
      </c>
    </row>
    <row r="330" spans="1:9" x14ac:dyDescent="0.2">
      <c r="A330">
        <v>100900</v>
      </c>
      <c r="B330" s="1">
        <v>44141</v>
      </c>
      <c r="C330">
        <v>1</v>
      </c>
      <c r="D330">
        <v>1</v>
      </c>
      <c r="E330">
        <v>1</v>
      </c>
      <c r="F330">
        <v>1</v>
      </c>
      <c r="G330">
        <v>1</v>
      </c>
      <c r="H330">
        <v>0</v>
      </c>
      <c r="I330">
        <v>30</v>
      </c>
    </row>
    <row r="331" spans="1:9" x14ac:dyDescent="0.2">
      <c r="A331">
        <v>100923</v>
      </c>
      <c r="B331" s="1">
        <v>44141</v>
      </c>
      <c r="C331">
        <v>1</v>
      </c>
      <c r="D331">
        <v>1</v>
      </c>
      <c r="E331">
        <v>1</v>
      </c>
      <c r="F331">
        <v>1</v>
      </c>
      <c r="G331">
        <v>1</v>
      </c>
      <c r="H331">
        <v>0</v>
      </c>
      <c r="I331">
        <v>40</v>
      </c>
    </row>
    <row r="332" spans="1:9" x14ac:dyDescent="0.2">
      <c r="A332">
        <v>100290</v>
      </c>
      <c r="B332" s="1">
        <v>44141</v>
      </c>
      <c r="C332">
        <v>1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25</v>
      </c>
    </row>
    <row r="333" spans="1:9" x14ac:dyDescent="0.2">
      <c r="A333">
        <v>102129</v>
      </c>
      <c r="B333" s="1">
        <v>44141</v>
      </c>
      <c r="C333">
        <v>1</v>
      </c>
      <c r="D333">
        <v>1</v>
      </c>
      <c r="E333">
        <v>1</v>
      </c>
      <c r="F333">
        <v>1</v>
      </c>
      <c r="G333">
        <v>1</v>
      </c>
      <c r="H333">
        <v>0</v>
      </c>
      <c r="I333">
        <v>25</v>
      </c>
    </row>
    <row r="334" spans="1:9" x14ac:dyDescent="0.2">
      <c r="A334">
        <v>101128</v>
      </c>
      <c r="B334" s="1">
        <v>44141</v>
      </c>
      <c r="C334">
        <v>1</v>
      </c>
      <c r="D334">
        <v>1</v>
      </c>
      <c r="E334">
        <v>0</v>
      </c>
      <c r="F334">
        <v>0</v>
      </c>
      <c r="G334">
        <v>0</v>
      </c>
      <c r="H334">
        <v>0</v>
      </c>
      <c r="I334">
        <v>40</v>
      </c>
    </row>
    <row r="335" spans="1:9" x14ac:dyDescent="0.2">
      <c r="A335">
        <v>101284</v>
      </c>
      <c r="B335" s="1">
        <v>44141</v>
      </c>
      <c r="C335">
        <v>1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30</v>
      </c>
    </row>
    <row r="336" spans="1:9" x14ac:dyDescent="0.2">
      <c r="A336">
        <v>101880</v>
      </c>
      <c r="B336" s="1">
        <v>44141</v>
      </c>
      <c r="C336">
        <v>1</v>
      </c>
      <c r="D336">
        <v>1</v>
      </c>
      <c r="E336">
        <v>1</v>
      </c>
      <c r="F336">
        <v>1</v>
      </c>
      <c r="G336">
        <v>1</v>
      </c>
      <c r="H336">
        <v>1</v>
      </c>
      <c r="I336">
        <v>40</v>
      </c>
    </row>
    <row r="337" spans="1:9" x14ac:dyDescent="0.2">
      <c r="A337">
        <v>100693</v>
      </c>
      <c r="B337" s="1">
        <v>44142</v>
      </c>
      <c r="C337">
        <v>1</v>
      </c>
      <c r="D337">
        <v>1</v>
      </c>
      <c r="E337">
        <v>1</v>
      </c>
      <c r="F337">
        <v>1</v>
      </c>
      <c r="G337">
        <v>0</v>
      </c>
      <c r="H337">
        <v>0</v>
      </c>
      <c r="I337">
        <v>30</v>
      </c>
    </row>
    <row r="338" spans="1:9" x14ac:dyDescent="0.2">
      <c r="A338">
        <v>100917</v>
      </c>
      <c r="B338" s="1">
        <v>44142</v>
      </c>
      <c r="C338">
        <v>1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40</v>
      </c>
    </row>
    <row r="339" spans="1:9" x14ac:dyDescent="0.2">
      <c r="A339">
        <v>102290</v>
      </c>
      <c r="B339" s="1">
        <v>44142</v>
      </c>
      <c r="C339">
        <v>1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30</v>
      </c>
    </row>
    <row r="340" spans="1:9" x14ac:dyDescent="0.2">
      <c r="A340">
        <v>100072</v>
      </c>
      <c r="B340" s="1">
        <v>44142</v>
      </c>
      <c r="C340">
        <v>1</v>
      </c>
      <c r="D340">
        <v>1</v>
      </c>
      <c r="E340">
        <v>1</v>
      </c>
      <c r="F340">
        <v>1</v>
      </c>
      <c r="G340">
        <v>0</v>
      </c>
      <c r="H340">
        <v>0</v>
      </c>
      <c r="I340">
        <v>40</v>
      </c>
    </row>
    <row r="341" spans="1:9" x14ac:dyDescent="0.2">
      <c r="A341">
        <v>100797</v>
      </c>
      <c r="B341" s="1">
        <v>44142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40</v>
      </c>
    </row>
    <row r="342" spans="1:9" x14ac:dyDescent="0.2">
      <c r="A342">
        <v>100807</v>
      </c>
      <c r="B342" s="1">
        <v>44142</v>
      </c>
      <c r="C342">
        <v>1</v>
      </c>
      <c r="D342">
        <v>1</v>
      </c>
      <c r="E342">
        <v>1</v>
      </c>
      <c r="F342">
        <v>1</v>
      </c>
      <c r="G342">
        <v>0</v>
      </c>
      <c r="H342">
        <v>0</v>
      </c>
      <c r="I342">
        <v>40</v>
      </c>
    </row>
    <row r="343" spans="1:9" x14ac:dyDescent="0.2">
      <c r="A343">
        <v>101407</v>
      </c>
      <c r="B343" s="1">
        <v>44142</v>
      </c>
      <c r="C343">
        <v>1</v>
      </c>
      <c r="D343">
        <v>1</v>
      </c>
      <c r="E343">
        <v>1</v>
      </c>
      <c r="F343">
        <v>0</v>
      </c>
      <c r="G343">
        <v>0</v>
      </c>
      <c r="H343">
        <v>0</v>
      </c>
      <c r="I343">
        <v>30</v>
      </c>
    </row>
    <row r="344" spans="1:9" x14ac:dyDescent="0.2">
      <c r="A344">
        <v>102398</v>
      </c>
      <c r="B344" s="1">
        <v>44142</v>
      </c>
      <c r="C344">
        <v>1</v>
      </c>
      <c r="D344">
        <v>1</v>
      </c>
      <c r="E344">
        <v>1</v>
      </c>
      <c r="F344">
        <v>0</v>
      </c>
      <c r="G344">
        <v>0</v>
      </c>
      <c r="H344">
        <v>0</v>
      </c>
      <c r="I344">
        <v>40</v>
      </c>
    </row>
    <row r="345" spans="1:9" x14ac:dyDescent="0.2">
      <c r="A345">
        <v>101580</v>
      </c>
      <c r="B345" s="1">
        <v>44142</v>
      </c>
      <c r="C345">
        <v>1</v>
      </c>
      <c r="D345">
        <v>1</v>
      </c>
      <c r="E345">
        <v>0</v>
      </c>
      <c r="F345">
        <v>0</v>
      </c>
      <c r="G345">
        <v>0</v>
      </c>
      <c r="H345">
        <v>0</v>
      </c>
      <c r="I345">
        <v>40</v>
      </c>
    </row>
    <row r="346" spans="1:9" x14ac:dyDescent="0.2">
      <c r="A346">
        <v>100306</v>
      </c>
      <c r="B346" s="1">
        <v>44142</v>
      </c>
      <c r="C346">
        <v>1</v>
      </c>
      <c r="D346">
        <v>1</v>
      </c>
      <c r="E346">
        <v>1</v>
      </c>
      <c r="F346">
        <v>1</v>
      </c>
      <c r="G346">
        <v>1</v>
      </c>
      <c r="H346">
        <v>1</v>
      </c>
      <c r="I346">
        <v>50</v>
      </c>
    </row>
    <row r="347" spans="1:9" x14ac:dyDescent="0.2">
      <c r="A347">
        <v>100707</v>
      </c>
      <c r="B347" s="1">
        <v>44143</v>
      </c>
      <c r="C347">
        <v>1</v>
      </c>
      <c r="D347">
        <v>1</v>
      </c>
      <c r="E347">
        <v>1</v>
      </c>
      <c r="F347">
        <v>1</v>
      </c>
      <c r="G347">
        <v>0</v>
      </c>
      <c r="H347">
        <v>0</v>
      </c>
      <c r="I347">
        <v>40</v>
      </c>
    </row>
    <row r="348" spans="1:9" x14ac:dyDescent="0.2">
      <c r="A348">
        <v>100842</v>
      </c>
      <c r="B348" s="1">
        <v>44143</v>
      </c>
      <c r="C348">
        <v>1</v>
      </c>
      <c r="D348">
        <v>1</v>
      </c>
      <c r="E348">
        <v>1</v>
      </c>
      <c r="F348">
        <v>1</v>
      </c>
      <c r="G348">
        <v>0</v>
      </c>
      <c r="H348">
        <v>0</v>
      </c>
      <c r="I348">
        <v>40</v>
      </c>
    </row>
    <row r="349" spans="1:9" x14ac:dyDescent="0.2">
      <c r="A349">
        <v>100942</v>
      </c>
      <c r="B349" s="1">
        <v>44143</v>
      </c>
      <c r="C349">
        <v>1</v>
      </c>
      <c r="D349">
        <v>1</v>
      </c>
      <c r="E349">
        <v>1</v>
      </c>
      <c r="F349">
        <v>0</v>
      </c>
      <c r="G349">
        <v>0</v>
      </c>
      <c r="H349">
        <v>0</v>
      </c>
      <c r="I349">
        <v>40</v>
      </c>
    </row>
    <row r="350" spans="1:9" x14ac:dyDescent="0.2">
      <c r="A350">
        <v>102333</v>
      </c>
      <c r="B350" s="1">
        <v>44143</v>
      </c>
      <c r="C350">
        <v>1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15</v>
      </c>
    </row>
    <row r="351" spans="1:9" x14ac:dyDescent="0.2">
      <c r="A351">
        <v>102226</v>
      </c>
      <c r="B351" s="1">
        <v>44143</v>
      </c>
      <c r="C351">
        <v>1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75</v>
      </c>
    </row>
    <row r="352" spans="1:9" x14ac:dyDescent="0.2">
      <c r="A352">
        <v>101174</v>
      </c>
      <c r="B352" s="1">
        <v>44143</v>
      </c>
      <c r="C352">
        <v>1</v>
      </c>
      <c r="D352">
        <v>1</v>
      </c>
      <c r="E352">
        <v>1</v>
      </c>
      <c r="F352">
        <v>0</v>
      </c>
      <c r="G352">
        <v>0</v>
      </c>
      <c r="H352">
        <v>0</v>
      </c>
      <c r="I352">
        <v>40</v>
      </c>
    </row>
    <row r="353" spans="1:9" x14ac:dyDescent="0.2">
      <c r="A353">
        <v>100633</v>
      </c>
      <c r="B353" s="1">
        <v>44143</v>
      </c>
      <c r="C353">
        <v>1</v>
      </c>
      <c r="D353">
        <v>1</v>
      </c>
      <c r="E353">
        <v>1</v>
      </c>
      <c r="F353">
        <v>0</v>
      </c>
      <c r="G353">
        <v>0</v>
      </c>
      <c r="H353">
        <v>0</v>
      </c>
      <c r="I353">
        <v>30</v>
      </c>
    </row>
    <row r="354" spans="1:9" x14ac:dyDescent="0.2">
      <c r="A354">
        <v>101704</v>
      </c>
      <c r="B354" s="1">
        <v>44143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40</v>
      </c>
    </row>
    <row r="355" spans="1:9" x14ac:dyDescent="0.2">
      <c r="A355">
        <v>100483</v>
      </c>
      <c r="B355" s="1">
        <v>44143</v>
      </c>
      <c r="C355">
        <v>1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30</v>
      </c>
    </row>
    <row r="356" spans="1:9" x14ac:dyDescent="0.2">
      <c r="A356">
        <v>101533</v>
      </c>
      <c r="B356" s="1">
        <v>44144</v>
      </c>
      <c r="C356">
        <v>1</v>
      </c>
      <c r="D356">
        <v>1</v>
      </c>
      <c r="E356">
        <v>0</v>
      </c>
      <c r="F356">
        <v>0</v>
      </c>
      <c r="G356">
        <v>0</v>
      </c>
      <c r="H356">
        <v>0</v>
      </c>
      <c r="I356">
        <v>40</v>
      </c>
    </row>
    <row r="357" spans="1:9" x14ac:dyDescent="0.2">
      <c r="A357">
        <v>101359</v>
      </c>
      <c r="B357" s="1">
        <v>44144</v>
      </c>
      <c r="C357">
        <v>1</v>
      </c>
      <c r="D357">
        <v>1</v>
      </c>
      <c r="E357">
        <v>1</v>
      </c>
      <c r="F357">
        <v>1</v>
      </c>
      <c r="G357">
        <v>1</v>
      </c>
      <c r="H357">
        <v>0</v>
      </c>
      <c r="I357">
        <v>40</v>
      </c>
    </row>
    <row r="358" spans="1:9" x14ac:dyDescent="0.2">
      <c r="A358">
        <v>102488</v>
      </c>
      <c r="B358" s="1">
        <v>44144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30</v>
      </c>
    </row>
    <row r="359" spans="1:9" x14ac:dyDescent="0.2">
      <c r="A359">
        <v>100700</v>
      </c>
      <c r="B359" s="1">
        <v>44144</v>
      </c>
      <c r="C359">
        <v>1</v>
      </c>
      <c r="D359">
        <v>1</v>
      </c>
      <c r="E359">
        <v>1</v>
      </c>
      <c r="F359">
        <v>1</v>
      </c>
      <c r="G359">
        <v>0</v>
      </c>
      <c r="H359">
        <v>0</v>
      </c>
      <c r="I359">
        <v>40</v>
      </c>
    </row>
    <row r="360" spans="1:9" x14ac:dyDescent="0.2">
      <c r="A360">
        <v>100889</v>
      </c>
      <c r="B360" s="1">
        <v>44144</v>
      </c>
      <c r="C360">
        <v>1</v>
      </c>
      <c r="D360">
        <v>1</v>
      </c>
      <c r="E360">
        <v>0</v>
      </c>
      <c r="F360">
        <v>0</v>
      </c>
      <c r="G360">
        <v>0</v>
      </c>
      <c r="H360">
        <v>0</v>
      </c>
      <c r="I360">
        <v>25</v>
      </c>
    </row>
    <row r="361" spans="1:9" x14ac:dyDescent="0.2">
      <c r="A361">
        <v>101219</v>
      </c>
      <c r="B361" s="1">
        <v>44144</v>
      </c>
      <c r="C361">
        <v>1</v>
      </c>
      <c r="D361">
        <v>1</v>
      </c>
      <c r="E361">
        <v>0</v>
      </c>
      <c r="F361">
        <v>0</v>
      </c>
      <c r="G361">
        <v>0</v>
      </c>
      <c r="H361">
        <v>0</v>
      </c>
      <c r="I361">
        <v>25</v>
      </c>
    </row>
    <row r="362" spans="1:9" x14ac:dyDescent="0.2">
      <c r="A362">
        <v>102103</v>
      </c>
      <c r="B362" s="1">
        <v>44144</v>
      </c>
      <c r="C362">
        <v>1</v>
      </c>
      <c r="D362">
        <v>1</v>
      </c>
      <c r="E362">
        <v>1</v>
      </c>
      <c r="F362">
        <v>1</v>
      </c>
      <c r="G362">
        <v>1</v>
      </c>
      <c r="H362">
        <v>0</v>
      </c>
      <c r="I362">
        <v>25</v>
      </c>
    </row>
    <row r="363" spans="1:9" x14ac:dyDescent="0.2">
      <c r="A363">
        <v>101291</v>
      </c>
      <c r="B363" s="1">
        <v>44144</v>
      </c>
      <c r="C363">
        <v>1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30</v>
      </c>
    </row>
    <row r="364" spans="1:9" x14ac:dyDescent="0.2">
      <c r="A364">
        <v>101841</v>
      </c>
      <c r="B364" s="1">
        <v>44144</v>
      </c>
      <c r="C364">
        <v>1</v>
      </c>
      <c r="D364">
        <v>1</v>
      </c>
      <c r="E364">
        <v>0</v>
      </c>
      <c r="F364">
        <v>0</v>
      </c>
      <c r="G364">
        <v>0</v>
      </c>
      <c r="H364">
        <v>0</v>
      </c>
      <c r="I364">
        <v>40</v>
      </c>
    </row>
    <row r="365" spans="1:9" x14ac:dyDescent="0.2">
      <c r="A365">
        <v>102434</v>
      </c>
      <c r="B365" s="1">
        <v>44144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30</v>
      </c>
    </row>
    <row r="366" spans="1:9" x14ac:dyDescent="0.2">
      <c r="A366">
        <v>102215</v>
      </c>
      <c r="B366" s="1">
        <v>44144</v>
      </c>
      <c r="C366">
        <v>1</v>
      </c>
      <c r="D366">
        <v>1</v>
      </c>
      <c r="E366">
        <v>0</v>
      </c>
      <c r="F366">
        <v>0</v>
      </c>
      <c r="G366">
        <v>0</v>
      </c>
      <c r="H366">
        <v>0</v>
      </c>
      <c r="I366">
        <v>25</v>
      </c>
    </row>
    <row r="367" spans="1:9" x14ac:dyDescent="0.2">
      <c r="A367">
        <v>101850</v>
      </c>
      <c r="B367" s="1">
        <v>44144</v>
      </c>
      <c r="C367">
        <v>1</v>
      </c>
      <c r="D367">
        <v>1</v>
      </c>
      <c r="E367">
        <v>0</v>
      </c>
      <c r="F367">
        <v>0</v>
      </c>
      <c r="G367">
        <v>0</v>
      </c>
      <c r="H367">
        <v>0</v>
      </c>
      <c r="I367">
        <v>85</v>
      </c>
    </row>
    <row r="368" spans="1:9" x14ac:dyDescent="0.2">
      <c r="A368">
        <v>100482</v>
      </c>
      <c r="B368" s="1">
        <v>44144</v>
      </c>
      <c r="C368">
        <v>1</v>
      </c>
      <c r="D368">
        <v>1</v>
      </c>
      <c r="E368">
        <v>0</v>
      </c>
      <c r="F368">
        <v>0</v>
      </c>
      <c r="G368">
        <v>0</v>
      </c>
      <c r="H368">
        <v>0</v>
      </c>
      <c r="I368">
        <v>40</v>
      </c>
    </row>
    <row r="369" spans="1:9" x14ac:dyDescent="0.2">
      <c r="A369">
        <v>101423</v>
      </c>
      <c r="B369" s="1">
        <v>44144</v>
      </c>
      <c r="C369">
        <v>1</v>
      </c>
      <c r="D369">
        <v>1</v>
      </c>
      <c r="E369">
        <v>0</v>
      </c>
      <c r="F369">
        <v>0</v>
      </c>
      <c r="G369">
        <v>0</v>
      </c>
      <c r="H369">
        <v>0</v>
      </c>
      <c r="I369">
        <v>40</v>
      </c>
    </row>
    <row r="370" spans="1:9" x14ac:dyDescent="0.2">
      <c r="A370">
        <v>102311</v>
      </c>
      <c r="B370" s="1">
        <v>44145</v>
      </c>
      <c r="C370">
        <v>1</v>
      </c>
      <c r="D370">
        <v>1</v>
      </c>
      <c r="E370">
        <v>1</v>
      </c>
      <c r="F370">
        <v>0</v>
      </c>
      <c r="G370">
        <v>0</v>
      </c>
      <c r="H370">
        <v>0</v>
      </c>
      <c r="I370">
        <v>40</v>
      </c>
    </row>
    <row r="371" spans="1:9" x14ac:dyDescent="0.2">
      <c r="A371">
        <v>101042</v>
      </c>
      <c r="B371" s="1">
        <v>44145</v>
      </c>
      <c r="C371">
        <v>1</v>
      </c>
      <c r="D371">
        <v>1</v>
      </c>
      <c r="E371">
        <v>1</v>
      </c>
      <c r="F371">
        <v>0</v>
      </c>
      <c r="G371">
        <v>0</v>
      </c>
      <c r="H371">
        <v>0</v>
      </c>
      <c r="I371">
        <v>25</v>
      </c>
    </row>
    <row r="372" spans="1:9" x14ac:dyDescent="0.2">
      <c r="A372">
        <v>101376</v>
      </c>
      <c r="B372" s="1">
        <v>44145</v>
      </c>
      <c r="C372">
        <v>1</v>
      </c>
      <c r="D372">
        <v>1</v>
      </c>
      <c r="E372">
        <v>0</v>
      </c>
      <c r="F372">
        <v>0</v>
      </c>
      <c r="G372">
        <v>0</v>
      </c>
      <c r="H372">
        <v>0</v>
      </c>
      <c r="I372">
        <v>40</v>
      </c>
    </row>
    <row r="373" spans="1:9" x14ac:dyDescent="0.2">
      <c r="A373">
        <v>101061</v>
      </c>
      <c r="B373" s="1">
        <v>44145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25</v>
      </c>
    </row>
    <row r="374" spans="1:9" x14ac:dyDescent="0.2">
      <c r="A374">
        <v>100312</v>
      </c>
      <c r="B374" s="1">
        <v>44145</v>
      </c>
      <c r="C374">
        <v>1</v>
      </c>
      <c r="D374">
        <v>1</v>
      </c>
      <c r="E374">
        <v>0</v>
      </c>
      <c r="F374">
        <v>0</v>
      </c>
      <c r="G374">
        <v>0</v>
      </c>
      <c r="H374">
        <v>0</v>
      </c>
      <c r="I374">
        <v>15</v>
      </c>
    </row>
    <row r="375" spans="1:9" x14ac:dyDescent="0.2">
      <c r="A375">
        <v>101049</v>
      </c>
      <c r="B375" s="1">
        <v>44145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40</v>
      </c>
    </row>
    <row r="376" spans="1:9" x14ac:dyDescent="0.2">
      <c r="A376">
        <v>101845</v>
      </c>
      <c r="B376" s="1">
        <v>44145</v>
      </c>
      <c r="C376">
        <v>1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40</v>
      </c>
    </row>
    <row r="377" spans="1:9" x14ac:dyDescent="0.2">
      <c r="A377">
        <v>102042</v>
      </c>
      <c r="B377" s="1">
        <v>44145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40</v>
      </c>
    </row>
    <row r="378" spans="1:9" x14ac:dyDescent="0.2">
      <c r="A378">
        <v>100680</v>
      </c>
      <c r="B378" s="1">
        <v>44145</v>
      </c>
      <c r="C378">
        <v>1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30</v>
      </c>
    </row>
    <row r="379" spans="1:9" x14ac:dyDescent="0.2">
      <c r="A379">
        <v>102288</v>
      </c>
      <c r="B379" s="1">
        <v>44145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15</v>
      </c>
    </row>
    <row r="380" spans="1:9" x14ac:dyDescent="0.2">
      <c r="A380">
        <v>101454</v>
      </c>
      <c r="B380" s="1">
        <v>44145</v>
      </c>
      <c r="C380">
        <v>1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25</v>
      </c>
    </row>
    <row r="381" spans="1:9" x14ac:dyDescent="0.2">
      <c r="A381">
        <v>102430</v>
      </c>
      <c r="B381" s="1">
        <v>44145</v>
      </c>
      <c r="C381">
        <v>1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30</v>
      </c>
    </row>
    <row r="382" spans="1:9" x14ac:dyDescent="0.2">
      <c r="A382">
        <v>102357</v>
      </c>
      <c r="B382" s="1">
        <v>44146</v>
      </c>
      <c r="C382">
        <v>1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30</v>
      </c>
    </row>
    <row r="383" spans="1:9" x14ac:dyDescent="0.2">
      <c r="A383">
        <v>102255</v>
      </c>
      <c r="B383" s="1">
        <v>44146</v>
      </c>
      <c r="C383">
        <v>1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40</v>
      </c>
    </row>
    <row r="384" spans="1:9" x14ac:dyDescent="0.2">
      <c r="A384">
        <v>101034</v>
      </c>
      <c r="B384" s="1">
        <v>44146</v>
      </c>
      <c r="C384">
        <v>1</v>
      </c>
      <c r="D384">
        <v>1</v>
      </c>
      <c r="E384">
        <v>0</v>
      </c>
      <c r="F384">
        <v>0</v>
      </c>
      <c r="G384">
        <v>0</v>
      </c>
      <c r="H384">
        <v>0</v>
      </c>
      <c r="I384">
        <v>25</v>
      </c>
    </row>
    <row r="385" spans="1:9" x14ac:dyDescent="0.2">
      <c r="A385">
        <v>101531</v>
      </c>
      <c r="B385" s="1">
        <v>44146</v>
      </c>
      <c r="C385">
        <v>1</v>
      </c>
      <c r="D385">
        <v>1</v>
      </c>
      <c r="E385">
        <v>1</v>
      </c>
      <c r="F385">
        <v>0</v>
      </c>
      <c r="G385">
        <v>0</v>
      </c>
      <c r="H385">
        <v>0</v>
      </c>
      <c r="I385">
        <v>30</v>
      </c>
    </row>
    <row r="386" spans="1:9" x14ac:dyDescent="0.2">
      <c r="A386">
        <v>100235</v>
      </c>
      <c r="B386" s="1">
        <v>44146</v>
      </c>
      <c r="C386">
        <v>1</v>
      </c>
      <c r="D386">
        <v>1</v>
      </c>
      <c r="E386">
        <v>1</v>
      </c>
      <c r="F386">
        <v>0</v>
      </c>
      <c r="G386">
        <v>0</v>
      </c>
      <c r="H386">
        <v>0</v>
      </c>
      <c r="I386">
        <v>25</v>
      </c>
    </row>
    <row r="387" spans="1:9" x14ac:dyDescent="0.2">
      <c r="A387">
        <v>100812</v>
      </c>
      <c r="B387" s="1">
        <v>44146</v>
      </c>
      <c r="C387">
        <v>1</v>
      </c>
      <c r="D387">
        <v>1</v>
      </c>
      <c r="E387">
        <v>1</v>
      </c>
      <c r="F387">
        <v>0</v>
      </c>
      <c r="G387">
        <v>0</v>
      </c>
      <c r="H387">
        <v>0</v>
      </c>
      <c r="I387">
        <v>40</v>
      </c>
    </row>
    <row r="388" spans="1:9" x14ac:dyDescent="0.2">
      <c r="A388">
        <v>101083</v>
      </c>
      <c r="B388" s="1">
        <v>44146</v>
      </c>
      <c r="C388">
        <v>1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40</v>
      </c>
    </row>
    <row r="389" spans="1:9" x14ac:dyDescent="0.2">
      <c r="A389">
        <v>101493</v>
      </c>
      <c r="B389" s="1">
        <v>44146</v>
      </c>
      <c r="C389">
        <v>1</v>
      </c>
      <c r="D389">
        <v>1</v>
      </c>
      <c r="E389">
        <v>1</v>
      </c>
      <c r="F389">
        <v>1</v>
      </c>
      <c r="G389">
        <v>0</v>
      </c>
      <c r="H389">
        <v>0</v>
      </c>
      <c r="I389">
        <v>40</v>
      </c>
    </row>
    <row r="390" spans="1:9" x14ac:dyDescent="0.2">
      <c r="A390">
        <v>102294</v>
      </c>
      <c r="B390" s="1">
        <v>44146</v>
      </c>
      <c r="C390">
        <v>1</v>
      </c>
      <c r="D390">
        <v>1</v>
      </c>
      <c r="E390">
        <v>1</v>
      </c>
      <c r="F390">
        <v>0</v>
      </c>
      <c r="G390">
        <v>0</v>
      </c>
      <c r="H390">
        <v>0</v>
      </c>
      <c r="I390">
        <v>80</v>
      </c>
    </row>
    <row r="391" spans="1:9" x14ac:dyDescent="0.2">
      <c r="A391">
        <v>101851</v>
      </c>
      <c r="B391" s="1">
        <v>44146</v>
      </c>
      <c r="C391">
        <v>1</v>
      </c>
      <c r="D391">
        <v>1</v>
      </c>
      <c r="E391">
        <v>0</v>
      </c>
      <c r="F391">
        <v>0</v>
      </c>
      <c r="G391">
        <v>0</v>
      </c>
      <c r="H391">
        <v>0</v>
      </c>
      <c r="I391">
        <v>40</v>
      </c>
    </row>
    <row r="392" spans="1:9" x14ac:dyDescent="0.2">
      <c r="A392">
        <v>102470</v>
      </c>
      <c r="B392" s="1">
        <v>44146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40</v>
      </c>
    </row>
    <row r="393" spans="1:9" x14ac:dyDescent="0.2">
      <c r="A393">
        <v>102326</v>
      </c>
      <c r="B393" s="1">
        <v>44146</v>
      </c>
      <c r="C393">
        <v>1</v>
      </c>
      <c r="D393">
        <v>1</v>
      </c>
      <c r="E393">
        <v>0</v>
      </c>
      <c r="F393">
        <v>0</v>
      </c>
      <c r="G393">
        <v>0</v>
      </c>
      <c r="H393">
        <v>0</v>
      </c>
      <c r="I393">
        <v>40</v>
      </c>
    </row>
    <row r="394" spans="1:9" x14ac:dyDescent="0.2">
      <c r="A394">
        <v>100166</v>
      </c>
      <c r="B394" s="1">
        <v>44146</v>
      </c>
      <c r="C394">
        <v>1</v>
      </c>
      <c r="D394">
        <v>1</v>
      </c>
      <c r="E394">
        <v>1</v>
      </c>
      <c r="F394">
        <v>0</v>
      </c>
      <c r="G394">
        <v>0</v>
      </c>
      <c r="H394">
        <v>0</v>
      </c>
      <c r="I394">
        <v>40</v>
      </c>
    </row>
    <row r="395" spans="1:9" x14ac:dyDescent="0.2">
      <c r="A395">
        <v>102045</v>
      </c>
      <c r="B395" s="1">
        <v>44146</v>
      </c>
      <c r="C395">
        <v>1</v>
      </c>
      <c r="D395">
        <v>1</v>
      </c>
      <c r="E395">
        <v>1</v>
      </c>
      <c r="F395">
        <v>0</v>
      </c>
      <c r="G395">
        <v>0</v>
      </c>
      <c r="H395">
        <v>0</v>
      </c>
      <c r="I395">
        <v>25</v>
      </c>
    </row>
    <row r="396" spans="1:9" x14ac:dyDescent="0.2">
      <c r="A396">
        <v>102197</v>
      </c>
      <c r="B396" s="1">
        <v>44147</v>
      </c>
      <c r="C396">
        <v>1</v>
      </c>
      <c r="D396">
        <v>1</v>
      </c>
      <c r="E396">
        <v>0</v>
      </c>
      <c r="F396">
        <v>0</v>
      </c>
      <c r="G396">
        <v>0</v>
      </c>
      <c r="H396">
        <v>0</v>
      </c>
      <c r="I396">
        <v>40</v>
      </c>
    </row>
    <row r="397" spans="1:9" x14ac:dyDescent="0.2">
      <c r="A397">
        <v>100937</v>
      </c>
      <c r="B397" s="1">
        <v>44147</v>
      </c>
      <c r="C397">
        <v>1</v>
      </c>
      <c r="D397">
        <v>1</v>
      </c>
      <c r="E397">
        <v>1</v>
      </c>
      <c r="F397">
        <v>0</v>
      </c>
      <c r="G397">
        <v>0</v>
      </c>
      <c r="H397">
        <v>0</v>
      </c>
      <c r="I397">
        <v>40</v>
      </c>
    </row>
    <row r="398" spans="1:9" x14ac:dyDescent="0.2">
      <c r="A398">
        <v>101866</v>
      </c>
      <c r="B398" s="1">
        <v>44147</v>
      </c>
      <c r="C398">
        <v>1</v>
      </c>
      <c r="D398">
        <v>1</v>
      </c>
      <c r="E398">
        <v>0</v>
      </c>
      <c r="F398">
        <v>0</v>
      </c>
      <c r="G398">
        <v>0</v>
      </c>
      <c r="H398">
        <v>0</v>
      </c>
      <c r="I398">
        <v>40</v>
      </c>
    </row>
    <row r="399" spans="1:9" x14ac:dyDescent="0.2">
      <c r="A399">
        <v>101369</v>
      </c>
      <c r="B399" s="1">
        <v>44147</v>
      </c>
      <c r="C399">
        <v>1</v>
      </c>
      <c r="D399">
        <v>1</v>
      </c>
      <c r="E399">
        <v>0</v>
      </c>
      <c r="F399">
        <v>0</v>
      </c>
      <c r="G399">
        <v>0</v>
      </c>
      <c r="H399">
        <v>0</v>
      </c>
      <c r="I399">
        <v>25</v>
      </c>
    </row>
    <row r="400" spans="1:9" x14ac:dyDescent="0.2">
      <c r="A400">
        <v>102469</v>
      </c>
      <c r="B400" s="1">
        <v>44147</v>
      </c>
      <c r="C400">
        <v>1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25</v>
      </c>
    </row>
    <row r="401" spans="1:9" x14ac:dyDescent="0.2">
      <c r="A401">
        <v>100910</v>
      </c>
      <c r="B401" s="1">
        <v>44147</v>
      </c>
      <c r="C401">
        <v>1</v>
      </c>
      <c r="D401">
        <v>1</v>
      </c>
      <c r="E401">
        <v>0</v>
      </c>
      <c r="F401">
        <v>0</v>
      </c>
      <c r="G401">
        <v>0</v>
      </c>
      <c r="H401">
        <v>0</v>
      </c>
      <c r="I401">
        <v>40</v>
      </c>
    </row>
    <row r="402" spans="1:9" x14ac:dyDescent="0.2">
      <c r="A402">
        <v>101746</v>
      </c>
      <c r="B402" s="1">
        <v>44147</v>
      </c>
      <c r="C402">
        <v>1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30</v>
      </c>
    </row>
    <row r="403" spans="1:9" x14ac:dyDescent="0.2">
      <c r="A403">
        <v>101656</v>
      </c>
      <c r="B403" s="1">
        <v>44147</v>
      </c>
      <c r="C403">
        <v>1</v>
      </c>
      <c r="D403">
        <v>1</v>
      </c>
      <c r="E403">
        <v>1</v>
      </c>
      <c r="F403">
        <v>1</v>
      </c>
      <c r="G403">
        <v>0</v>
      </c>
      <c r="H403">
        <v>0</v>
      </c>
      <c r="I403">
        <v>40</v>
      </c>
    </row>
    <row r="404" spans="1:9" x14ac:dyDescent="0.2">
      <c r="A404">
        <v>100966</v>
      </c>
      <c r="B404" s="1">
        <v>44147</v>
      </c>
      <c r="C404">
        <v>1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40</v>
      </c>
    </row>
    <row r="405" spans="1:9" x14ac:dyDescent="0.2">
      <c r="A405">
        <v>100211</v>
      </c>
      <c r="B405" s="1">
        <v>44147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30</v>
      </c>
    </row>
    <row r="406" spans="1:9" x14ac:dyDescent="0.2">
      <c r="A406">
        <v>100286</v>
      </c>
      <c r="B406" s="1">
        <v>44147</v>
      </c>
      <c r="C406">
        <v>1</v>
      </c>
      <c r="D406">
        <v>1</v>
      </c>
      <c r="E406">
        <v>1</v>
      </c>
      <c r="F406">
        <v>0</v>
      </c>
      <c r="G406">
        <v>0</v>
      </c>
      <c r="H406">
        <v>0</v>
      </c>
      <c r="I406">
        <v>40</v>
      </c>
    </row>
    <row r="407" spans="1:9" x14ac:dyDescent="0.2">
      <c r="A407">
        <v>100294</v>
      </c>
      <c r="B407" s="1">
        <v>44147</v>
      </c>
      <c r="C407">
        <v>1</v>
      </c>
      <c r="D407">
        <v>1</v>
      </c>
      <c r="E407">
        <v>1</v>
      </c>
      <c r="F407">
        <v>1</v>
      </c>
      <c r="G407">
        <v>1</v>
      </c>
      <c r="H407">
        <v>0</v>
      </c>
      <c r="I407">
        <v>40</v>
      </c>
    </row>
    <row r="408" spans="1:9" x14ac:dyDescent="0.2">
      <c r="A408">
        <v>101935</v>
      </c>
      <c r="B408" s="1">
        <v>44147</v>
      </c>
      <c r="C408">
        <v>1</v>
      </c>
      <c r="D408">
        <v>1</v>
      </c>
      <c r="E408">
        <v>0</v>
      </c>
      <c r="F408">
        <v>0</v>
      </c>
      <c r="G408">
        <v>0</v>
      </c>
      <c r="H408">
        <v>0</v>
      </c>
      <c r="I408">
        <v>75</v>
      </c>
    </row>
    <row r="409" spans="1:9" x14ac:dyDescent="0.2">
      <c r="A409">
        <v>100509</v>
      </c>
      <c r="B409" s="1">
        <v>44148</v>
      </c>
      <c r="C409">
        <v>1</v>
      </c>
      <c r="D409">
        <v>1</v>
      </c>
      <c r="E409">
        <v>1</v>
      </c>
      <c r="F409">
        <v>0</v>
      </c>
      <c r="G409">
        <v>0</v>
      </c>
      <c r="H409">
        <v>0</v>
      </c>
      <c r="I409">
        <v>25</v>
      </c>
    </row>
    <row r="410" spans="1:9" x14ac:dyDescent="0.2">
      <c r="A410">
        <v>101267</v>
      </c>
      <c r="B410" s="1">
        <v>44148</v>
      </c>
      <c r="C410">
        <v>1</v>
      </c>
      <c r="D410">
        <v>1</v>
      </c>
      <c r="E410">
        <v>1</v>
      </c>
      <c r="F410">
        <v>0</v>
      </c>
      <c r="G410">
        <v>0</v>
      </c>
      <c r="H410">
        <v>0</v>
      </c>
      <c r="I410">
        <v>25</v>
      </c>
    </row>
    <row r="411" spans="1:9" x14ac:dyDescent="0.2">
      <c r="A411">
        <v>102015</v>
      </c>
      <c r="B411" s="1">
        <v>44148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15</v>
      </c>
    </row>
    <row r="412" spans="1:9" x14ac:dyDescent="0.2">
      <c r="A412">
        <v>101201</v>
      </c>
      <c r="B412" s="1">
        <v>44148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25</v>
      </c>
    </row>
    <row r="413" spans="1:9" x14ac:dyDescent="0.2">
      <c r="A413">
        <v>101184</v>
      </c>
      <c r="B413" s="1">
        <v>44148</v>
      </c>
      <c r="C413">
        <v>1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77</v>
      </c>
    </row>
    <row r="414" spans="1:9" x14ac:dyDescent="0.2">
      <c r="A414">
        <v>100113</v>
      </c>
      <c r="B414" s="1">
        <v>44148</v>
      </c>
      <c r="C414">
        <v>1</v>
      </c>
      <c r="D414">
        <v>1</v>
      </c>
      <c r="E414">
        <v>0</v>
      </c>
      <c r="F414">
        <v>0</v>
      </c>
      <c r="G414">
        <v>0</v>
      </c>
      <c r="H414">
        <v>0</v>
      </c>
      <c r="I414">
        <v>40</v>
      </c>
    </row>
    <row r="415" spans="1:9" x14ac:dyDescent="0.2">
      <c r="A415">
        <v>100814</v>
      </c>
      <c r="B415" s="1">
        <v>44148</v>
      </c>
      <c r="C415">
        <v>1</v>
      </c>
      <c r="D415">
        <v>1</v>
      </c>
      <c r="E415">
        <v>1</v>
      </c>
      <c r="F415">
        <v>1</v>
      </c>
      <c r="G415">
        <v>1</v>
      </c>
      <c r="H415">
        <v>1</v>
      </c>
      <c r="I415">
        <v>15</v>
      </c>
    </row>
    <row r="416" spans="1:9" x14ac:dyDescent="0.2">
      <c r="A416">
        <v>101991</v>
      </c>
      <c r="B416" s="1">
        <v>44148</v>
      </c>
      <c r="C416">
        <v>1</v>
      </c>
      <c r="D416">
        <v>1</v>
      </c>
      <c r="E416">
        <v>1</v>
      </c>
      <c r="F416">
        <v>1</v>
      </c>
      <c r="G416">
        <v>1</v>
      </c>
      <c r="H416">
        <v>1</v>
      </c>
      <c r="I416">
        <v>25</v>
      </c>
    </row>
    <row r="417" spans="1:9" x14ac:dyDescent="0.2">
      <c r="A417">
        <v>100751</v>
      </c>
      <c r="B417" s="1">
        <v>44148</v>
      </c>
      <c r="C417">
        <v>1</v>
      </c>
      <c r="D417">
        <v>1</v>
      </c>
      <c r="E417">
        <v>1</v>
      </c>
      <c r="F417">
        <v>0</v>
      </c>
      <c r="G417">
        <v>0</v>
      </c>
      <c r="H417">
        <v>0</v>
      </c>
      <c r="I417">
        <v>25</v>
      </c>
    </row>
    <row r="418" spans="1:9" x14ac:dyDescent="0.2">
      <c r="A418">
        <v>100335</v>
      </c>
      <c r="B418" s="1">
        <v>44148</v>
      </c>
      <c r="C418">
        <v>1</v>
      </c>
      <c r="D418">
        <v>1</v>
      </c>
      <c r="E418">
        <v>1</v>
      </c>
      <c r="F418">
        <v>0</v>
      </c>
      <c r="G418">
        <v>0</v>
      </c>
      <c r="H418">
        <v>0</v>
      </c>
      <c r="I418">
        <v>25</v>
      </c>
    </row>
    <row r="419" spans="1:9" x14ac:dyDescent="0.2">
      <c r="A419">
        <v>101719</v>
      </c>
      <c r="B419" s="1">
        <v>44148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40</v>
      </c>
    </row>
    <row r="420" spans="1:9" x14ac:dyDescent="0.2">
      <c r="A420">
        <v>101601</v>
      </c>
      <c r="B420" s="1">
        <v>44149</v>
      </c>
      <c r="C420">
        <v>1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15</v>
      </c>
    </row>
    <row r="421" spans="1:9" x14ac:dyDescent="0.2">
      <c r="A421">
        <v>101955</v>
      </c>
      <c r="B421" s="1">
        <v>44149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40</v>
      </c>
    </row>
    <row r="422" spans="1:9" x14ac:dyDescent="0.2">
      <c r="A422">
        <v>100502</v>
      </c>
      <c r="B422" s="1">
        <v>44149</v>
      </c>
      <c r="C422">
        <v>1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50</v>
      </c>
    </row>
    <row r="423" spans="1:9" x14ac:dyDescent="0.2">
      <c r="A423">
        <v>101016</v>
      </c>
      <c r="B423" s="1">
        <v>44149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25</v>
      </c>
    </row>
    <row r="424" spans="1:9" x14ac:dyDescent="0.2">
      <c r="A424">
        <v>100494</v>
      </c>
      <c r="B424" s="1">
        <v>44149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40</v>
      </c>
    </row>
    <row r="425" spans="1:9" x14ac:dyDescent="0.2">
      <c r="A425">
        <v>102411</v>
      </c>
      <c r="B425" s="1">
        <v>44149</v>
      </c>
      <c r="C425">
        <v>1</v>
      </c>
      <c r="D425">
        <v>1</v>
      </c>
      <c r="E425">
        <v>1</v>
      </c>
      <c r="F425">
        <v>0</v>
      </c>
      <c r="G425">
        <v>0</v>
      </c>
      <c r="H425">
        <v>0</v>
      </c>
      <c r="I425">
        <v>40</v>
      </c>
    </row>
    <row r="426" spans="1:9" x14ac:dyDescent="0.2">
      <c r="A426">
        <v>101516</v>
      </c>
      <c r="B426" s="1">
        <v>44149</v>
      </c>
      <c r="C426">
        <v>1</v>
      </c>
      <c r="D426">
        <v>1</v>
      </c>
      <c r="E426">
        <v>1</v>
      </c>
      <c r="F426">
        <v>1</v>
      </c>
      <c r="G426">
        <v>0</v>
      </c>
      <c r="H426">
        <v>0</v>
      </c>
      <c r="I426">
        <v>30</v>
      </c>
    </row>
    <row r="427" spans="1:9" x14ac:dyDescent="0.2">
      <c r="A427">
        <v>102229</v>
      </c>
      <c r="B427" s="1">
        <v>44149</v>
      </c>
      <c r="C427">
        <v>1</v>
      </c>
      <c r="D427">
        <v>1</v>
      </c>
      <c r="E427">
        <v>0</v>
      </c>
      <c r="F427">
        <v>0</v>
      </c>
      <c r="G427">
        <v>0</v>
      </c>
      <c r="H427">
        <v>0</v>
      </c>
      <c r="I427">
        <v>25</v>
      </c>
    </row>
    <row r="428" spans="1:9" x14ac:dyDescent="0.2">
      <c r="A428">
        <v>101613</v>
      </c>
      <c r="B428" s="1">
        <v>44150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40</v>
      </c>
    </row>
    <row r="429" spans="1:9" x14ac:dyDescent="0.2">
      <c r="A429">
        <v>101044</v>
      </c>
      <c r="B429" s="1">
        <v>44150</v>
      </c>
      <c r="C429">
        <v>1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40</v>
      </c>
    </row>
    <row r="430" spans="1:9" x14ac:dyDescent="0.2">
      <c r="A430">
        <v>100150</v>
      </c>
      <c r="B430" s="1">
        <v>44150</v>
      </c>
      <c r="C430">
        <v>1</v>
      </c>
      <c r="D430">
        <v>1</v>
      </c>
      <c r="E430">
        <v>1</v>
      </c>
      <c r="F430">
        <v>1</v>
      </c>
      <c r="G430">
        <v>1</v>
      </c>
      <c r="H430">
        <v>0</v>
      </c>
      <c r="I430">
        <v>40</v>
      </c>
    </row>
    <row r="431" spans="1:9" x14ac:dyDescent="0.2">
      <c r="A431">
        <v>102009</v>
      </c>
      <c r="B431" s="1">
        <v>44150</v>
      </c>
      <c r="C431">
        <v>1</v>
      </c>
      <c r="D431">
        <v>1</v>
      </c>
      <c r="E431">
        <v>1</v>
      </c>
      <c r="F431">
        <v>0</v>
      </c>
      <c r="G431">
        <v>0</v>
      </c>
      <c r="H431">
        <v>0</v>
      </c>
      <c r="I431">
        <v>40</v>
      </c>
    </row>
    <row r="432" spans="1:9" x14ac:dyDescent="0.2">
      <c r="A432">
        <v>100114</v>
      </c>
      <c r="B432" s="1">
        <v>44150</v>
      </c>
      <c r="C432">
        <v>1</v>
      </c>
      <c r="D432">
        <v>1</v>
      </c>
      <c r="E432">
        <v>0</v>
      </c>
      <c r="F432">
        <v>0</v>
      </c>
      <c r="G432">
        <v>0</v>
      </c>
      <c r="H432">
        <v>0</v>
      </c>
      <c r="I432">
        <v>30</v>
      </c>
    </row>
    <row r="433" spans="1:9" x14ac:dyDescent="0.2">
      <c r="A433">
        <v>101453</v>
      </c>
      <c r="B433" s="1">
        <v>44150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75</v>
      </c>
    </row>
    <row r="434" spans="1:9" x14ac:dyDescent="0.2">
      <c r="A434">
        <v>101876</v>
      </c>
      <c r="B434" s="1">
        <v>44150</v>
      </c>
      <c r="C434">
        <v>1</v>
      </c>
      <c r="D434">
        <v>1</v>
      </c>
      <c r="E434">
        <v>1</v>
      </c>
      <c r="F434">
        <v>1</v>
      </c>
      <c r="G434">
        <v>0</v>
      </c>
      <c r="H434">
        <v>0</v>
      </c>
      <c r="I434">
        <v>40</v>
      </c>
    </row>
    <row r="435" spans="1:9" x14ac:dyDescent="0.2">
      <c r="A435">
        <v>101055</v>
      </c>
      <c r="B435" s="1">
        <v>44151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40</v>
      </c>
    </row>
    <row r="436" spans="1:9" x14ac:dyDescent="0.2">
      <c r="A436">
        <v>102245</v>
      </c>
      <c r="B436" s="1">
        <v>44151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15</v>
      </c>
    </row>
    <row r="437" spans="1:9" x14ac:dyDescent="0.2">
      <c r="A437">
        <v>101078</v>
      </c>
      <c r="B437" s="1">
        <v>44151</v>
      </c>
      <c r="C437">
        <v>1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40</v>
      </c>
    </row>
    <row r="438" spans="1:9" x14ac:dyDescent="0.2">
      <c r="A438">
        <v>100627</v>
      </c>
      <c r="B438" s="1">
        <v>44151</v>
      </c>
      <c r="C438">
        <v>1</v>
      </c>
      <c r="D438">
        <v>1</v>
      </c>
      <c r="E438">
        <v>1</v>
      </c>
      <c r="F438">
        <v>0</v>
      </c>
      <c r="G438">
        <v>0</v>
      </c>
      <c r="H438">
        <v>0</v>
      </c>
      <c r="I438">
        <v>25</v>
      </c>
    </row>
    <row r="439" spans="1:9" x14ac:dyDescent="0.2">
      <c r="A439">
        <v>102406</v>
      </c>
      <c r="B439" s="1">
        <v>44151</v>
      </c>
      <c r="C439">
        <v>1</v>
      </c>
      <c r="D439">
        <v>1</v>
      </c>
      <c r="E439">
        <v>1</v>
      </c>
      <c r="F439">
        <v>0</v>
      </c>
      <c r="G439">
        <v>0</v>
      </c>
      <c r="H439">
        <v>0</v>
      </c>
      <c r="I439">
        <v>50</v>
      </c>
    </row>
    <row r="440" spans="1:9" x14ac:dyDescent="0.2">
      <c r="A440">
        <v>100329</v>
      </c>
      <c r="B440" s="1">
        <v>44151</v>
      </c>
      <c r="C440">
        <v>1</v>
      </c>
      <c r="D440">
        <v>1</v>
      </c>
      <c r="E440">
        <v>1</v>
      </c>
      <c r="F440">
        <v>0</v>
      </c>
      <c r="G440">
        <v>0</v>
      </c>
      <c r="H440">
        <v>0</v>
      </c>
      <c r="I440">
        <v>30</v>
      </c>
    </row>
    <row r="441" spans="1:9" x14ac:dyDescent="0.2">
      <c r="A441">
        <v>100364</v>
      </c>
      <c r="B441" s="1">
        <v>44151</v>
      </c>
      <c r="C441">
        <v>1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40</v>
      </c>
    </row>
    <row r="442" spans="1:9" x14ac:dyDescent="0.2">
      <c r="A442">
        <v>101800</v>
      </c>
      <c r="B442" s="1">
        <v>44151</v>
      </c>
      <c r="C442">
        <v>1</v>
      </c>
      <c r="D442">
        <v>1</v>
      </c>
      <c r="E442">
        <v>1</v>
      </c>
      <c r="F442">
        <v>0</v>
      </c>
      <c r="G442">
        <v>0</v>
      </c>
      <c r="H442">
        <v>0</v>
      </c>
      <c r="I442">
        <v>25</v>
      </c>
    </row>
    <row r="443" spans="1:9" x14ac:dyDescent="0.2">
      <c r="A443">
        <v>100118</v>
      </c>
      <c r="B443" s="1">
        <v>44151</v>
      </c>
      <c r="C443">
        <v>1</v>
      </c>
      <c r="D443">
        <v>1</v>
      </c>
      <c r="E443">
        <v>1</v>
      </c>
      <c r="F443">
        <v>1</v>
      </c>
      <c r="G443">
        <v>1</v>
      </c>
      <c r="H443">
        <v>0</v>
      </c>
      <c r="I443">
        <v>45</v>
      </c>
    </row>
    <row r="444" spans="1:9" x14ac:dyDescent="0.2">
      <c r="A444">
        <v>100371</v>
      </c>
      <c r="B444" s="1">
        <v>44151</v>
      </c>
      <c r="C444">
        <v>1</v>
      </c>
      <c r="D444">
        <v>1</v>
      </c>
      <c r="E444">
        <v>0</v>
      </c>
      <c r="F444">
        <v>0</v>
      </c>
      <c r="G444">
        <v>0</v>
      </c>
      <c r="H444">
        <v>0</v>
      </c>
      <c r="I444">
        <v>75</v>
      </c>
    </row>
    <row r="445" spans="1:9" x14ac:dyDescent="0.2">
      <c r="A445">
        <v>101012</v>
      </c>
      <c r="B445" s="1">
        <v>44152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40</v>
      </c>
    </row>
    <row r="446" spans="1:9" x14ac:dyDescent="0.2">
      <c r="A446">
        <v>101951</v>
      </c>
      <c r="B446" s="1">
        <v>44152</v>
      </c>
      <c r="C446">
        <v>1</v>
      </c>
      <c r="D446">
        <v>1</v>
      </c>
      <c r="E446">
        <v>0</v>
      </c>
      <c r="F446">
        <v>0</v>
      </c>
      <c r="G446">
        <v>0</v>
      </c>
      <c r="H446">
        <v>0</v>
      </c>
      <c r="I446">
        <v>40</v>
      </c>
    </row>
    <row r="447" spans="1:9" x14ac:dyDescent="0.2">
      <c r="A447">
        <v>102361</v>
      </c>
      <c r="B447" s="1">
        <v>44152</v>
      </c>
      <c r="C447">
        <v>1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40</v>
      </c>
    </row>
    <row r="448" spans="1:9" x14ac:dyDescent="0.2">
      <c r="A448">
        <v>100474</v>
      </c>
      <c r="B448" s="1">
        <v>44152</v>
      </c>
      <c r="C448">
        <v>1</v>
      </c>
      <c r="D448">
        <v>1</v>
      </c>
      <c r="E448">
        <v>0</v>
      </c>
      <c r="F448">
        <v>0</v>
      </c>
      <c r="G448">
        <v>0</v>
      </c>
      <c r="H448">
        <v>0</v>
      </c>
      <c r="I448">
        <v>25</v>
      </c>
    </row>
    <row r="449" spans="1:9" x14ac:dyDescent="0.2">
      <c r="A449">
        <v>101840</v>
      </c>
      <c r="B449" s="1">
        <v>44152</v>
      </c>
      <c r="C449">
        <v>1</v>
      </c>
      <c r="D449">
        <v>1</v>
      </c>
      <c r="E449">
        <v>1</v>
      </c>
      <c r="F449">
        <v>0</v>
      </c>
      <c r="G449">
        <v>0</v>
      </c>
      <c r="H449">
        <v>0</v>
      </c>
      <c r="I449">
        <v>25</v>
      </c>
    </row>
    <row r="450" spans="1:9" x14ac:dyDescent="0.2">
      <c r="A450">
        <v>101307</v>
      </c>
      <c r="B450" s="1">
        <v>44152</v>
      </c>
      <c r="C450">
        <v>1</v>
      </c>
      <c r="D450">
        <v>1</v>
      </c>
      <c r="E450">
        <v>0</v>
      </c>
      <c r="F450">
        <v>0</v>
      </c>
      <c r="G450">
        <v>0</v>
      </c>
      <c r="H450">
        <v>0</v>
      </c>
      <c r="I450">
        <v>30</v>
      </c>
    </row>
    <row r="451" spans="1:9" x14ac:dyDescent="0.2">
      <c r="A451">
        <v>100484</v>
      </c>
      <c r="B451" s="1">
        <v>44152</v>
      </c>
      <c r="C451">
        <v>1</v>
      </c>
      <c r="D451">
        <v>1</v>
      </c>
      <c r="E451">
        <v>0</v>
      </c>
      <c r="F451">
        <v>0</v>
      </c>
      <c r="G451">
        <v>0</v>
      </c>
      <c r="H451">
        <v>0</v>
      </c>
      <c r="I451">
        <v>30</v>
      </c>
    </row>
    <row r="452" spans="1:9" x14ac:dyDescent="0.2">
      <c r="A452">
        <v>102155</v>
      </c>
      <c r="B452" s="1">
        <v>44152</v>
      </c>
      <c r="C452">
        <v>1</v>
      </c>
      <c r="D452">
        <v>1</v>
      </c>
      <c r="E452">
        <v>1</v>
      </c>
      <c r="F452">
        <v>0</v>
      </c>
      <c r="G452">
        <v>0</v>
      </c>
      <c r="H452">
        <v>0</v>
      </c>
      <c r="I452">
        <v>40</v>
      </c>
    </row>
    <row r="453" spans="1:9" x14ac:dyDescent="0.2">
      <c r="A453">
        <v>101786</v>
      </c>
      <c r="B453" s="1">
        <v>44152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40</v>
      </c>
    </row>
    <row r="454" spans="1:9" x14ac:dyDescent="0.2">
      <c r="A454">
        <v>102342</v>
      </c>
      <c r="B454" s="1">
        <v>44152</v>
      </c>
      <c r="C454">
        <v>1</v>
      </c>
      <c r="D454">
        <v>1</v>
      </c>
      <c r="E454">
        <v>0</v>
      </c>
      <c r="F454">
        <v>0</v>
      </c>
      <c r="G454">
        <v>0</v>
      </c>
      <c r="H454">
        <v>0</v>
      </c>
      <c r="I454">
        <v>15</v>
      </c>
    </row>
    <row r="455" spans="1:9" x14ac:dyDescent="0.2">
      <c r="A455">
        <v>101915</v>
      </c>
      <c r="B455" s="1">
        <v>44152</v>
      </c>
      <c r="C455">
        <v>1</v>
      </c>
      <c r="D455">
        <v>1</v>
      </c>
      <c r="E455">
        <v>1</v>
      </c>
      <c r="F455">
        <v>0</v>
      </c>
      <c r="G455">
        <v>0</v>
      </c>
      <c r="H455">
        <v>0</v>
      </c>
      <c r="I455">
        <v>40</v>
      </c>
    </row>
    <row r="456" spans="1:9" x14ac:dyDescent="0.2">
      <c r="A456">
        <v>100597</v>
      </c>
      <c r="B456" s="1">
        <v>44152</v>
      </c>
      <c r="C456">
        <v>1</v>
      </c>
      <c r="D456">
        <v>1</v>
      </c>
      <c r="E456">
        <v>0</v>
      </c>
      <c r="F456">
        <v>0</v>
      </c>
      <c r="G456">
        <v>0</v>
      </c>
      <c r="H456">
        <v>0</v>
      </c>
      <c r="I456">
        <v>40</v>
      </c>
    </row>
    <row r="457" spans="1:9" x14ac:dyDescent="0.2">
      <c r="A457">
        <v>100213</v>
      </c>
      <c r="B457" s="1">
        <v>44153</v>
      </c>
      <c r="C457">
        <v>1</v>
      </c>
      <c r="D457">
        <v>1</v>
      </c>
      <c r="E457">
        <v>1</v>
      </c>
      <c r="F457">
        <v>0</v>
      </c>
      <c r="G457">
        <v>0</v>
      </c>
      <c r="H457">
        <v>0</v>
      </c>
      <c r="I457">
        <v>25</v>
      </c>
    </row>
    <row r="458" spans="1:9" x14ac:dyDescent="0.2">
      <c r="A458">
        <v>101195</v>
      </c>
      <c r="B458" s="1">
        <v>44153</v>
      </c>
      <c r="C458">
        <v>1</v>
      </c>
      <c r="D458">
        <v>1</v>
      </c>
      <c r="E458">
        <v>1</v>
      </c>
      <c r="F458">
        <v>0</v>
      </c>
      <c r="G458">
        <v>0</v>
      </c>
      <c r="H458">
        <v>0</v>
      </c>
      <c r="I458">
        <v>25</v>
      </c>
    </row>
    <row r="459" spans="1:9" x14ac:dyDescent="0.2">
      <c r="A459">
        <v>102390</v>
      </c>
      <c r="B459" s="1">
        <v>44153</v>
      </c>
      <c r="C459">
        <v>1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25</v>
      </c>
    </row>
    <row r="460" spans="1:9" x14ac:dyDescent="0.2">
      <c r="A460">
        <v>100437</v>
      </c>
      <c r="B460" s="1">
        <v>44153</v>
      </c>
      <c r="C460">
        <v>1</v>
      </c>
      <c r="D460">
        <v>1</v>
      </c>
      <c r="E460">
        <v>1</v>
      </c>
      <c r="F460">
        <v>0</v>
      </c>
      <c r="G460">
        <v>0</v>
      </c>
      <c r="H460">
        <v>0</v>
      </c>
      <c r="I460">
        <v>30</v>
      </c>
    </row>
    <row r="461" spans="1:9" x14ac:dyDescent="0.2">
      <c r="A461">
        <v>100185</v>
      </c>
      <c r="B461" s="1">
        <v>44153</v>
      </c>
      <c r="C461">
        <v>1</v>
      </c>
      <c r="D461">
        <v>1</v>
      </c>
      <c r="E461">
        <v>0</v>
      </c>
      <c r="F461">
        <v>0</v>
      </c>
      <c r="G461">
        <v>0</v>
      </c>
      <c r="H461">
        <v>0</v>
      </c>
      <c r="I461">
        <v>40</v>
      </c>
    </row>
    <row r="462" spans="1:9" x14ac:dyDescent="0.2">
      <c r="A462">
        <v>101731</v>
      </c>
      <c r="B462" s="1">
        <v>44153</v>
      </c>
      <c r="C462">
        <v>1</v>
      </c>
      <c r="D462">
        <v>1</v>
      </c>
      <c r="E462">
        <v>1</v>
      </c>
      <c r="F462">
        <v>0</v>
      </c>
      <c r="G462">
        <v>0</v>
      </c>
      <c r="H462">
        <v>0</v>
      </c>
      <c r="I462">
        <v>40</v>
      </c>
    </row>
    <row r="463" spans="1:9" x14ac:dyDescent="0.2">
      <c r="A463">
        <v>101431</v>
      </c>
      <c r="B463" s="1">
        <v>44153</v>
      </c>
      <c r="C463">
        <v>1</v>
      </c>
      <c r="D463">
        <v>1</v>
      </c>
      <c r="E463">
        <v>0</v>
      </c>
      <c r="F463">
        <v>0</v>
      </c>
      <c r="G463">
        <v>0</v>
      </c>
      <c r="H463">
        <v>0</v>
      </c>
      <c r="I463">
        <v>40</v>
      </c>
    </row>
    <row r="464" spans="1:9" x14ac:dyDescent="0.2">
      <c r="A464">
        <v>100287</v>
      </c>
      <c r="B464" s="1">
        <v>44153</v>
      </c>
      <c r="C464">
        <v>1</v>
      </c>
      <c r="D464">
        <v>1</v>
      </c>
      <c r="E464">
        <v>0</v>
      </c>
      <c r="F464">
        <v>0</v>
      </c>
      <c r="G464">
        <v>0</v>
      </c>
      <c r="H464">
        <v>0</v>
      </c>
      <c r="I464">
        <v>25</v>
      </c>
    </row>
    <row r="465" spans="1:9" x14ac:dyDescent="0.2">
      <c r="A465">
        <v>100758</v>
      </c>
      <c r="B465" s="1">
        <v>44153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40</v>
      </c>
    </row>
    <row r="466" spans="1:9" x14ac:dyDescent="0.2">
      <c r="A466">
        <v>100210</v>
      </c>
      <c r="B466" s="1">
        <v>44153</v>
      </c>
      <c r="C466">
        <v>1</v>
      </c>
      <c r="D466">
        <v>1</v>
      </c>
      <c r="E466">
        <v>0</v>
      </c>
      <c r="F466">
        <v>0</v>
      </c>
      <c r="G466">
        <v>0</v>
      </c>
      <c r="H466">
        <v>0</v>
      </c>
      <c r="I466">
        <v>50</v>
      </c>
    </row>
    <row r="467" spans="1:9" x14ac:dyDescent="0.2">
      <c r="A467">
        <v>100639</v>
      </c>
      <c r="B467" s="1">
        <v>44153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75</v>
      </c>
    </row>
    <row r="468" spans="1:9" x14ac:dyDescent="0.2">
      <c r="A468">
        <v>102480</v>
      </c>
      <c r="B468" s="1">
        <v>44154</v>
      </c>
      <c r="C468">
        <v>1</v>
      </c>
      <c r="D468">
        <v>1</v>
      </c>
      <c r="E468">
        <v>1</v>
      </c>
      <c r="F468">
        <v>1</v>
      </c>
      <c r="G468">
        <v>0</v>
      </c>
      <c r="H468">
        <v>0</v>
      </c>
      <c r="I468">
        <v>30</v>
      </c>
    </row>
    <row r="469" spans="1:9" x14ac:dyDescent="0.2">
      <c r="A469">
        <v>101007</v>
      </c>
      <c r="B469" s="1">
        <v>44154</v>
      </c>
      <c r="C469">
        <v>1</v>
      </c>
      <c r="D469">
        <v>1</v>
      </c>
      <c r="E469">
        <v>1</v>
      </c>
      <c r="F469">
        <v>1</v>
      </c>
      <c r="G469">
        <v>0</v>
      </c>
      <c r="H469">
        <v>0</v>
      </c>
      <c r="I469">
        <v>25</v>
      </c>
    </row>
    <row r="470" spans="1:9" x14ac:dyDescent="0.2">
      <c r="A470">
        <v>100505</v>
      </c>
      <c r="B470" s="1">
        <v>44154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40</v>
      </c>
    </row>
    <row r="471" spans="1:9" x14ac:dyDescent="0.2">
      <c r="A471">
        <v>101853</v>
      </c>
      <c r="B471" s="1">
        <v>44154</v>
      </c>
      <c r="C471">
        <v>1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40</v>
      </c>
    </row>
    <row r="472" spans="1:9" x14ac:dyDescent="0.2">
      <c r="A472">
        <v>100026</v>
      </c>
      <c r="B472" s="1">
        <v>44154</v>
      </c>
      <c r="C472">
        <v>1</v>
      </c>
      <c r="D472">
        <v>1</v>
      </c>
      <c r="E472">
        <v>1</v>
      </c>
      <c r="F472">
        <v>0</v>
      </c>
      <c r="G472">
        <v>0</v>
      </c>
      <c r="H472">
        <v>0</v>
      </c>
      <c r="I472">
        <v>50</v>
      </c>
    </row>
    <row r="473" spans="1:9" x14ac:dyDescent="0.2">
      <c r="A473">
        <v>100995</v>
      </c>
      <c r="B473" s="1">
        <v>44154</v>
      </c>
      <c r="C473">
        <v>1</v>
      </c>
      <c r="D473">
        <v>1</v>
      </c>
      <c r="E473">
        <v>1</v>
      </c>
      <c r="F473">
        <v>0</v>
      </c>
      <c r="G473">
        <v>0</v>
      </c>
      <c r="H473">
        <v>0</v>
      </c>
      <c r="I473">
        <v>40</v>
      </c>
    </row>
    <row r="474" spans="1:9" x14ac:dyDescent="0.2">
      <c r="A474">
        <v>101221</v>
      </c>
      <c r="B474" s="1">
        <v>44154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25</v>
      </c>
    </row>
    <row r="475" spans="1:9" x14ac:dyDescent="0.2">
      <c r="A475">
        <v>100499</v>
      </c>
      <c r="B475" s="1">
        <v>44154</v>
      </c>
      <c r="C475">
        <v>1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30</v>
      </c>
    </row>
    <row r="476" spans="1:9" x14ac:dyDescent="0.2">
      <c r="A476">
        <v>101757</v>
      </c>
      <c r="B476" s="1">
        <v>44154</v>
      </c>
      <c r="C476">
        <v>1</v>
      </c>
      <c r="D476">
        <v>1</v>
      </c>
      <c r="E476">
        <v>0</v>
      </c>
      <c r="F476">
        <v>0</v>
      </c>
      <c r="G476">
        <v>0</v>
      </c>
      <c r="H476">
        <v>0</v>
      </c>
      <c r="I476">
        <v>40</v>
      </c>
    </row>
    <row r="477" spans="1:9" x14ac:dyDescent="0.2">
      <c r="A477">
        <v>101443</v>
      </c>
      <c r="B477" s="1">
        <v>44154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25</v>
      </c>
    </row>
    <row r="478" spans="1:9" x14ac:dyDescent="0.2">
      <c r="A478">
        <v>100714</v>
      </c>
      <c r="B478" s="1">
        <v>44154</v>
      </c>
      <c r="C478">
        <v>1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40</v>
      </c>
    </row>
    <row r="479" spans="1:9" x14ac:dyDescent="0.2">
      <c r="A479">
        <v>101893</v>
      </c>
      <c r="B479" s="1">
        <v>44154</v>
      </c>
      <c r="C479">
        <v>1</v>
      </c>
      <c r="D479">
        <v>1</v>
      </c>
      <c r="E479">
        <v>1</v>
      </c>
      <c r="F479">
        <v>0</v>
      </c>
      <c r="G479">
        <v>0</v>
      </c>
      <c r="H479">
        <v>0</v>
      </c>
      <c r="I479">
        <v>25</v>
      </c>
    </row>
    <row r="480" spans="1:9" x14ac:dyDescent="0.2">
      <c r="A480">
        <v>102329</v>
      </c>
      <c r="B480" s="1">
        <v>44154</v>
      </c>
      <c r="C480">
        <v>1</v>
      </c>
      <c r="D480">
        <v>1</v>
      </c>
      <c r="E480">
        <v>0</v>
      </c>
      <c r="F480">
        <v>0</v>
      </c>
      <c r="G480">
        <v>0</v>
      </c>
      <c r="H480">
        <v>0</v>
      </c>
      <c r="I480">
        <v>25</v>
      </c>
    </row>
    <row r="481" spans="1:9" x14ac:dyDescent="0.2">
      <c r="A481">
        <v>101020</v>
      </c>
      <c r="B481" s="1">
        <v>44154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15</v>
      </c>
    </row>
    <row r="482" spans="1:9" x14ac:dyDescent="0.2">
      <c r="A482">
        <v>101768</v>
      </c>
      <c r="B482" s="1">
        <v>44154</v>
      </c>
      <c r="C482">
        <v>1</v>
      </c>
      <c r="D482">
        <v>1</v>
      </c>
      <c r="E482">
        <v>0</v>
      </c>
      <c r="F482">
        <v>0</v>
      </c>
      <c r="G482">
        <v>0</v>
      </c>
      <c r="H482">
        <v>0</v>
      </c>
      <c r="I482">
        <v>30</v>
      </c>
    </row>
    <row r="483" spans="1:9" x14ac:dyDescent="0.2">
      <c r="A483">
        <v>101189</v>
      </c>
      <c r="B483" s="1">
        <v>44154</v>
      </c>
      <c r="C483">
        <v>1</v>
      </c>
      <c r="D483">
        <v>1</v>
      </c>
      <c r="E483">
        <v>0</v>
      </c>
      <c r="F483">
        <v>0</v>
      </c>
      <c r="G483">
        <v>0</v>
      </c>
      <c r="H483">
        <v>0</v>
      </c>
      <c r="I483">
        <v>40</v>
      </c>
    </row>
    <row r="484" spans="1:9" x14ac:dyDescent="0.2">
      <c r="A484">
        <v>102153</v>
      </c>
      <c r="B484" s="1">
        <v>44154</v>
      </c>
      <c r="C484">
        <v>1</v>
      </c>
      <c r="D484">
        <v>1</v>
      </c>
      <c r="E484">
        <v>1</v>
      </c>
      <c r="F484">
        <v>0</v>
      </c>
      <c r="G484">
        <v>0</v>
      </c>
      <c r="H484">
        <v>0</v>
      </c>
      <c r="I484">
        <v>40</v>
      </c>
    </row>
    <row r="485" spans="1:9" x14ac:dyDescent="0.2">
      <c r="A485">
        <v>100203</v>
      </c>
      <c r="B485" s="1">
        <v>44155</v>
      </c>
      <c r="C485">
        <v>1</v>
      </c>
      <c r="D485">
        <v>1</v>
      </c>
      <c r="E485">
        <v>1</v>
      </c>
      <c r="F485">
        <v>1</v>
      </c>
      <c r="G485">
        <v>1</v>
      </c>
      <c r="H485">
        <v>1</v>
      </c>
      <c r="I485">
        <v>30</v>
      </c>
    </row>
    <row r="486" spans="1:9" x14ac:dyDescent="0.2">
      <c r="A486">
        <v>102420</v>
      </c>
      <c r="B486" s="1">
        <v>44155</v>
      </c>
      <c r="C486">
        <v>1</v>
      </c>
      <c r="D486">
        <v>1</v>
      </c>
      <c r="E486">
        <v>0</v>
      </c>
      <c r="F486">
        <v>0</v>
      </c>
      <c r="G486">
        <v>0</v>
      </c>
      <c r="H486">
        <v>0</v>
      </c>
      <c r="I486">
        <v>40</v>
      </c>
    </row>
    <row r="487" spans="1:9" x14ac:dyDescent="0.2">
      <c r="A487">
        <v>102379</v>
      </c>
      <c r="B487" s="1">
        <v>44155</v>
      </c>
      <c r="C487">
        <v>1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15</v>
      </c>
    </row>
    <row r="488" spans="1:9" x14ac:dyDescent="0.2">
      <c r="A488">
        <v>100415</v>
      </c>
      <c r="B488" s="1">
        <v>44155</v>
      </c>
      <c r="C488">
        <v>1</v>
      </c>
      <c r="D488">
        <v>1</v>
      </c>
      <c r="E488">
        <v>1</v>
      </c>
      <c r="F488">
        <v>1</v>
      </c>
      <c r="G488">
        <v>0</v>
      </c>
      <c r="H488">
        <v>0</v>
      </c>
      <c r="I488">
        <v>30</v>
      </c>
    </row>
    <row r="489" spans="1:9" x14ac:dyDescent="0.2">
      <c r="A489">
        <v>101140</v>
      </c>
      <c r="B489" s="1">
        <v>44155</v>
      </c>
      <c r="C489">
        <v>1</v>
      </c>
      <c r="D489">
        <v>1</v>
      </c>
      <c r="E489">
        <v>0</v>
      </c>
      <c r="F489">
        <v>0</v>
      </c>
      <c r="G489">
        <v>0</v>
      </c>
      <c r="H489">
        <v>0</v>
      </c>
      <c r="I489">
        <v>15</v>
      </c>
    </row>
    <row r="490" spans="1:9" x14ac:dyDescent="0.2">
      <c r="A490">
        <v>101448</v>
      </c>
      <c r="B490" s="1">
        <v>44155</v>
      </c>
      <c r="C490">
        <v>1</v>
      </c>
      <c r="D490">
        <v>1</v>
      </c>
      <c r="E490">
        <v>1</v>
      </c>
      <c r="F490">
        <v>1</v>
      </c>
      <c r="G490">
        <v>0</v>
      </c>
      <c r="H490">
        <v>0</v>
      </c>
      <c r="I490">
        <v>40</v>
      </c>
    </row>
    <row r="491" spans="1:9" x14ac:dyDescent="0.2">
      <c r="A491">
        <v>102423</v>
      </c>
      <c r="B491" s="1">
        <v>44155</v>
      </c>
      <c r="C491">
        <v>1</v>
      </c>
      <c r="D491">
        <v>1</v>
      </c>
      <c r="E491">
        <v>1</v>
      </c>
      <c r="F491">
        <v>0</v>
      </c>
      <c r="G491">
        <v>0</v>
      </c>
      <c r="H491">
        <v>0</v>
      </c>
      <c r="I491">
        <v>40</v>
      </c>
    </row>
    <row r="492" spans="1:9" x14ac:dyDescent="0.2">
      <c r="A492">
        <v>101862</v>
      </c>
      <c r="B492" s="1">
        <v>44155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67</v>
      </c>
    </row>
    <row r="493" spans="1:9" x14ac:dyDescent="0.2">
      <c r="A493">
        <v>100742</v>
      </c>
      <c r="B493" s="1">
        <v>44155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25</v>
      </c>
    </row>
    <row r="494" spans="1:9" x14ac:dyDescent="0.2">
      <c r="A494">
        <v>101029</v>
      </c>
      <c r="B494" s="1">
        <v>44155</v>
      </c>
      <c r="C494">
        <v>1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40</v>
      </c>
    </row>
    <row r="495" spans="1:9" x14ac:dyDescent="0.2">
      <c r="A495">
        <v>101574</v>
      </c>
      <c r="B495" s="1">
        <v>44155</v>
      </c>
      <c r="C495">
        <v>1</v>
      </c>
      <c r="D495">
        <v>1</v>
      </c>
      <c r="E495">
        <v>0</v>
      </c>
      <c r="F495">
        <v>0</v>
      </c>
      <c r="G495">
        <v>0</v>
      </c>
      <c r="H495">
        <v>0</v>
      </c>
      <c r="I495">
        <v>40</v>
      </c>
    </row>
    <row r="496" spans="1:9" x14ac:dyDescent="0.2">
      <c r="A496">
        <v>101584</v>
      </c>
      <c r="B496" s="1">
        <v>44155</v>
      </c>
      <c r="C496">
        <v>1</v>
      </c>
      <c r="D496">
        <v>1</v>
      </c>
      <c r="E496">
        <v>1</v>
      </c>
      <c r="F496">
        <v>1</v>
      </c>
      <c r="G496">
        <v>0</v>
      </c>
      <c r="H496">
        <v>0</v>
      </c>
      <c r="I496">
        <v>40</v>
      </c>
    </row>
    <row r="497" spans="1:9" x14ac:dyDescent="0.2">
      <c r="A497">
        <v>100196</v>
      </c>
      <c r="B497" s="1">
        <v>44155</v>
      </c>
      <c r="C497">
        <v>1</v>
      </c>
      <c r="D497">
        <v>1</v>
      </c>
      <c r="E497">
        <v>1</v>
      </c>
      <c r="F497">
        <v>0</v>
      </c>
      <c r="G497">
        <v>0</v>
      </c>
      <c r="H497">
        <v>0</v>
      </c>
      <c r="I497">
        <v>25</v>
      </c>
    </row>
    <row r="498" spans="1:9" x14ac:dyDescent="0.2">
      <c r="A498">
        <v>100698</v>
      </c>
      <c r="B498" s="1">
        <v>44155</v>
      </c>
      <c r="C498">
        <v>1</v>
      </c>
      <c r="D498">
        <v>1</v>
      </c>
      <c r="E498">
        <v>1</v>
      </c>
      <c r="F498">
        <v>1</v>
      </c>
      <c r="G498">
        <v>1</v>
      </c>
      <c r="H498">
        <v>1</v>
      </c>
      <c r="I498">
        <v>30</v>
      </c>
    </row>
    <row r="499" spans="1:9" x14ac:dyDescent="0.2">
      <c r="A499">
        <v>101602</v>
      </c>
      <c r="B499" s="1">
        <v>44156</v>
      </c>
      <c r="C499">
        <v>1</v>
      </c>
      <c r="D499">
        <v>1</v>
      </c>
      <c r="E499">
        <v>1</v>
      </c>
      <c r="F499">
        <v>1</v>
      </c>
      <c r="G499">
        <v>1</v>
      </c>
      <c r="H499">
        <v>0</v>
      </c>
      <c r="I499">
        <v>30</v>
      </c>
    </row>
    <row r="500" spans="1:9" x14ac:dyDescent="0.2">
      <c r="A500">
        <v>101463</v>
      </c>
      <c r="B500" s="1">
        <v>44156</v>
      </c>
      <c r="C500">
        <v>1</v>
      </c>
      <c r="D500">
        <v>1</v>
      </c>
      <c r="E500">
        <v>1</v>
      </c>
      <c r="F500">
        <v>1</v>
      </c>
      <c r="G500">
        <v>1</v>
      </c>
      <c r="H500">
        <v>0</v>
      </c>
      <c r="I500">
        <v>40</v>
      </c>
    </row>
    <row r="501" spans="1:9" x14ac:dyDescent="0.2">
      <c r="A501">
        <v>100901</v>
      </c>
      <c r="B501" s="1">
        <v>44156</v>
      </c>
      <c r="C501">
        <v>1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30</v>
      </c>
    </row>
    <row r="502" spans="1:9" x14ac:dyDescent="0.2">
      <c r="A502">
        <v>100827</v>
      </c>
      <c r="B502" s="1">
        <v>44156</v>
      </c>
      <c r="C502">
        <v>1</v>
      </c>
      <c r="D502">
        <v>1</v>
      </c>
      <c r="E502">
        <v>1</v>
      </c>
      <c r="F502">
        <v>0</v>
      </c>
      <c r="G502">
        <v>0</v>
      </c>
      <c r="H502">
        <v>0</v>
      </c>
      <c r="I502">
        <v>25</v>
      </c>
    </row>
    <row r="503" spans="1:9" x14ac:dyDescent="0.2">
      <c r="A503">
        <v>101627</v>
      </c>
      <c r="B503" s="1">
        <v>44156</v>
      </c>
      <c r="C503">
        <v>1</v>
      </c>
      <c r="D503">
        <v>1</v>
      </c>
      <c r="E503">
        <v>1</v>
      </c>
      <c r="F503">
        <v>0</v>
      </c>
      <c r="G503">
        <v>0</v>
      </c>
      <c r="H503">
        <v>0</v>
      </c>
      <c r="I503">
        <v>30</v>
      </c>
    </row>
    <row r="504" spans="1:9" x14ac:dyDescent="0.2">
      <c r="A504">
        <v>101564</v>
      </c>
      <c r="B504" s="1">
        <v>44156</v>
      </c>
      <c r="C504">
        <v>1</v>
      </c>
      <c r="D504">
        <v>1</v>
      </c>
      <c r="E504">
        <v>0</v>
      </c>
      <c r="F504">
        <v>0</v>
      </c>
      <c r="G504">
        <v>0</v>
      </c>
      <c r="H504">
        <v>0</v>
      </c>
      <c r="I504">
        <v>30</v>
      </c>
    </row>
    <row r="505" spans="1:9" x14ac:dyDescent="0.2">
      <c r="A505">
        <v>100945</v>
      </c>
      <c r="B505" s="1">
        <v>44156</v>
      </c>
      <c r="C505">
        <v>1</v>
      </c>
      <c r="D505">
        <v>1</v>
      </c>
      <c r="E505">
        <v>0</v>
      </c>
      <c r="F505">
        <v>0</v>
      </c>
      <c r="G505">
        <v>0</v>
      </c>
      <c r="H505">
        <v>0</v>
      </c>
      <c r="I505">
        <v>40</v>
      </c>
    </row>
    <row r="506" spans="1:9" x14ac:dyDescent="0.2">
      <c r="A506">
        <v>101514</v>
      </c>
      <c r="B506" s="1">
        <v>44156</v>
      </c>
      <c r="C506">
        <v>1</v>
      </c>
      <c r="D506">
        <v>1</v>
      </c>
      <c r="E506">
        <v>0</v>
      </c>
      <c r="F506">
        <v>0</v>
      </c>
      <c r="G506">
        <v>0</v>
      </c>
      <c r="H506">
        <v>0</v>
      </c>
      <c r="I506">
        <v>30</v>
      </c>
    </row>
    <row r="507" spans="1:9" x14ac:dyDescent="0.2">
      <c r="A507">
        <v>100176</v>
      </c>
      <c r="B507" s="1">
        <v>44156</v>
      </c>
      <c r="C507">
        <v>1</v>
      </c>
      <c r="D507">
        <v>1</v>
      </c>
      <c r="E507">
        <v>1</v>
      </c>
      <c r="F507">
        <v>0</v>
      </c>
      <c r="G507">
        <v>0</v>
      </c>
      <c r="H507">
        <v>0</v>
      </c>
      <c r="I507">
        <v>40</v>
      </c>
    </row>
    <row r="508" spans="1:9" x14ac:dyDescent="0.2">
      <c r="A508">
        <v>102227</v>
      </c>
      <c r="B508" s="1">
        <v>44157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30</v>
      </c>
    </row>
    <row r="509" spans="1:9" x14ac:dyDescent="0.2">
      <c r="A509">
        <v>102312</v>
      </c>
      <c r="B509" s="1">
        <v>44157</v>
      </c>
      <c r="C509">
        <v>1</v>
      </c>
      <c r="D509">
        <v>1</v>
      </c>
      <c r="E509">
        <v>0</v>
      </c>
      <c r="F509">
        <v>0</v>
      </c>
      <c r="G509">
        <v>0</v>
      </c>
      <c r="H509">
        <v>0</v>
      </c>
      <c r="I509">
        <v>30</v>
      </c>
    </row>
    <row r="510" spans="1:9" x14ac:dyDescent="0.2">
      <c r="A510">
        <v>101191</v>
      </c>
      <c r="B510" s="1">
        <v>44157</v>
      </c>
      <c r="C510">
        <v>1</v>
      </c>
      <c r="D510">
        <v>1</v>
      </c>
      <c r="E510">
        <v>1</v>
      </c>
      <c r="F510">
        <v>0</v>
      </c>
      <c r="G510">
        <v>0</v>
      </c>
      <c r="H510">
        <v>0</v>
      </c>
      <c r="I510">
        <v>40</v>
      </c>
    </row>
    <row r="511" spans="1:9" x14ac:dyDescent="0.2">
      <c r="A511">
        <v>100738</v>
      </c>
      <c r="B511" s="1">
        <v>44157</v>
      </c>
      <c r="C511">
        <v>1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25</v>
      </c>
    </row>
    <row r="512" spans="1:9" x14ac:dyDescent="0.2">
      <c r="A512">
        <v>100967</v>
      </c>
      <c r="B512" s="1">
        <v>44157</v>
      </c>
      <c r="C512">
        <v>1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40</v>
      </c>
    </row>
    <row r="513" spans="1:9" x14ac:dyDescent="0.2">
      <c r="A513">
        <v>101147</v>
      </c>
      <c r="B513" s="1">
        <v>44157</v>
      </c>
      <c r="C513">
        <v>1</v>
      </c>
      <c r="D513">
        <v>1</v>
      </c>
      <c r="E513">
        <v>0</v>
      </c>
      <c r="F513">
        <v>0</v>
      </c>
      <c r="G513">
        <v>0</v>
      </c>
      <c r="H513">
        <v>0</v>
      </c>
      <c r="I513">
        <v>25</v>
      </c>
    </row>
    <row r="514" spans="1:9" x14ac:dyDescent="0.2">
      <c r="A514">
        <v>100134</v>
      </c>
      <c r="B514" s="1">
        <v>44157</v>
      </c>
      <c r="C514">
        <v>1</v>
      </c>
      <c r="D514">
        <v>1</v>
      </c>
      <c r="E514">
        <v>0</v>
      </c>
      <c r="F514">
        <v>0</v>
      </c>
      <c r="G514">
        <v>0</v>
      </c>
      <c r="H514">
        <v>0</v>
      </c>
      <c r="I514">
        <v>40</v>
      </c>
    </row>
    <row r="515" spans="1:9" x14ac:dyDescent="0.2">
      <c r="A515">
        <v>100226</v>
      </c>
      <c r="B515" s="1">
        <v>44157</v>
      </c>
      <c r="C515">
        <v>1</v>
      </c>
      <c r="D515">
        <v>1</v>
      </c>
      <c r="E515">
        <v>1</v>
      </c>
      <c r="F515">
        <v>1</v>
      </c>
      <c r="G515">
        <v>1</v>
      </c>
      <c r="H515">
        <v>1</v>
      </c>
      <c r="I515">
        <v>40</v>
      </c>
    </row>
    <row r="516" spans="1:9" x14ac:dyDescent="0.2">
      <c r="A516">
        <v>102031</v>
      </c>
      <c r="B516" s="1">
        <v>44157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79</v>
      </c>
    </row>
    <row r="517" spans="1:9" x14ac:dyDescent="0.2">
      <c r="A517">
        <v>102084</v>
      </c>
      <c r="B517" s="1">
        <v>44157</v>
      </c>
      <c r="C517">
        <v>1</v>
      </c>
      <c r="D517">
        <v>1</v>
      </c>
      <c r="E517">
        <v>1</v>
      </c>
      <c r="F517">
        <v>1</v>
      </c>
      <c r="G517">
        <v>1</v>
      </c>
      <c r="H517">
        <v>1</v>
      </c>
      <c r="I517">
        <v>25</v>
      </c>
    </row>
    <row r="518" spans="1:9" x14ac:dyDescent="0.2">
      <c r="A518">
        <v>101693</v>
      </c>
      <c r="B518" s="1">
        <v>44158</v>
      </c>
      <c r="C518">
        <v>1</v>
      </c>
      <c r="D518">
        <v>1</v>
      </c>
      <c r="E518">
        <v>1</v>
      </c>
      <c r="F518">
        <v>1</v>
      </c>
      <c r="G518">
        <v>0</v>
      </c>
      <c r="H518">
        <v>0</v>
      </c>
      <c r="I518">
        <v>40</v>
      </c>
    </row>
    <row r="519" spans="1:9" x14ac:dyDescent="0.2">
      <c r="A519">
        <v>102319</v>
      </c>
      <c r="B519" s="1">
        <v>44158</v>
      </c>
      <c r="C519">
        <v>1</v>
      </c>
      <c r="D519">
        <v>1</v>
      </c>
      <c r="E519">
        <v>1</v>
      </c>
      <c r="F519">
        <v>1</v>
      </c>
      <c r="G519">
        <v>0</v>
      </c>
      <c r="H519">
        <v>0</v>
      </c>
      <c r="I519">
        <v>50</v>
      </c>
    </row>
    <row r="520" spans="1:9" x14ac:dyDescent="0.2">
      <c r="A520">
        <v>101848</v>
      </c>
      <c r="B520" s="1">
        <v>44158</v>
      </c>
      <c r="C520">
        <v>1</v>
      </c>
      <c r="D520">
        <v>1</v>
      </c>
      <c r="E520">
        <v>0</v>
      </c>
      <c r="F520">
        <v>0</v>
      </c>
      <c r="G520">
        <v>0</v>
      </c>
      <c r="H520">
        <v>0</v>
      </c>
      <c r="I520">
        <v>25</v>
      </c>
    </row>
    <row r="521" spans="1:9" x14ac:dyDescent="0.2">
      <c r="A521">
        <v>100420</v>
      </c>
      <c r="B521" s="1">
        <v>44158</v>
      </c>
      <c r="C521">
        <v>1</v>
      </c>
      <c r="D521">
        <v>1</v>
      </c>
      <c r="E521">
        <v>0</v>
      </c>
      <c r="F521">
        <v>0</v>
      </c>
      <c r="G521">
        <v>0</v>
      </c>
      <c r="H521">
        <v>0</v>
      </c>
      <c r="I521">
        <v>50</v>
      </c>
    </row>
    <row r="522" spans="1:9" x14ac:dyDescent="0.2">
      <c r="A522">
        <v>102116</v>
      </c>
      <c r="B522" s="1">
        <v>44158</v>
      </c>
      <c r="C522">
        <v>1</v>
      </c>
      <c r="D522">
        <v>1</v>
      </c>
      <c r="E522">
        <v>1</v>
      </c>
      <c r="F522">
        <v>0</v>
      </c>
      <c r="G522">
        <v>0</v>
      </c>
      <c r="H522">
        <v>0</v>
      </c>
      <c r="I522">
        <v>40</v>
      </c>
    </row>
    <row r="523" spans="1:9" x14ac:dyDescent="0.2">
      <c r="A523">
        <v>101022</v>
      </c>
      <c r="B523" s="1">
        <v>44158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30</v>
      </c>
    </row>
    <row r="524" spans="1:9" x14ac:dyDescent="0.2">
      <c r="A524">
        <v>100819</v>
      </c>
      <c r="B524" s="1">
        <v>44158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40</v>
      </c>
    </row>
    <row r="525" spans="1:9" x14ac:dyDescent="0.2">
      <c r="A525">
        <v>100473</v>
      </c>
      <c r="B525" s="1">
        <v>44159</v>
      </c>
      <c r="C525">
        <v>1</v>
      </c>
      <c r="D525">
        <v>1</v>
      </c>
      <c r="E525">
        <v>0</v>
      </c>
      <c r="F525">
        <v>0</v>
      </c>
      <c r="G525">
        <v>0</v>
      </c>
      <c r="H525">
        <v>0</v>
      </c>
      <c r="I525">
        <v>40</v>
      </c>
    </row>
    <row r="526" spans="1:9" x14ac:dyDescent="0.2">
      <c r="A526">
        <v>100835</v>
      </c>
      <c r="B526" s="1">
        <v>44159</v>
      </c>
      <c r="C526">
        <v>1</v>
      </c>
      <c r="D526">
        <v>1</v>
      </c>
      <c r="E526">
        <v>1</v>
      </c>
      <c r="F526">
        <v>1</v>
      </c>
      <c r="G526">
        <v>1</v>
      </c>
      <c r="H526">
        <v>0</v>
      </c>
      <c r="I526">
        <v>40</v>
      </c>
    </row>
    <row r="527" spans="1:9" x14ac:dyDescent="0.2">
      <c r="A527">
        <v>101336</v>
      </c>
      <c r="B527" s="1">
        <v>44159</v>
      </c>
      <c r="C527">
        <v>1</v>
      </c>
      <c r="D527">
        <v>1</v>
      </c>
      <c r="E527">
        <v>1</v>
      </c>
      <c r="F527">
        <v>1</v>
      </c>
      <c r="G527">
        <v>1</v>
      </c>
      <c r="H527">
        <v>0</v>
      </c>
      <c r="I527">
        <v>25</v>
      </c>
    </row>
    <row r="528" spans="1:9" x14ac:dyDescent="0.2">
      <c r="A528">
        <v>102062</v>
      </c>
      <c r="B528" s="1">
        <v>44159</v>
      </c>
      <c r="C528">
        <v>1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40</v>
      </c>
    </row>
    <row r="529" spans="1:9" x14ac:dyDescent="0.2">
      <c r="A529">
        <v>100909</v>
      </c>
      <c r="B529" s="1">
        <v>44159</v>
      </c>
      <c r="C529">
        <v>1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40</v>
      </c>
    </row>
    <row r="530" spans="1:9" x14ac:dyDescent="0.2">
      <c r="A530">
        <v>100661</v>
      </c>
      <c r="B530" s="1">
        <v>44159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25</v>
      </c>
    </row>
    <row r="531" spans="1:9" x14ac:dyDescent="0.2">
      <c r="A531">
        <v>100234</v>
      </c>
      <c r="B531" s="1">
        <v>44159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40</v>
      </c>
    </row>
    <row r="532" spans="1:9" x14ac:dyDescent="0.2">
      <c r="A532">
        <v>102443</v>
      </c>
      <c r="B532" s="1">
        <v>44159</v>
      </c>
      <c r="C532">
        <v>1</v>
      </c>
      <c r="D532">
        <v>1</v>
      </c>
      <c r="E532">
        <v>1</v>
      </c>
      <c r="F532">
        <v>0</v>
      </c>
      <c r="G532">
        <v>0</v>
      </c>
      <c r="H532">
        <v>0</v>
      </c>
      <c r="I532">
        <v>40</v>
      </c>
    </row>
    <row r="533" spans="1:9" x14ac:dyDescent="0.2">
      <c r="A533">
        <v>100541</v>
      </c>
      <c r="B533" s="1">
        <v>44159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40</v>
      </c>
    </row>
    <row r="534" spans="1:9" x14ac:dyDescent="0.2">
      <c r="A534">
        <v>100432</v>
      </c>
      <c r="B534" s="1">
        <v>44160</v>
      </c>
      <c r="C534">
        <v>1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40</v>
      </c>
    </row>
    <row r="535" spans="1:9" x14ac:dyDescent="0.2">
      <c r="A535">
        <v>100080</v>
      </c>
      <c r="B535" s="1">
        <v>44160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30</v>
      </c>
    </row>
    <row r="536" spans="1:9" x14ac:dyDescent="0.2">
      <c r="A536">
        <v>100540</v>
      </c>
      <c r="B536" s="1">
        <v>44160</v>
      </c>
      <c r="C536">
        <v>1</v>
      </c>
      <c r="D536">
        <v>1</v>
      </c>
      <c r="E536">
        <v>0</v>
      </c>
      <c r="F536">
        <v>0</v>
      </c>
      <c r="G536">
        <v>0</v>
      </c>
      <c r="H536">
        <v>0</v>
      </c>
      <c r="I536">
        <v>30</v>
      </c>
    </row>
    <row r="537" spans="1:9" x14ac:dyDescent="0.2">
      <c r="A537">
        <v>100749</v>
      </c>
      <c r="B537" s="1">
        <v>44160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40</v>
      </c>
    </row>
    <row r="538" spans="1:9" x14ac:dyDescent="0.2">
      <c r="A538">
        <v>100504</v>
      </c>
      <c r="B538" s="1">
        <v>44160</v>
      </c>
      <c r="C538">
        <v>1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25</v>
      </c>
    </row>
    <row r="539" spans="1:9" x14ac:dyDescent="0.2">
      <c r="A539">
        <v>101596</v>
      </c>
      <c r="B539" s="1">
        <v>44160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25</v>
      </c>
    </row>
    <row r="540" spans="1:9" x14ac:dyDescent="0.2">
      <c r="A540">
        <v>100679</v>
      </c>
      <c r="B540" s="1">
        <v>44160</v>
      </c>
      <c r="C540">
        <v>1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15</v>
      </c>
    </row>
    <row r="541" spans="1:9" x14ac:dyDescent="0.2">
      <c r="A541">
        <v>100574</v>
      </c>
      <c r="B541" s="1">
        <v>44160</v>
      </c>
      <c r="C541">
        <v>1</v>
      </c>
      <c r="D541">
        <v>1</v>
      </c>
      <c r="E541">
        <v>0</v>
      </c>
      <c r="F541">
        <v>0</v>
      </c>
      <c r="G541">
        <v>0</v>
      </c>
      <c r="H541">
        <v>0</v>
      </c>
      <c r="I541">
        <v>50</v>
      </c>
    </row>
    <row r="542" spans="1:9" x14ac:dyDescent="0.2">
      <c r="A542">
        <v>102355</v>
      </c>
      <c r="B542" s="1">
        <v>44160</v>
      </c>
      <c r="C542">
        <v>1</v>
      </c>
      <c r="D542">
        <v>1</v>
      </c>
      <c r="E542">
        <v>0</v>
      </c>
      <c r="F542">
        <v>0</v>
      </c>
      <c r="G542">
        <v>0</v>
      </c>
      <c r="H542">
        <v>0</v>
      </c>
      <c r="I542">
        <v>25</v>
      </c>
    </row>
    <row r="543" spans="1:9" x14ac:dyDescent="0.2">
      <c r="A543">
        <v>101322</v>
      </c>
      <c r="B543" s="1">
        <v>44160</v>
      </c>
      <c r="C543">
        <v>1</v>
      </c>
      <c r="D543">
        <v>1</v>
      </c>
      <c r="E543">
        <v>1</v>
      </c>
      <c r="F543">
        <v>0</v>
      </c>
      <c r="G543">
        <v>0</v>
      </c>
      <c r="H543">
        <v>0</v>
      </c>
      <c r="I543">
        <v>40</v>
      </c>
    </row>
    <row r="544" spans="1:9" x14ac:dyDescent="0.2">
      <c r="A544">
        <v>102022</v>
      </c>
      <c r="B544" s="1">
        <v>44161</v>
      </c>
      <c r="C544">
        <v>1</v>
      </c>
      <c r="D544">
        <v>1</v>
      </c>
      <c r="E544">
        <v>0</v>
      </c>
      <c r="F544">
        <v>0</v>
      </c>
      <c r="G544">
        <v>0</v>
      </c>
      <c r="H544">
        <v>0</v>
      </c>
      <c r="I544">
        <v>40</v>
      </c>
    </row>
    <row r="545" spans="1:9" x14ac:dyDescent="0.2">
      <c r="A545">
        <v>101469</v>
      </c>
      <c r="B545" s="1">
        <v>44161</v>
      </c>
      <c r="C545">
        <v>1</v>
      </c>
      <c r="D545">
        <v>1</v>
      </c>
      <c r="E545">
        <v>0</v>
      </c>
      <c r="F545">
        <v>0</v>
      </c>
      <c r="G545">
        <v>0</v>
      </c>
      <c r="H545">
        <v>0</v>
      </c>
      <c r="I545">
        <v>50</v>
      </c>
    </row>
    <row r="546" spans="1:9" x14ac:dyDescent="0.2">
      <c r="A546">
        <v>102310</v>
      </c>
      <c r="B546" s="1">
        <v>44161</v>
      </c>
      <c r="C546">
        <v>1</v>
      </c>
      <c r="D546">
        <v>1</v>
      </c>
      <c r="E546">
        <v>0</v>
      </c>
      <c r="F546">
        <v>0</v>
      </c>
      <c r="G546">
        <v>0</v>
      </c>
      <c r="H546">
        <v>0</v>
      </c>
      <c r="I546">
        <v>25</v>
      </c>
    </row>
    <row r="547" spans="1:9" x14ac:dyDescent="0.2">
      <c r="A547">
        <v>100345</v>
      </c>
      <c r="B547" s="1">
        <v>44161</v>
      </c>
      <c r="C547">
        <v>1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30</v>
      </c>
    </row>
    <row r="548" spans="1:9" x14ac:dyDescent="0.2">
      <c r="A548">
        <v>100988</v>
      </c>
      <c r="B548" s="1">
        <v>44161</v>
      </c>
      <c r="C548">
        <v>1</v>
      </c>
      <c r="D548">
        <v>1</v>
      </c>
      <c r="E548">
        <v>1</v>
      </c>
      <c r="F548">
        <v>0</v>
      </c>
      <c r="G548">
        <v>0</v>
      </c>
      <c r="H548">
        <v>0</v>
      </c>
      <c r="I548">
        <v>25</v>
      </c>
    </row>
    <row r="549" spans="1:9" x14ac:dyDescent="0.2">
      <c r="A549">
        <v>101046</v>
      </c>
      <c r="B549" s="1">
        <v>44161</v>
      </c>
      <c r="C549">
        <v>1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75</v>
      </c>
    </row>
    <row r="550" spans="1:9" x14ac:dyDescent="0.2">
      <c r="A550">
        <v>101102</v>
      </c>
      <c r="B550" s="1">
        <v>44161</v>
      </c>
      <c r="C550">
        <v>1</v>
      </c>
      <c r="D550">
        <v>1</v>
      </c>
      <c r="E550">
        <v>0</v>
      </c>
      <c r="F550">
        <v>0</v>
      </c>
      <c r="G550">
        <v>0</v>
      </c>
      <c r="H550">
        <v>0</v>
      </c>
      <c r="I550">
        <v>25</v>
      </c>
    </row>
    <row r="551" spans="1:9" x14ac:dyDescent="0.2">
      <c r="A551">
        <v>102485</v>
      </c>
      <c r="B551" s="1">
        <v>44161</v>
      </c>
      <c r="C551">
        <v>1</v>
      </c>
      <c r="D551">
        <v>1</v>
      </c>
      <c r="E551">
        <v>1</v>
      </c>
      <c r="F551">
        <v>1</v>
      </c>
      <c r="G551">
        <v>1</v>
      </c>
      <c r="H551">
        <v>1</v>
      </c>
      <c r="I551">
        <v>40</v>
      </c>
    </row>
    <row r="552" spans="1:9" x14ac:dyDescent="0.2">
      <c r="A552">
        <v>101155</v>
      </c>
      <c r="B552" s="1">
        <v>44162</v>
      </c>
      <c r="C552">
        <v>1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25</v>
      </c>
    </row>
    <row r="553" spans="1:9" x14ac:dyDescent="0.2">
      <c r="A553">
        <v>102272</v>
      </c>
      <c r="B553" s="1">
        <v>44162</v>
      </c>
      <c r="C553">
        <v>1</v>
      </c>
      <c r="D553">
        <v>1</v>
      </c>
      <c r="E553">
        <v>1</v>
      </c>
      <c r="F553">
        <v>1</v>
      </c>
      <c r="G553">
        <v>0</v>
      </c>
      <c r="H553">
        <v>0</v>
      </c>
      <c r="I553">
        <v>40</v>
      </c>
    </row>
    <row r="554" spans="1:9" x14ac:dyDescent="0.2">
      <c r="A554">
        <v>100229</v>
      </c>
      <c r="B554" s="1">
        <v>44162</v>
      </c>
      <c r="C554">
        <v>1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25</v>
      </c>
    </row>
    <row r="555" spans="1:9" x14ac:dyDescent="0.2">
      <c r="A555">
        <v>100963</v>
      </c>
      <c r="B555" s="1">
        <v>44162</v>
      </c>
      <c r="C555">
        <v>1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40</v>
      </c>
    </row>
    <row r="556" spans="1:9" x14ac:dyDescent="0.2">
      <c r="A556">
        <v>102088</v>
      </c>
      <c r="B556" s="1">
        <v>44162</v>
      </c>
      <c r="C556">
        <v>1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25</v>
      </c>
    </row>
    <row r="557" spans="1:9" x14ac:dyDescent="0.2">
      <c r="A557">
        <v>100726</v>
      </c>
      <c r="B557" s="1">
        <v>44162</v>
      </c>
      <c r="C557">
        <v>1</v>
      </c>
      <c r="D557">
        <v>1</v>
      </c>
      <c r="E557">
        <v>1</v>
      </c>
      <c r="F557">
        <v>1</v>
      </c>
      <c r="G557">
        <v>1</v>
      </c>
      <c r="H557">
        <v>1</v>
      </c>
      <c r="I557">
        <v>40</v>
      </c>
    </row>
    <row r="558" spans="1:9" x14ac:dyDescent="0.2">
      <c r="A558">
        <v>102455</v>
      </c>
      <c r="B558" s="1">
        <v>44162</v>
      </c>
      <c r="C558">
        <v>1</v>
      </c>
      <c r="D558">
        <v>1</v>
      </c>
      <c r="E558">
        <v>1</v>
      </c>
      <c r="F558">
        <v>1</v>
      </c>
      <c r="G558">
        <v>0</v>
      </c>
      <c r="H558">
        <v>0</v>
      </c>
      <c r="I558">
        <v>40</v>
      </c>
    </row>
    <row r="559" spans="1:9" x14ac:dyDescent="0.2">
      <c r="A559">
        <v>102039</v>
      </c>
      <c r="B559" s="1">
        <v>44163</v>
      </c>
      <c r="C559">
        <v>1</v>
      </c>
      <c r="D559">
        <v>1</v>
      </c>
      <c r="E559">
        <v>1</v>
      </c>
      <c r="F559">
        <v>1</v>
      </c>
      <c r="G559">
        <v>0</v>
      </c>
      <c r="H559">
        <v>0</v>
      </c>
      <c r="I559">
        <v>25</v>
      </c>
    </row>
    <row r="560" spans="1:9" x14ac:dyDescent="0.2">
      <c r="A560">
        <v>101000</v>
      </c>
      <c r="B560" s="1">
        <v>44163</v>
      </c>
      <c r="C560">
        <v>1</v>
      </c>
      <c r="D560">
        <v>1</v>
      </c>
      <c r="E560">
        <v>1</v>
      </c>
      <c r="F560">
        <v>0</v>
      </c>
      <c r="G560">
        <v>0</v>
      </c>
      <c r="H560">
        <v>0</v>
      </c>
      <c r="I560">
        <v>40</v>
      </c>
    </row>
    <row r="561" spans="1:9" x14ac:dyDescent="0.2">
      <c r="A561">
        <v>102218</v>
      </c>
      <c r="B561" s="1">
        <v>44163</v>
      </c>
      <c r="C561">
        <v>1</v>
      </c>
      <c r="D561">
        <v>1</v>
      </c>
      <c r="E561">
        <v>1</v>
      </c>
      <c r="F561">
        <v>0</v>
      </c>
      <c r="G561">
        <v>0</v>
      </c>
      <c r="H561">
        <v>0</v>
      </c>
      <c r="I561">
        <v>40</v>
      </c>
    </row>
    <row r="562" spans="1:9" x14ac:dyDescent="0.2">
      <c r="A562">
        <v>102113</v>
      </c>
      <c r="B562" s="1">
        <v>44163</v>
      </c>
      <c r="C562">
        <v>1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30</v>
      </c>
    </row>
    <row r="563" spans="1:9" x14ac:dyDescent="0.2">
      <c r="A563">
        <v>102496</v>
      </c>
      <c r="B563" s="1">
        <v>44163</v>
      </c>
      <c r="C563">
        <v>1</v>
      </c>
      <c r="D563">
        <v>1</v>
      </c>
      <c r="E563">
        <v>1</v>
      </c>
      <c r="F563">
        <v>0</v>
      </c>
      <c r="G563">
        <v>0</v>
      </c>
      <c r="H563">
        <v>0</v>
      </c>
      <c r="I563">
        <v>40</v>
      </c>
    </row>
    <row r="564" spans="1:9" x14ac:dyDescent="0.2">
      <c r="A564">
        <v>100139</v>
      </c>
      <c r="B564" s="1">
        <v>44164</v>
      </c>
      <c r="C564">
        <v>1</v>
      </c>
      <c r="D564">
        <v>1</v>
      </c>
      <c r="E564">
        <v>1</v>
      </c>
      <c r="F564">
        <v>0</v>
      </c>
      <c r="G564">
        <v>0</v>
      </c>
      <c r="H564">
        <v>0</v>
      </c>
      <c r="I564">
        <v>50</v>
      </c>
    </row>
    <row r="565" spans="1:9" x14ac:dyDescent="0.2">
      <c r="A565">
        <v>101767</v>
      </c>
      <c r="B565" s="1">
        <v>44164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25</v>
      </c>
    </row>
    <row r="566" spans="1:9" x14ac:dyDescent="0.2">
      <c r="A566">
        <v>100295</v>
      </c>
      <c r="B566" s="1">
        <v>44164</v>
      </c>
      <c r="C566">
        <v>1</v>
      </c>
      <c r="D566">
        <v>1</v>
      </c>
      <c r="E566">
        <v>0</v>
      </c>
      <c r="F566">
        <v>0</v>
      </c>
      <c r="G566">
        <v>0</v>
      </c>
      <c r="H566">
        <v>0</v>
      </c>
      <c r="I566">
        <v>30</v>
      </c>
    </row>
    <row r="567" spans="1:9" x14ac:dyDescent="0.2">
      <c r="A567">
        <v>101136</v>
      </c>
      <c r="B567" s="1">
        <v>44164</v>
      </c>
      <c r="C567">
        <v>1</v>
      </c>
      <c r="D567">
        <v>1</v>
      </c>
      <c r="E567">
        <v>1</v>
      </c>
      <c r="F567">
        <v>0</v>
      </c>
      <c r="G567">
        <v>0</v>
      </c>
      <c r="H567">
        <v>0</v>
      </c>
      <c r="I567">
        <v>50</v>
      </c>
    </row>
    <row r="568" spans="1:9" x14ac:dyDescent="0.2">
      <c r="A568">
        <v>101139</v>
      </c>
      <c r="B568" s="1">
        <v>44164</v>
      </c>
      <c r="C568">
        <v>1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25</v>
      </c>
    </row>
    <row r="569" spans="1:9" x14ac:dyDescent="0.2">
      <c r="A569">
        <v>101524</v>
      </c>
      <c r="B569" s="1">
        <v>44164</v>
      </c>
      <c r="C569">
        <v>1</v>
      </c>
      <c r="D569">
        <v>1</v>
      </c>
      <c r="E569">
        <v>1</v>
      </c>
      <c r="F569">
        <v>0</v>
      </c>
      <c r="G569">
        <v>0</v>
      </c>
      <c r="H569">
        <v>0</v>
      </c>
      <c r="I569">
        <v>15</v>
      </c>
    </row>
    <row r="570" spans="1:9" x14ac:dyDescent="0.2">
      <c r="A570">
        <v>100439</v>
      </c>
      <c r="B570" s="1">
        <v>44164</v>
      </c>
      <c r="C570">
        <v>1</v>
      </c>
      <c r="D570">
        <v>1</v>
      </c>
      <c r="E570">
        <v>0</v>
      </c>
      <c r="F570">
        <v>0</v>
      </c>
      <c r="G570">
        <v>0</v>
      </c>
      <c r="H570">
        <v>0</v>
      </c>
      <c r="I570">
        <v>30</v>
      </c>
    </row>
    <row r="571" spans="1:9" x14ac:dyDescent="0.2">
      <c r="A571">
        <v>101410</v>
      </c>
      <c r="B571" s="1">
        <v>44164</v>
      </c>
      <c r="C571">
        <v>1</v>
      </c>
      <c r="D571">
        <v>1</v>
      </c>
      <c r="E571">
        <v>0</v>
      </c>
      <c r="F571">
        <v>0</v>
      </c>
      <c r="G571">
        <v>0</v>
      </c>
      <c r="H571">
        <v>0</v>
      </c>
      <c r="I571">
        <v>30</v>
      </c>
    </row>
    <row r="572" spans="1:9" x14ac:dyDescent="0.2">
      <c r="A572">
        <v>101480</v>
      </c>
      <c r="B572" s="1">
        <v>44164</v>
      </c>
      <c r="C572">
        <v>1</v>
      </c>
      <c r="D572">
        <v>1</v>
      </c>
      <c r="E572">
        <v>1</v>
      </c>
      <c r="F572">
        <v>0</v>
      </c>
      <c r="G572">
        <v>0</v>
      </c>
      <c r="H572">
        <v>0</v>
      </c>
      <c r="I572">
        <v>40</v>
      </c>
    </row>
    <row r="573" spans="1:9" x14ac:dyDescent="0.2">
      <c r="A573">
        <v>102036</v>
      </c>
      <c r="B573" s="1">
        <v>44164</v>
      </c>
      <c r="C573">
        <v>1</v>
      </c>
      <c r="D573">
        <v>1</v>
      </c>
      <c r="E573">
        <v>0</v>
      </c>
      <c r="F573">
        <v>0</v>
      </c>
      <c r="G573">
        <v>0</v>
      </c>
      <c r="H573">
        <v>0</v>
      </c>
      <c r="I573">
        <v>30</v>
      </c>
    </row>
    <row r="574" spans="1:9" x14ac:dyDescent="0.2">
      <c r="A574">
        <v>102117</v>
      </c>
      <c r="B574" s="1">
        <v>44165</v>
      </c>
      <c r="C574">
        <v>1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40</v>
      </c>
    </row>
    <row r="575" spans="1:9" x14ac:dyDescent="0.2">
      <c r="A575">
        <v>102213</v>
      </c>
      <c r="B575" s="1">
        <v>44165</v>
      </c>
      <c r="C575">
        <v>1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25</v>
      </c>
    </row>
    <row r="576" spans="1:9" x14ac:dyDescent="0.2">
      <c r="A576">
        <v>101779</v>
      </c>
      <c r="B576" s="1">
        <v>44165</v>
      </c>
      <c r="C576">
        <v>1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40</v>
      </c>
    </row>
    <row r="577" spans="1:9" x14ac:dyDescent="0.2">
      <c r="A577">
        <v>100403</v>
      </c>
      <c r="B577" s="1">
        <v>44165</v>
      </c>
      <c r="C577">
        <v>1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25</v>
      </c>
    </row>
    <row r="578" spans="1:9" x14ac:dyDescent="0.2">
      <c r="A578">
        <v>100331</v>
      </c>
      <c r="B578" s="1">
        <v>44165</v>
      </c>
      <c r="C578">
        <v>1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40</v>
      </c>
    </row>
    <row r="579" spans="1:9" x14ac:dyDescent="0.2">
      <c r="A579">
        <v>102265</v>
      </c>
      <c r="B579" s="1">
        <v>44165</v>
      </c>
      <c r="C579">
        <v>1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30</v>
      </c>
    </row>
    <row r="580" spans="1:9" x14ac:dyDescent="0.2">
      <c r="A580">
        <v>102144</v>
      </c>
      <c r="B580" s="1">
        <v>44165</v>
      </c>
      <c r="C580">
        <v>1</v>
      </c>
      <c r="D580">
        <v>1</v>
      </c>
      <c r="E580">
        <v>1</v>
      </c>
      <c r="F580">
        <v>0</v>
      </c>
      <c r="G580">
        <v>0</v>
      </c>
      <c r="H580">
        <v>0</v>
      </c>
      <c r="I580">
        <v>25</v>
      </c>
    </row>
    <row r="581" spans="1:9" x14ac:dyDescent="0.2">
      <c r="A581">
        <v>100285</v>
      </c>
      <c r="B581" s="1">
        <v>44165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30</v>
      </c>
    </row>
    <row r="582" spans="1:9" x14ac:dyDescent="0.2">
      <c r="A582">
        <v>100115</v>
      </c>
      <c r="B582" s="1">
        <v>44165</v>
      </c>
      <c r="C582">
        <v>1</v>
      </c>
      <c r="D582">
        <v>1</v>
      </c>
      <c r="E582">
        <v>1</v>
      </c>
      <c r="F582">
        <v>1</v>
      </c>
      <c r="G582">
        <v>0</v>
      </c>
      <c r="H582">
        <v>0</v>
      </c>
      <c r="I582">
        <v>40</v>
      </c>
    </row>
    <row r="583" spans="1:9" x14ac:dyDescent="0.2">
      <c r="A583">
        <v>100548</v>
      </c>
      <c r="B583" s="1">
        <v>44165</v>
      </c>
      <c r="C583">
        <v>1</v>
      </c>
      <c r="D583">
        <v>1</v>
      </c>
      <c r="E583">
        <v>1</v>
      </c>
      <c r="F583">
        <v>0</v>
      </c>
      <c r="G583">
        <v>0</v>
      </c>
      <c r="H583">
        <v>0</v>
      </c>
      <c r="I583">
        <v>30</v>
      </c>
    </row>
    <row r="584" spans="1:9" x14ac:dyDescent="0.2">
      <c r="A584">
        <v>100406</v>
      </c>
      <c r="B584" s="1">
        <v>44166</v>
      </c>
      <c r="C584">
        <v>1</v>
      </c>
      <c r="D584">
        <v>1</v>
      </c>
      <c r="E584">
        <v>0</v>
      </c>
      <c r="F584">
        <v>0</v>
      </c>
      <c r="G584">
        <v>0</v>
      </c>
      <c r="H584">
        <v>0</v>
      </c>
      <c r="I584">
        <v>85</v>
      </c>
    </row>
    <row r="585" spans="1:9" x14ac:dyDescent="0.2">
      <c r="A585">
        <v>101486</v>
      </c>
      <c r="B585" s="1">
        <v>44166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73</v>
      </c>
    </row>
    <row r="586" spans="1:9" x14ac:dyDescent="0.2">
      <c r="A586">
        <v>100984</v>
      </c>
      <c r="B586" s="1">
        <v>44166</v>
      </c>
      <c r="C586">
        <v>1</v>
      </c>
      <c r="D586">
        <v>1</v>
      </c>
      <c r="E586">
        <v>0</v>
      </c>
      <c r="F586">
        <v>0</v>
      </c>
      <c r="G586">
        <v>0</v>
      </c>
      <c r="H586">
        <v>0</v>
      </c>
      <c r="I586">
        <v>85</v>
      </c>
    </row>
    <row r="587" spans="1:9" x14ac:dyDescent="0.2">
      <c r="A587">
        <v>100575</v>
      </c>
      <c r="B587" s="1">
        <v>44166</v>
      </c>
      <c r="C587">
        <v>1</v>
      </c>
      <c r="D587">
        <v>1</v>
      </c>
      <c r="E587">
        <v>1</v>
      </c>
      <c r="F587">
        <v>1</v>
      </c>
      <c r="G587">
        <v>1</v>
      </c>
      <c r="H587">
        <v>1</v>
      </c>
      <c r="I587">
        <v>75</v>
      </c>
    </row>
    <row r="588" spans="1:9" x14ac:dyDescent="0.2">
      <c r="A588">
        <v>100421</v>
      </c>
      <c r="B588" s="1">
        <v>44166</v>
      </c>
      <c r="C588">
        <v>1</v>
      </c>
      <c r="D588">
        <v>1</v>
      </c>
      <c r="E588">
        <v>1</v>
      </c>
      <c r="F588">
        <v>0</v>
      </c>
      <c r="G588">
        <v>0</v>
      </c>
      <c r="H588">
        <v>0</v>
      </c>
      <c r="I588">
        <v>80</v>
      </c>
    </row>
    <row r="589" spans="1:9" x14ac:dyDescent="0.2">
      <c r="A589">
        <v>102238</v>
      </c>
      <c r="B589" s="1">
        <v>44166</v>
      </c>
      <c r="C589">
        <v>1</v>
      </c>
      <c r="D589">
        <v>1</v>
      </c>
      <c r="E589">
        <v>1</v>
      </c>
      <c r="F589">
        <v>1</v>
      </c>
      <c r="G589">
        <v>1</v>
      </c>
      <c r="H589">
        <v>1</v>
      </c>
      <c r="I589">
        <v>69</v>
      </c>
    </row>
    <row r="590" spans="1:9" x14ac:dyDescent="0.2">
      <c r="A590">
        <v>100948</v>
      </c>
      <c r="B590" s="1">
        <v>44167</v>
      </c>
      <c r="C590">
        <v>1</v>
      </c>
      <c r="D590">
        <v>1</v>
      </c>
      <c r="E590">
        <v>1</v>
      </c>
      <c r="F590">
        <v>0</v>
      </c>
      <c r="G590">
        <v>0</v>
      </c>
      <c r="H590">
        <v>0</v>
      </c>
      <c r="I590">
        <v>70</v>
      </c>
    </row>
    <row r="591" spans="1:9" x14ac:dyDescent="0.2">
      <c r="A591">
        <v>102073</v>
      </c>
      <c r="B591" s="1">
        <v>44167</v>
      </c>
      <c r="C591">
        <v>1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69</v>
      </c>
    </row>
    <row r="592" spans="1:9" x14ac:dyDescent="0.2">
      <c r="A592">
        <v>102393</v>
      </c>
      <c r="B592" s="1">
        <v>44167</v>
      </c>
      <c r="C592">
        <v>1</v>
      </c>
      <c r="D592">
        <v>1</v>
      </c>
      <c r="E592">
        <v>1</v>
      </c>
      <c r="F592">
        <v>0</v>
      </c>
      <c r="G592">
        <v>0</v>
      </c>
      <c r="H592">
        <v>0</v>
      </c>
      <c r="I592">
        <v>55</v>
      </c>
    </row>
    <row r="593" spans="1:9" x14ac:dyDescent="0.2">
      <c r="A593">
        <v>102458</v>
      </c>
      <c r="B593" s="1">
        <v>44167</v>
      </c>
      <c r="C593">
        <v>1</v>
      </c>
      <c r="D593">
        <v>1</v>
      </c>
      <c r="E593">
        <v>0</v>
      </c>
      <c r="F593">
        <v>0</v>
      </c>
      <c r="G593">
        <v>0</v>
      </c>
      <c r="H593">
        <v>0</v>
      </c>
      <c r="I593">
        <v>75</v>
      </c>
    </row>
    <row r="594" spans="1:9" x14ac:dyDescent="0.2">
      <c r="A594">
        <v>101039</v>
      </c>
      <c r="B594" s="1">
        <v>44167</v>
      </c>
      <c r="C594">
        <v>1</v>
      </c>
      <c r="D594">
        <v>1</v>
      </c>
      <c r="E594">
        <v>1</v>
      </c>
      <c r="F594">
        <v>1</v>
      </c>
      <c r="G594">
        <v>0</v>
      </c>
      <c r="H594">
        <v>0</v>
      </c>
      <c r="I594">
        <v>85</v>
      </c>
    </row>
    <row r="595" spans="1:9" x14ac:dyDescent="0.2">
      <c r="A595">
        <v>100635</v>
      </c>
      <c r="B595" s="1">
        <v>44167</v>
      </c>
      <c r="C595">
        <v>1</v>
      </c>
      <c r="D595">
        <v>1</v>
      </c>
      <c r="E595">
        <v>0</v>
      </c>
      <c r="F595">
        <v>0</v>
      </c>
      <c r="G595">
        <v>0</v>
      </c>
      <c r="H595">
        <v>0</v>
      </c>
      <c r="I595">
        <v>50</v>
      </c>
    </row>
    <row r="596" spans="1:9" x14ac:dyDescent="0.2">
      <c r="A596">
        <v>100931</v>
      </c>
      <c r="B596" s="1">
        <v>44167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70</v>
      </c>
    </row>
    <row r="597" spans="1:9" x14ac:dyDescent="0.2">
      <c r="A597">
        <v>101922</v>
      </c>
      <c r="B597" s="1">
        <v>44167</v>
      </c>
      <c r="C597">
        <v>1</v>
      </c>
      <c r="D597">
        <v>1</v>
      </c>
      <c r="E597">
        <v>1</v>
      </c>
      <c r="F597">
        <v>0</v>
      </c>
      <c r="G597">
        <v>0</v>
      </c>
      <c r="H597">
        <v>0</v>
      </c>
      <c r="I597">
        <v>85</v>
      </c>
    </row>
    <row r="598" spans="1:9" x14ac:dyDescent="0.2">
      <c r="A598">
        <v>100422</v>
      </c>
      <c r="B598" s="1">
        <v>44167</v>
      </c>
      <c r="C598">
        <v>1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93</v>
      </c>
    </row>
    <row r="599" spans="1:9" x14ac:dyDescent="0.2">
      <c r="A599">
        <v>101923</v>
      </c>
      <c r="B599" s="1">
        <v>44167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95</v>
      </c>
    </row>
    <row r="600" spans="1:9" x14ac:dyDescent="0.2">
      <c r="A600">
        <v>100780</v>
      </c>
      <c r="B600" s="1">
        <v>44168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45</v>
      </c>
    </row>
    <row r="601" spans="1:9" x14ac:dyDescent="0.2">
      <c r="A601">
        <v>101401</v>
      </c>
      <c r="B601" s="1">
        <v>44168</v>
      </c>
      <c r="C601">
        <v>1</v>
      </c>
      <c r="D601">
        <v>1</v>
      </c>
      <c r="E601">
        <v>1</v>
      </c>
      <c r="F601">
        <v>1</v>
      </c>
      <c r="G601">
        <v>0</v>
      </c>
      <c r="H601">
        <v>0</v>
      </c>
      <c r="I601">
        <v>75</v>
      </c>
    </row>
    <row r="602" spans="1:9" x14ac:dyDescent="0.2">
      <c r="A602">
        <v>100800</v>
      </c>
      <c r="B602" s="1">
        <v>44168</v>
      </c>
      <c r="C602">
        <v>1</v>
      </c>
      <c r="D602">
        <v>1</v>
      </c>
      <c r="E602">
        <v>0</v>
      </c>
      <c r="F602">
        <v>0</v>
      </c>
      <c r="G602">
        <v>0</v>
      </c>
      <c r="H602">
        <v>0</v>
      </c>
      <c r="I602">
        <v>83</v>
      </c>
    </row>
    <row r="603" spans="1:9" x14ac:dyDescent="0.2">
      <c r="A603">
        <v>102439</v>
      </c>
      <c r="B603" s="1">
        <v>44168</v>
      </c>
      <c r="C603">
        <v>1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75</v>
      </c>
    </row>
    <row r="604" spans="1:9" x14ac:dyDescent="0.2">
      <c r="A604">
        <v>101645</v>
      </c>
      <c r="B604" s="1">
        <v>44168</v>
      </c>
      <c r="C604">
        <v>1</v>
      </c>
      <c r="D604">
        <v>1</v>
      </c>
      <c r="E604">
        <v>1</v>
      </c>
      <c r="F604">
        <v>0</v>
      </c>
      <c r="G604">
        <v>0</v>
      </c>
      <c r="H604">
        <v>0</v>
      </c>
      <c r="I604">
        <v>69</v>
      </c>
    </row>
    <row r="605" spans="1:9" x14ac:dyDescent="0.2">
      <c r="A605">
        <v>100431</v>
      </c>
      <c r="B605" s="1">
        <v>44168</v>
      </c>
      <c r="C605">
        <v>1</v>
      </c>
      <c r="D605">
        <v>1</v>
      </c>
      <c r="E605">
        <v>1</v>
      </c>
      <c r="F605">
        <v>0</v>
      </c>
      <c r="G605">
        <v>0</v>
      </c>
      <c r="H605">
        <v>0</v>
      </c>
      <c r="I605">
        <v>50</v>
      </c>
    </row>
    <row r="606" spans="1:9" x14ac:dyDescent="0.2">
      <c r="A606">
        <v>100256</v>
      </c>
      <c r="B606" s="1">
        <v>44168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75</v>
      </c>
    </row>
    <row r="607" spans="1:9" x14ac:dyDescent="0.2">
      <c r="A607">
        <v>101677</v>
      </c>
      <c r="B607" s="1">
        <v>44168</v>
      </c>
      <c r="C607">
        <v>1</v>
      </c>
      <c r="D607">
        <v>1</v>
      </c>
      <c r="E607">
        <v>0</v>
      </c>
      <c r="F607">
        <v>0</v>
      </c>
      <c r="G607">
        <v>0</v>
      </c>
      <c r="H607">
        <v>0</v>
      </c>
      <c r="I607">
        <v>45</v>
      </c>
    </row>
    <row r="608" spans="1:9" x14ac:dyDescent="0.2">
      <c r="A608">
        <v>101324</v>
      </c>
      <c r="B608" s="1">
        <v>44168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75</v>
      </c>
    </row>
    <row r="609" spans="1:9" x14ac:dyDescent="0.2">
      <c r="A609">
        <v>101333</v>
      </c>
      <c r="B609" s="1">
        <v>44168</v>
      </c>
      <c r="C609">
        <v>1</v>
      </c>
      <c r="D609">
        <v>1</v>
      </c>
      <c r="E609">
        <v>1</v>
      </c>
      <c r="F609">
        <v>0</v>
      </c>
      <c r="G609">
        <v>0</v>
      </c>
      <c r="H609">
        <v>0</v>
      </c>
      <c r="I609">
        <v>85</v>
      </c>
    </row>
    <row r="610" spans="1:9" x14ac:dyDescent="0.2">
      <c r="A610">
        <v>102141</v>
      </c>
      <c r="B610" s="1">
        <v>44168</v>
      </c>
      <c r="C610">
        <v>1</v>
      </c>
      <c r="D610">
        <v>1</v>
      </c>
      <c r="E610">
        <v>1</v>
      </c>
      <c r="F610">
        <v>1</v>
      </c>
      <c r="G610">
        <v>0</v>
      </c>
      <c r="H610">
        <v>0</v>
      </c>
      <c r="I610">
        <v>45</v>
      </c>
    </row>
    <row r="611" spans="1:9" x14ac:dyDescent="0.2">
      <c r="A611">
        <v>101643</v>
      </c>
      <c r="B611" s="1">
        <v>44168</v>
      </c>
      <c r="C611">
        <v>1</v>
      </c>
      <c r="D611">
        <v>1</v>
      </c>
      <c r="E611">
        <v>1</v>
      </c>
      <c r="F611">
        <v>0</v>
      </c>
      <c r="G611">
        <v>0</v>
      </c>
      <c r="H611">
        <v>0</v>
      </c>
      <c r="I611">
        <v>75</v>
      </c>
    </row>
    <row r="612" spans="1:9" x14ac:dyDescent="0.2">
      <c r="A612">
        <v>100875</v>
      </c>
      <c r="B612" s="1">
        <v>44168</v>
      </c>
      <c r="C612">
        <v>1</v>
      </c>
      <c r="D612">
        <v>1</v>
      </c>
      <c r="E612">
        <v>1</v>
      </c>
      <c r="F612">
        <v>0</v>
      </c>
      <c r="G612">
        <v>0</v>
      </c>
      <c r="H612">
        <v>0</v>
      </c>
      <c r="I612">
        <v>79</v>
      </c>
    </row>
    <row r="613" spans="1:9" x14ac:dyDescent="0.2">
      <c r="A613">
        <v>100978</v>
      </c>
      <c r="B613" s="1">
        <v>44168</v>
      </c>
      <c r="C613">
        <v>1</v>
      </c>
      <c r="D613">
        <v>1</v>
      </c>
      <c r="E613">
        <v>1</v>
      </c>
      <c r="F613">
        <v>1</v>
      </c>
      <c r="G613">
        <v>1</v>
      </c>
      <c r="H613">
        <v>0</v>
      </c>
      <c r="I613">
        <v>73</v>
      </c>
    </row>
    <row r="614" spans="1:9" x14ac:dyDescent="0.2">
      <c r="A614">
        <v>100095</v>
      </c>
      <c r="B614" s="1">
        <v>44168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50</v>
      </c>
    </row>
    <row r="615" spans="1:9" x14ac:dyDescent="0.2">
      <c r="A615">
        <v>100121</v>
      </c>
      <c r="B615" s="1">
        <v>44168</v>
      </c>
      <c r="C615">
        <v>1</v>
      </c>
      <c r="D615">
        <v>1</v>
      </c>
      <c r="E615">
        <v>1</v>
      </c>
      <c r="F615">
        <v>0</v>
      </c>
      <c r="G615">
        <v>0</v>
      </c>
      <c r="H615">
        <v>0</v>
      </c>
      <c r="I615">
        <v>77</v>
      </c>
    </row>
    <row r="616" spans="1:9" x14ac:dyDescent="0.2">
      <c r="A616">
        <v>100676</v>
      </c>
      <c r="B616" s="1">
        <v>44168</v>
      </c>
      <c r="C616">
        <v>1</v>
      </c>
      <c r="D616">
        <v>1</v>
      </c>
      <c r="E616">
        <v>0</v>
      </c>
      <c r="F616">
        <v>0</v>
      </c>
      <c r="G616">
        <v>0</v>
      </c>
      <c r="H616">
        <v>0</v>
      </c>
      <c r="I616">
        <v>50</v>
      </c>
    </row>
    <row r="617" spans="1:9" x14ac:dyDescent="0.2">
      <c r="A617">
        <v>100309</v>
      </c>
      <c r="B617" s="1">
        <v>44169</v>
      </c>
      <c r="C617">
        <v>1</v>
      </c>
      <c r="D617">
        <v>1</v>
      </c>
      <c r="E617">
        <v>1</v>
      </c>
      <c r="F617">
        <v>0</v>
      </c>
      <c r="G617">
        <v>0</v>
      </c>
      <c r="H617">
        <v>0</v>
      </c>
      <c r="I617">
        <v>51</v>
      </c>
    </row>
    <row r="618" spans="1:9" x14ac:dyDescent="0.2">
      <c r="A618">
        <v>102453</v>
      </c>
      <c r="B618" s="1">
        <v>44169</v>
      </c>
      <c r="C618">
        <v>1</v>
      </c>
      <c r="D618">
        <v>1</v>
      </c>
      <c r="E618">
        <v>0</v>
      </c>
      <c r="F618">
        <v>0</v>
      </c>
      <c r="G618">
        <v>0</v>
      </c>
      <c r="H618">
        <v>0</v>
      </c>
      <c r="I618">
        <v>95</v>
      </c>
    </row>
    <row r="619" spans="1:9" x14ac:dyDescent="0.2">
      <c r="A619">
        <v>100417</v>
      </c>
      <c r="B619" s="1">
        <v>44169</v>
      </c>
      <c r="C619">
        <v>1</v>
      </c>
      <c r="D619">
        <v>1</v>
      </c>
      <c r="E619">
        <v>1</v>
      </c>
      <c r="F619">
        <v>0</v>
      </c>
      <c r="G619">
        <v>0</v>
      </c>
      <c r="H619">
        <v>0</v>
      </c>
      <c r="I619">
        <v>69</v>
      </c>
    </row>
    <row r="620" spans="1:9" x14ac:dyDescent="0.2">
      <c r="A620">
        <v>100120</v>
      </c>
      <c r="B620" s="1">
        <v>44169</v>
      </c>
      <c r="C620">
        <v>1</v>
      </c>
      <c r="D620">
        <v>1</v>
      </c>
      <c r="E620">
        <v>1</v>
      </c>
      <c r="F620">
        <v>1</v>
      </c>
      <c r="G620">
        <v>1</v>
      </c>
      <c r="H620">
        <v>1</v>
      </c>
      <c r="I620">
        <v>75</v>
      </c>
    </row>
    <row r="621" spans="1:9" x14ac:dyDescent="0.2">
      <c r="A621">
        <v>100964</v>
      </c>
      <c r="B621" s="1">
        <v>44169</v>
      </c>
      <c r="C621">
        <v>1</v>
      </c>
      <c r="D621">
        <v>1</v>
      </c>
      <c r="E621">
        <v>0</v>
      </c>
      <c r="F621">
        <v>0</v>
      </c>
      <c r="G621">
        <v>0</v>
      </c>
      <c r="H621">
        <v>0</v>
      </c>
      <c r="I621">
        <v>69</v>
      </c>
    </row>
    <row r="622" spans="1:9" x14ac:dyDescent="0.2">
      <c r="A622">
        <v>100486</v>
      </c>
      <c r="B622" s="1">
        <v>44169</v>
      </c>
      <c r="C622">
        <v>1</v>
      </c>
      <c r="D622">
        <v>1</v>
      </c>
      <c r="E622">
        <v>1</v>
      </c>
      <c r="F622">
        <v>1</v>
      </c>
      <c r="G622">
        <v>1</v>
      </c>
      <c r="H622">
        <v>0</v>
      </c>
      <c r="I622">
        <v>80</v>
      </c>
    </row>
    <row r="623" spans="1:9" x14ac:dyDescent="0.2">
      <c r="A623">
        <v>101197</v>
      </c>
      <c r="B623" s="1">
        <v>44169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75</v>
      </c>
    </row>
    <row r="624" spans="1:9" x14ac:dyDescent="0.2">
      <c r="A624">
        <v>101706</v>
      </c>
      <c r="B624" s="1">
        <v>44169</v>
      </c>
      <c r="C624">
        <v>1</v>
      </c>
      <c r="D624">
        <v>1</v>
      </c>
      <c r="E624">
        <v>0</v>
      </c>
      <c r="F624">
        <v>0</v>
      </c>
      <c r="G624">
        <v>0</v>
      </c>
      <c r="H624">
        <v>0</v>
      </c>
      <c r="I624">
        <v>80</v>
      </c>
    </row>
    <row r="625" spans="1:9" x14ac:dyDescent="0.2">
      <c r="A625">
        <v>100974</v>
      </c>
      <c r="B625" s="1">
        <v>44169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92</v>
      </c>
    </row>
    <row r="626" spans="1:9" x14ac:dyDescent="0.2">
      <c r="A626">
        <v>100870</v>
      </c>
      <c r="B626" s="1">
        <v>44169</v>
      </c>
      <c r="C626">
        <v>1</v>
      </c>
      <c r="D626">
        <v>1</v>
      </c>
      <c r="E626">
        <v>1</v>
      </c>
      <c r="F626">
        <v>0</v>
      </c>
      <c r="G626">
        <v>0</v>
      </c>
      <c r="H626">
        <v>0</v>
      </c>
      <c r="I626">
        <v>75</v>
      </c>
    </row>
    <row r="627" spans="1:9" x14ac:dyDescent="0.2">
      <c r="A627">
        <v>101148</v>
      </c>
      <c r="B627" s="1">
        <v>44169</v>
      </c>
      <c r="C627">
        <v>1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80</v>
      </c>
    </row>
    <row r="628" spans="1:9" x14ac:dyDescent="0.2">
      <c r="A628">
        <v>100994</v>
      </c>
      <c r="B628" s="1">
        <v>44170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80</v>
      </c>
    </row>
    <row r="629" spans="1:9" x14ac:dyDescent="0.2">
      <c r="A629">
        <v>101101</v>
      </c>
      <c r="B629" s="1">
        <v>44170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51</v>
      </c>
    </row>
    <row r="630" spans="1:9" x14ac:dyDescent="0.2">
      <c r="A630">
        <v>102495</v>
      </c>
      <c r="B630" s="1">
        <v>44170</v>
      </c>
      <c r="C630">
        <v>1</v>
      </c>
      <c r="D630">
        <v>1</v>
      </c>
      <c r="E630">
        <v>1</v>
      </c>
      <c r="F630">
        <v>0</v>
      </c>
      <c r="G630">
        <v>0</v>
      </c>
      <c r="H630">
        <v>0</v>
      </c>
      <c r="I630">
        <v>69</v>
      </c>
    </row>
    <row r="631" spans="1:9" x14ac:dyDescent="0.2">
      <c r="A631">
        <v>100592</v>
      </c>
      <c r="B631" s="1">
        <v>44170</v>
      </c>
      <c r="C631">
        <v>1</v>
      </c>
      <c r="D631">
        <v>1</v>
      </c>
      <c r="E631">
        <v>0</v>
      </c>
      <c r="F631">
        <v>0</v>
      </c>
      <c r="G631">
        <v>0</v>
      </c>
      <c r="H631">
        <v>0</v>
      </c>
      <c r="I631">
        <v>45</v>
      </c>
    </row>
    <row r="632" spans="1:9" x14ac:dyDescent="0.2">
      <c r="A632">
        <v>101371</v>
      </c>
      <c r="B632" s="1">
        <v>44170</v>
      </c>
      <c r="C632">
        <v>1</v>
      </c>
      <c r="D632">
        <v>1</v>
      </c>
      <c r="E632">
        <v>1</v>
      </c>
      <c r="F632">
        <v>0</v>
      </c>
      <c r="G632">
        <v>0</v>
      </c>
      <c r="H632">
        <v>0</v>
      </c>
      <c r="I632">
        <v>70</v>
      </c>
    </row>
    <row r="633" spans="1:9" x14ac:dyDescent="0.2">
      <c r="A633">
        <v>100972</v>
      </c>
      <c r="B633" s="1">
        <v>44170</v>
      </c>
      <c r="C633">
        <v>1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83</v>
      </c>
    </row>
    <row r="634" spans="1:9" x14ac:dyDescent="0.2">
      <c r="A634">
        <v>101718</v>
      </c>
      <c r="B634" s="1">
        <v>44170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69</v>
      </c>
    </row>
    <row r="635" spans="1:9" x14ac:dyDescent="0.2">
      <c r="A635">
        <v>101212</v>
      </c>
      <c r="B635" s="1">
        <v>44170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93</v>
      </c>
    </row>
    <row r="636" spans="1:9" x14ac:dyDescent="0.2">
      <c r="A636">
        <v>101540</v>
      </c>
      <c r="B636" s="1">
        <v>44170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93</v>
      </c>
    </row>
    <row r="637" spans="1:9" x14ac:dyDescent="0.2">
      <c r="A637">
        <v>100404</v>
      </c>
      <c r="B637" s="1">
        <v>44170</v>
      </c>
      <c r="C637">
        <v>1</v>
      </c>
      <c r="D637">
        <v>1</v>
      </c>
      <c r="E637">
        <v>1</v>
      </c>
      <c r="F637">
        <v>1</v>
      </c>
      <c r="G637">
        <v>1</v>
      </c>
      <c r="H637">
        <v>0</v>
      </c>
      <c r="I637">
        <v>93</v>
      </c>
    </row>
    <row r="638" spans="1:9" x14ac:dyDescent="0.2">
      <c r="A638">
        <v>102225</v>
      </c>
      <c r="B638" s="1">
        <v>44171</v>
      </c>
      <c r="C638">
        <v>1</v>
      </c>
      <c r="D638">
        <v>1</v>
      </c>
      <c r="E638">
        <v>1</v>
      </c>
      <c r="F638">
        <v>0</v>
      </c>
      <c r="G638">
        <v>0</v>
      </c>
      <c r="H638">
        <v>0</v>
      </c>
      <c r="I638">
        <v>51</v>
      </c>
    </row>
    <row r="639" spans="1:9" x14ac:dyDescent="0.2">
      <c r="A639">
        <v>102489</v>
      </c>
      <c r="B639" s="1">
        <v>44171</v>
      </c>
      <c r="C639">
        <v>1</v>
      </c>
      <c r="D639">
        <v>1</v>
      </c>
      <c r="E639">
        <v>1</v>
      </c>
      <c r="F639">
        <v>1</v>
      </c>
      <c r="G639">
        <v>0</v>
      </c>
      <c r="H639">
        <v>0</v>
      </c>
      <c r="I639">
        <v>67</v>
      </c>
    </row>
    <row r="640" spans="1:9" x14ac:dyDescent="0.2">
      <c r="A640">
        <v>101079</v>
      </c>
      <c r="B640" s="1">
        <v>44171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80</v>
      </c>
    </row>
    <row r="641" spans="1:9" x14ac:dyDescent="0.2">
      <c r="A641">
        <v>100569</v>
      </c>
      <c r="B641" s="1">
        <v>44171</v>
      </c>
      <c r="C641">
        <v>1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80</v>
      </c>
    </row>
    <row r="642" spans="1:9" x14ac:dyDescent="0.2">
      <c r="A642">
        <v>101794</v>
      </c>
      <c r="B642" s="1">
        <v>44171</v>
      </c>
      <c r="C642">
        <v>1</v>
      </c>
      <c r="D642">
        <v>1</v>
      </c>
      <c r="E642">
        <v>1</v>
      </c>
      <c r="F642">
        <v>1</v>
      </c>
      <c r="G642">
        <v>0</v>
      </c>
      <c r="H642">
        <v>0</v>
      </c>
      <c r="I642">
        <v>69</v>
      </c>
    </row>
    <row r="643" spans="1:9" x14ac:dyDescent="0.2">
      <c r="A643">
        <v>101119</v>
      </c>
      <c r="B643" s="1">
        <v>44171</v>
      </c>
      <c r="C643">
        <v>1</v>
      </c>
      <c r="D643">
        <v>1</v>
      </c>
      <c r="E643">
        <v>1</v>
      </c>
      <c r="F643">
        <v>0</v>
      </c>
      <c r="G643">
        <v>0</v>
      </c>
      <c r="H643">
        <v>0</v>
      </c>
      <c r="I643">
        <v>50</v>
      </c>
    </row>
    <row r="644" spans="1:9" x14ac:dyDescent="0.2">
      <c r="A644">
        <v>101477</v>
      </c>
      <c r="B644" s="1">
        <v>44171</v>
      </c>
      <c r="C644">
        <v>1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45</v>
      </c>
    </row>
    <row r="645" spans="1:9" x14ac:dyDescent="0.2">
      <c r="A645">
        <v>102237</v>
      </c>
      <c r="B645" s="1">
        <v>44171</v>
      </c>
      <c r="C645">
        <v>1</v>
      </c>
      <c r="D645">
        <v>1</v>
      </c>
      <c r="E645">
        <v>1</v>
      </c>
      <c r="F645">
        <v>1</v>
      </c>
      <c r="G645">
        <v>0</v>
      </c>
      <c r="H645">
        <v>0</v>
      </c>
      <c r="I645">
        <v>69</v>
      </c>
    </row>
    <row r="646" spans="1:9" x14ac:dyDescent="0.2">
      <c r="A646">
        <v>100487</v>
      </c>
      <c r="B646" s="1">
        <v>44172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75</v>
      </c>
    </row>
    <row r="647" spans="1:9" x14ac:dyDescent="0.2">
      <c r="A647">
        <v>100659</v>
      </c>
      <c r="B647" s="1">
        <v>44172</v>
      </c>
      <c r="C647">
        <v>1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75</v>
      </c>
    </row>
    <row r="648" spans="1:9" x14ac:dyDescent="0.2">
      <c r="A648">
        <v>101059</v>
      </c>
      <c r="B648" s="1">
        <v>44172</v>
      </c>
      <c r="C648">
        <v>1</v>
      </c>
      <c r="D648">
        <v>1</v>
      </c>
      <c r="E648">
        <v>0</v>
      </c>
      <c r="F648">
        <v>0</v>
      </c>
      <c r="G648">
        <v>0</v>
      </c>
      <c r="H648">
        <v>0</v>
      </c>
      <c r="I648">
        <v>93</v>
      </c>
    </row>
    <row r="649" spans="1:9" x14ac:dyDescent="0.2">
      <c r="A649">
        <v>101806</v>
      </c>
      <c r="B649" s="1">
        <v>44172</v>
      </c>
      <c r="C649">
        <v>1</v>
      </c>
      <c r="D649">
        <v>1</v>
      </c>
      <c r="E649">
        <v>1</v>
      </c>
      <c r="F649">
        <v>0</v>
      </c>
      <c r="G649">
        <v>0</v>
      </c>
      <c r="H649">
        <v>0</v>
      </c>
      <c r="I649">
        <v>69</v>
      </c>
    </row>
    <row r="650" spans="1:9" x14ac:dyDescent="0.2">
      <c r="A650">
        <v>100277</v>
      </c>
      <c r="B650" s="1">
        <v>44172</v>
      </c>
      <c r="C650">
        <v>1</v>
      </c>
      <c r="D650">
        <v>1</v>
      </c>
      <c r="E650">
        <v>0</v>
      </c>
      <c r="F650">
        <v>0</v>
      </c>
      <c r="G650">
        <v>0</v>
      </c>
      <c r="H650">
        <v>0</v>
      </c>
      <c r="I650">
        <v>45</v>
      </c>
    </row>
    <row r="651" spans="1:9" x14ac:dyDescent="0.2">
      <c r="A651">
        <v>100789</v>
      </c>
      <c r="B651" s="1">
        <v>44172</v>
      </c>
      <c r="C651">
        <v>1</v>
      </c>
      <c r="D651">
        <v>1</v>
      </c>
      <c r="E651">
        <v>1</v>
      </c>
      <c r="F651">
        <v>1</v>
      </c>
      <c r="G651">
        <v>1</v>
      </c>
      <c r="H651">
        <v>1</v>
      </c>
      <c r="I651">
        <v>67</v>
      </c>
    </row>
    <row r="652" spans="1:9" x14ac:dyDescent="0.2">
      <c r="A652">
        <v>101224</v>
      </c>
      <c r="B652" s="1">
        <v>44172</v>
      </c>
      <c r="C652">
        <v>1</v>
      </c>
      <c r="D652">
        <v>1</v>
      </c>
      <c r="E652">
        <v>1</v>
      </c>
      <c r="F652">
        <v>1</v>
      </c>
      <c r="G652">
        <v>1</v>
      </c>
      <c r="H652">
        <v>0</v>
      </c>
      <c r="I652">
        <v>95</v>
      </c>
    </row>
    <row r="653" spans="1:9" x14ac:dyDescent="0.2">
      <c r="A653">
        <v>101010</v>
      </c>
      <c r="B653" s="1">
        <v>44172</v>
      </c>
      <c r="C653">
        <v>1</v>
      </c>
      <c r="D653">
        <v>1</v>
      </c>
      <c r="E653">
        <v>0</v>
      </c>
      <c r="F653">
        <v>0</v>
      </c>
      <c r="G653">
        <v>0</v>
      </c>
      <c r="H653">
        <v>0</v>
      </c>
      <c r="I653">
        <v>80</v>
      </c>
    </row>
    <row r="654" spans="1:9" x14ac:dyDescent="0.2">
      <c r="A654">
        <v>100530</v>
      </c>
      <c r="B654" s="1">
        <v>44172</v>
      </c>
      <c r="C654">
        <v>1</v>
      </c>
      <c r="D654">
        <v>1</v>
      </c>
      <c r="E654">
        <v>1</v>
      </c>
      <c r="F654">
        <v>1</v>
      </c>
      <c r="G654">
        <v>0</v>
      </c>
      <c r="H654">
        <v>0</v>
      </c>
      <c r="I654">
        <v>67</v>
      </c>
    </row>
    <row r="655" spans="1:9" x14ac:dyDescent="0.2">
      <c r="A655">
        <v>100682</v>
      </c>
      <c r="B655" s="1">
        <v>44173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75</v>
      </c>
    </row>
    <row r="656" spans="1:9" x14ac:dyDescent="0.2">
      <c r="A656">
        <v>100571</v>
      </c>
      <c r="B656" s="1">
        <v>44173</v>
      </c>
      <c r="C656">
        <v>1</v>
      </c>
      <c r="D656">
        <v>1</v>
      </c>
      <c r="E656">
        <v>1</v>
      </c>
      <c r="F656">
        <v>0</v>
      </c>
      <c r="G656">
        <v>0</v>
      </c>
      <c r="H656">
        <v>0</v>
      </c>
      <c r="I656">
        <v>69</v>
      </c>
    </row>
    <row r="657" spans="1:9" x14ac:dyDescent="0.2">
      <c r="A657">
        <v>100921</v>
      </c>
      <c r="B657" s="1">
        <v>44173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75</v>
      </c>
    </row>
    <row r="658" spans="1:9" x14ac:dyDescent="0.2">
      <c r="A658">
        <v>101427</v>
      </c>
      <c r="B658" s="1">
        <v>44173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75</v>
      </c>
    </row>
    <row r="659" spans="1:9" x14ac:dyDescent="0.2">
      <c r="A659">
        <v>101110</v>
      </c>
      <c r="B659" s="1">
        <v>44173</v>
      </c>
      <c r="C659">
        <v>1</v>
      </c>
      <c r="D659">
        <v>1</v>
      </c>
      <c r="E659">
        <v>1</v>
      </c>
      <c r="F659">
        <v>0</v>
      </c>
      <c r="G659">
        <v>0</v>
      </c>
      <c r="H659">
        <v>0</v>
      </c>
      <c r="I659">
        <v>85</v>
      </c>
    </row>
    <row r="660" spans="1:9" x14ac:dyDescent="0.2">
      <c r="A660">
        <v>101060</v>
      </c>
      <c r="B660" s="1">
        <v>44173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73</v>
      </c>
    </row>
    <row r="661" spans="1:9" x14ac:dyDescent="0.2">
      <c r="A661">
        <v>102145</v>
      </c>
      <c r="B661" s="1">
        <v>44173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51</v>
      </c>
    </row>
    <row r="662" spans="1:9" x14ac:dyDescent="0.2">
      <c r="A662">
        <v>101421</v>
      </c>
      <c r="B662" s="1">
        <v>44173</v>
      </c>
      <c r="C662">
        <v>1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83</v>
      </c>
    </row>
    <row r="663" spans="1:9" x14ac:dyDescent="0.2">
      <c r="A663">
        <v>100703</v>
      </c>
      <c r="B663" s="1">
        <v>44174</v>
      </c>
      <c r="C663">
        <v>1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50</v>
      </c>
    </row>
    <row r="664" spans="1:9" x14ac:dyDescent="0.2">
      <c r="A664">
        <v>101940</v>
      </c>
      <c r="B664" s="1">
        <v>44174</v>
      </c>
      <c r="C664">
        <v>1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45</v>
      </c>
    </row>
    <row r="665" spans="1:9" x14ac:dyDescent="0.2">
      <c r="A665">
        <v>101108</v>
      </c>
      <c r="B665" s="1">
        <v>44174</v>
      </c>
      <c r="C665">
        <v>1</v>
      </c>
      <c r="D665">
        <v>1</v>
      </c>
      <c r="E665">
        <v>1</v>
      </c>
      <c r="F665">
        <v>0</v>
      </c>
      <c r="G665">
        <v>0</v>
      </c>
      <c r="H665">
        <v>0</v>
      </c>
      <c r="I665">
        <v>79</v>
      </c>
    </row>
    <row r="666" spans="1:9" x14ac:dyDescent="0.2">
      <c r="A666">
        <v>100454</v>
      </c>
      <c r="B666" s="1">
        <v>44174</v>
      </c>
      <c r="C666">
        <v>1</v>
      </c>
      <c r="D666">
        <v>1</v>
      </c>
      <c r="E666">
        <v>1</v>
      </c>
      <c r="F666">
        <v>1</v>
      </c>
      <c r="G666">
        <v>0</v>
      </c>
      <c r="H666">
        <v>0</v>
      </c>
      <c r="I666">
        <v>55</v>
      </c>
    </row>
    <row r="667" spans="1:9" x14ac:dyDescent="0.2">
      <c r="A667">
        <v>100897</v>
      </c>
      <c r="B667" s="1">
        <v>44174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75</v>
      </c>
    </row>
    <row r="668" spans="1:9" x14ac:dyDescent="0.2">
      <c r="A668">
        <v>102086</v>
      </c>
      <c r="B668" s="1">
        <v>44174</v>
      </c>
      <c r="C668">
        <v>1</v>
      </c>
      <c r="D668">
        <v>1</v>
      </c>
      <c r="E668">
        <v>1</v>
      </c>
      <c r="F668">
        <v>0</v>
      </c>
      <c r="G668">
        <v>0</v>
      </c>
      <c r="H668">
        <v>0</v>
      </c>
      <c r="I668">
        <v>45</v>
      </c>
    </row>
    <row r="669" spans="1:9" x14ac:dyDescent="0.2">
      <c r="A669">
        <v>100685</v>
      </c>
      <c r="B669" s="1">
        <v>44174</v>
      </c>
      <c r="C669">
        <v>1</v>
      </c>
      <c r="D669">
        <v>1</v>
      </c>
      <c r="E669">
        <v>1</v>
      </c>
      <c r="F669">
        <v>1</v>
      </c>
      <c r="G669">
        <v>1</v>
      </c>
      <c r="H669">
        <v>0</v>
      </c>
      <c r="I669">
        <v>45</v>
      </c>
    </row>
    <row r="670" spans="1:9" x14ac:dyDescent="0.2">
      <c r="A670">
        <v>101870</v>
      </c>
      <c r="B670" s="1">
        <v>44174</v>
      </c>
      <c r="C670">
        <v>1</v>
      </c>
      <c r="D670">
        <v>1</v>
      </c>
      <c r="E670">
        <v>1</v>
      </c>
      <c r="F670">
        <v>1</v>
      </c>
      <c r="G670">
        <v>0</v>
      </c>
      <c r="H670">
        <v>0</v>
      </c>
      <c r="I670">
        <v>69</v>
      </c>
    </row>
    <row r="671" spans="1:9" x14ac:dyDescent="0.2">
      <c r="A671">
        <v>100779</v>
      </c>
      <c r="B671" s="1">
        <v>44175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69</v>
      </c>
    </row>
    <row r="672" spans="1:9" x14ac:dyDescent="0.2">
      <c r="A672">
        <v>102275</v>
      </c>
      <c r="B672" s="1">
        <v>44175</v>
      </c>
      <c r="C672">
        <v>1</v>
      </c>
      <c r="D672">
        <v>1</v>
      </c>
      <c r="E672">
        <v>1</v>
      </c>
      <c r="F672">
        <v>0</v>
      </c>
      <c r="G672">
        <v>0</v>
      </c>
      <c r="H672">
        <v>0</v>
      </c>
      <c r="I672">
        <v>50</v>
      </c>
    </row>
    <row r="673" spans="1:9" x14ac:dyDescent="0.2">
      <c r="A673">
        <v>101142</v>
      </c>
      <c r="B673" s="1">
        <v>44175</v>
      </c>
      <c r="C673">
        <v>1</v>
      </c>
      <c r="D673">
        <v>1</v>
      </c>
      <c r="E673">
        <v>0</v>
      </c>
      <c r="F673">
        <v>0</v>
      </c>
      <c r="G673">
        <v>0</v>
      </c>
      <c r="H673">
        <v>0</v>
      </c>
      <c r="I673">
        <v>75</v>
      </c>
    </row>
    <row r="674" spans="1:9" x14ac:dyDescent="0.2">
      <c r="A674">
        <v>102027</v>
      </c>
      <c r="B674" s="1">
        <v>44175</v>
      </c>
      <c r="C674">
        <v>1</v>
      </c>
      <c r="D674">
        <v>1</v>
      </c>
      <c r="E674">
        <v>0</v>
      </c>
      <c r="F674">
        <v>0</v>
      </c>
      <c r="G674">
        <v>0</v>
      </c>
      <c r="H674">
        <v>0</v>
      </c>
      <c r="I674">
        <v>70</v>
      </c>
    </row>
    <row r="675" spans="1:9" x14ac:dyDescent="0.2">
      <c r="A675">
        <v>100688</v>
      </c>
      <c r="B675" s="1">
        <v>44175</v>
      </c>
      <c r="C675">
        <v>1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75</v>
      </c>
    </row>
    <row r="676" spans="1:9" x14ac:dyDescent="0.2">
      <c r="A676">
        <v>101175</v>
      </c>
      <c r="B676" s="1">
        <v>44175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80</v>
      </c>
    </row>
    <row r="677" spans="1:9" x14ac:dyDescent="0.2">
      <c r="A677">
        <v>102178</v>
      </c>
      <c r="B677" s="1">
        <v>44175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93</v>
      </c>
    </row>
    <row r="678" spans="1:9" x14ac:dyDescent="0.2">
      <c r="A678">
        <v>101699</v>
      </c>
      <c r="B678" s="1">
        <v>44175</v>
      </c>
      <c r="C678">
        <v>1</v>
      </c>
      <c r="D678">
        <v>1</v>
      </c>
      <c r="E678">
        <v>0</v>
      </c>
      <c r="F678">
        <v>0</v>
      </c>
      <c r="G678">
        <v>0</v>
      </c>
      <c r="H678">
        <v>0</v>
      </c>
      <c r="I678">
        <v>69</v>
      </c>
    </row>
    <row r="679" spans="1:9" x14ac:dyDescent="0.2">
      <c r="A679">
        <v>101723</v>
      </c>
      <c r="B679" s="1">
        <v>44175</v>
      </c>
      <c r="C679">
        <v>1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77</v>
      </c>
    </row>
    <row r="680" spans="1:9" x14ac:dyDescent="0.2">
      <c r="A680">
        <v>100584</v>
      </c>
      <c r="B680" s="1">
        <v>44175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80</v>
      </c>
    </row>
    <row r="681" spans="1:9" x14ac:dyDescent="0.2">
      <c r="A681">
        <v>102020</v>
      </c>
      <c r="B681" s="1">
        <v>44176</v>
      </c>
      <c r="C681">
        <v>1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85</v>
      </c>
    </row>
    <row r="682" spans="1:9" x14ac:dyDescent="0.2">
      <c r="A682">
        <v>101651</v>
      </c>
      <c r="B682" s="1">
        <v>44176</v>
      </c>
      <c r="C682">
        <v>1</v>
      </c>
      <c r="D682">
        <v>1</v>
      </c>
      <c r="E682">
        <v>0</v>
      </c>
      <c r="F682">
        <v>0</v>
      </c>
      <c r="G682">
        <v>0</v>
      </c>
      <c r="H682">
        <v>0</v>
      </c>
      <c r="I682">
        <v>85</v>
      </c>
    </row>
    <row r="683" spans="1:9" x14ac:dyDescent="0.2">
      <c r="A683">
        <v>100009</v>
      </c>
      <c r="B683" s="1">
        <v>44176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67</v>
      </c>
    </row>
    <row r="684" spans="1:9" x14ac:dyDescent="0.2">
      <c r="A684">
        <v>101886</v>
      </c>
      <c r="B684" s="1">
        <v>44176</v>
      </c>
      <c r="C684">
        <v>1</v>
      </c>
      <c r="D684">
        <v>1</v>
      </c>
      <c r="E684">
        <v>1</v>
      </c>
      <c r="F684">
        <v>0</v>
      </c>
      <c r="G684">
        <v>0</v>
      </c>
      <c r="H684">
        <v>0</v>
      </c>
      <c r="I684">
        <v>85</v>
      </c>
    </row>
    <row r="685" spans="1:9" x14ac:dyDescent="0.2">
      <c r="A685">
        <v>101503</v>
      </c>
      <c r="B685" s="1">
        <v>44176</v>
      </c>
      <c r="C685">
        <v>1</v>
      </c>
      <c r="D685">
        <v>1</v>
      </c>
      <c r="E685">
        <v>0</v>
      </c>
      <c r="F685">
        <v>0</v>
      </c>
      <c r="G685">
        <v>0</v>
      </c>
      <c r="H685">
        <v>0</v>
      </c>
      <c r="I685">
        <v>80</v>
      </c>
    </row>
    <row r="686" spans="1:9" x14ac:dyDescent="0.2">
      <c r="A686">
        <v>100632</v>
      </c>
      <c r="B686" s="1">
        <v>44176</v>
      </c>
      <c r="C686">
        <v>1</v>
      </c>
      <c r="D686">
        <v>1</v>
      </c>
      <c r="E686">
        <v>0</v>
      </c>
      <c r="F686">
        <v>0</v>
      </c>
      <c r="G686">
        <v>0</v>
      </c>
      <c r="H686">
        <v>0</v>
      </c>
      <c r="I686">
        <v>45</v>
      </c>
    </row>
    <row r="687" spans="1:9" x14ac:dyDescent="0.2">
      <c r="A687">
        <v>100361</v>
      </c>
      <c r="B687" s="1">
        <v>44176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45</v>
      </c>
    </row>
    <row r="688" spans="1:9" x14ac:dyDescent="0.2">
      <c r="A688">
        <v>101980</v>
      </c>
      <c r="B688" s="1">
        <v>44176</v>
      </c>
      <c r="C688">
        <v>1</v>
      </c>
      <c r="D688">
        <v>1</v>
      </c>
      <c r="E688">
        <v>0</v>
      </c>
      <c r="F688">
        <v>0</v>
      </c>
      <c r="G688">
        <v>0</v>
      </c>
      <c r="H688">
        <v>0</v>
      </c>
      <c r="I688">
        <v>69</v>
      </c>
    </row>
    <row r="689" spans="1:9" x14ac:dyDescent="0.2">
      <c r="A689">
        <v>101570</v>
      </c>
      <c r="B689" s="1">
        <v>44176</v>
      </c>
      <c r="C689">
        <v>1</v>
      </c>
      <c r="D689">
        <v>1</v>
      </c>
      <c r="E689">
        <v>0</v>
      </c>
      <c r="F689">
        <v>0</v>
      </c>
      <c r="G689">
        <v>0</v>
      </c>
      <c r="H689">
        <v>0</v>
      </c>
      <c r="I689">
        <v>69</v>
      </c>
    </row>
    <row r="690" spans="1:9" x14ac:dyDescent="0.2">
      <c r="A690">
        <v>102373</v>
      </c>
      <c r="B690" s="1">
        <v>44176</v>
      </c>
      <c r="C690">
        <v>1</v>
      </c>
      <c r="D690">
        <v>1</v>
      </c>
      <c r="E690">
        <v>0</v>
      </c>
      <c r="F690">
        <v>0</v>
      </c>
      <c r="G690">
        <v>0</v>
      </c>
      <c r="H690">
        <v>0</v>
      </c>
      <c r="I690">
        <v>45</v>
      </c>
    </row>
    <row r="691" spans="1:9" x14ac:dyDescent="0.2">
      <c r="A691">
        <v>101741</v>
      </c>
      <c r="B691" s="1">
        <v>44176</v>
      </c>
      <c r="C691">
        <v>1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50</v>
      </c>
    </row>
    <row r="692" spans="1:9" x14ac:dyDescent="0.2">
      <c r="A692">
        <v>101683</v>
      </c>
      <c r="B692" s="1">
        <v>44177</v>
      </c>
      <c r="C692">
        <v>1</v>
      </c>
      <c r="D692">
        <v>1</v>
      </c>
      <c r="E692">
        <v>1</v>
      </c>
      <c r="F692">
        <v>1</v>
      </c>
      <c r="G692">
        <v>0</v>
      </c>
      <c r="H692">
        <v>0</v>
      </c>
      <c r="I692">
        <v>75</v>
      </c>
    </row>
    <row r="693" spans="1:9" x14ac:dyDescent="0.2">
      <c r="A693">
        <v>101903</v>
      </c>
      <c r="B693" s="1">
        <v>44177</v>
      </c>
      <c r="C693">
        <v>1</v>
      </c>
      <c r="D693">
        <v>1</v>
      </c>
      <c r="E693">
        <v>1</v>
      </c>
      <c r="F693">
        <v>1</v>
      </c>
      <c r="G693">
        <v>1</v>
      </c>
      <c r="H693">
        <v>1</v>
      </c>
      <c r="I693">
        <v>75</v>
      </c>
    </row>
    <row r="694" spans="1:9" x14ac:dyDescent="0.2">
      <c r="A694">
        <v>100500</v>
      </c>
      <c r="B694" s="1">
        <v>44177</v>
      </c>
      <c r="C694">
        <v>1</v>
      </c>
      <c r="D694">
        <v>1</v>
      </c>
      <c r="E694">
        <v>0</v>
      </c>
      <c r="F694">
        <v>0</v>
      </c>
      <c r="G694">
        <v>0</v>
      </c>
      <c r="H694">
        <v>0</v>
      </c>
      <c r="I694">
        <v>93</v>
      </c>
    </row>
    <row r="695" spans="1:9" x14ac:dyDescent="0.2">
      <c r="A695">
        <v>101258</v>
      </c>
      <c r="B695" s="1">
        <v>44177</v>
      </c>
      <c r="C695">
        <v>1</v>
      </c>
      <c r="D695">
        <v>1</v>
      </c>
      <c r="E695">
        <v>0</v>
      </c>
      <c r="F695">
        <v>0</v>
      </c>
      <c r="G695">
        <v>0</v>
      </c>
      <c r="H695">
        <v>0</v>
      </c>
      <c r="I695">
        <v>51</v>
      </c>
    </row>
    <row r="696" spans="1:9" x14ac:dyDescent="0.2">
      <c r="A696">
        <v>101885</v>
      </c>
      <c r="B696" s="1">
        <v>44177</v>
      </c>
      <c r="C696">
        <v>1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77</v>
      </c>
    </row>
    <row r="697" spans="1:9" x14ac:dyDescent="0.2">
      <c r="A697">
        <v>101116</v>
      </c>
      <c r="B697" s="1">
        <v>44177</v>
      </c>
      <c r="C697">
        <v>1</v>
      </c>
      <c r="D697">
        <v>1</v>
      </c>
      <c r="E697">
        <v>0</v>
      </c>
      <c r="F697">
        <v>0</v>
      </c>
      <c r="G697">
        <v>0</v>
      </c>
      <c r="H697">
        <v>0</v>
      </c>
      <c r="I697">
        <v>45</v>
      </c>
    </row>
    <row r="698" spans="1:9" x14ac:dyDescent="0.2">
      <c r="A698">
        <v>100873</v>
      </c>
      <c r="B698" s="1">
        <v>44177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80</v>
      </c>
    </row>
    <row r="699" spans="1:9" x14ac:dyDescent="0.2">
      <c r="A699">
        <v>101245</v>
      </c>
      <c r="B699" s="1">
        <v>44177</v>
      </c>
      <c r="C699">
        <v>1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85</v>
      </c>
    </row>
    <row r="700" spans="1:9" x14ac:dyDescent="0.2">
      <c r="A700">
        <v>100507</v>
      </c>
      <c r="B700" s="1">
        <v>44177</v>
      </c>
      <c r="C700">
        <v>1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69</v>
      </c>
    </row>
    <row r="701" spans="1:9" x14ac:dyDescent="0.2">
      <c r="A701">
        <v>100370</v>
      </c>
      <c r="B701" s="1">
        <v>44177</v>
      </c>
      <c r="C701">
        <v>1</v>
      </c>
      <c r="D701">
        <v>1</v>
      </c>
      <c r="E701">
        <v>1</v>
      </c>
      <c r="F701">
        <v>1</v>
      </c>
      <c r="G701">
        <v>0</v>
      </c>
      <c r="H701">
        <v>0</v>
      </c>
      <c r="I701">
        <v>73</v>
      </c>
    </row>
    <row r="702" spans="1:9" x14ac:dyDescent="0.2">
      <c r="A702">
        <v>102026</v>
      </c>
      <c r="B702" s="1">
        <v>44177</v>
      </c>
      <c r="C702">
        <v>1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75</v>
      </c>
    </row>
    <row r="703" spans="1:9" x14ac:dyDescent="0.2">
      <c r="A703">
        <v>102185</v>
      </c>
      <c r="B703" s="1">
        <v>44177</v>
      </c>
      <c r="C703">
        <v>1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75</v>
      </c>
    </row>
    <row r="704" spans="1:9" x14ac:dyDescent="0.2">
      <c r="A704">
        <v>100427</v>
      </c>
      <c r="B704" s="1">
        <v>44177</v>
      </c>
      <c r="C704">
        <v>1</v>
      </c>
      <c r="D704">
        <v>1</v>
      </c>
      <c r="E704">
        <v>0</v>
      </c>
      <c r="F704">
        <v>0</v>
      </c>
      <c r="G704">
        <v>0</v>
      </c>
      <c r="H704">
        <v>0</v>
      </c>
      <c r="I704">
        <v>69</v>
      </c>
    </row>
    <row r="705" spans="1:9" x14ac:dyDescent="0.2">
      <c r="A705">
        <v>100655</v>
      </c>
      <c r="B705" s="1">
        <v>44178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70</v>
      </c>
    </row>
    <row r="706" spans="1:9" x14ac:dyDescent="0.2">
      <c r="A706">
        <v>102464</v>
      </c>
      <c r="B706" s="1">
        <v>44178</v>
      </c>
      <c r="C706">
        <v>1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93</v>
      </c>
    </row>
    <row r="707" spans="1:9" x14ac:dyDescent="0.2">
      <c r="A707">
        <v>100488</v>
      </c>
      <c r="B707" s="1">
        <v>44178</v>
      </c>
      <c r="C707">
        <v>1</v>
      </c>
      <c r="D707">
        <v>1</v>
      </c>
      <c r="E707">
        <v>0</v>
      </c>
      <c r="F707">
        <v>0</v>
      </c>
      <c r="G707">
        <v>0</v>
      </c>
      <c r="H707">
        <v>0</v>
      </c>
      <c r="I707">
        <v>50</v>
      </c>
    </row>
    <row r="708" spans="1:9" x14ac:dyDescent="0.2">
      <c r="A708">
        <v>100458</v>
      </c>
      <c r="B708" s="1">
        <v>44178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75</v>
      </c>
    </row>
    <row r="709" spans="1:9" x14ac:dyDescent="0.2">
      <c r="A709">
        <v>101161</v>
      </c>
      <c r="B709" s="1">
        <v>44178</v>
      </c>
      <c r="C709">
        <v>1</v>
      </c>
      <c r="D709">
        <v>1</v>
      </c>
      <c r="E709">
        <v>0</v>
      </c>
      <c r="F709">
        <v>0</v>
      </c>
      <c r="G709">
        <v>0</v>
      </c>
      <c r="H709">
        <v>0</v>
      </c>
      <c r="I709">
        <v>73</v>
      </c>
    </row>
    <row r="710" spans="1:9" x14ac:dyDescent="0.2">
      <c r="A710">
        <v>101864</v>
      </c>
      <c r="B710" s="1">
        <v>44178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67</v>
      </c>
    </row>
    <row r="711" spans="1:9" x14ac:dyDescent="0.2">
      <c r="A711">
        <v>101335</v>
      </c>
      <c r="B711" s="1">
        <v>44178</v>
      </c>
      <c r="C711">
        <v>1</v>
      </c>
      <c r="D711">
        <v>1</v>
      </c>
      <c r="E711">
        <v>0</v>
      </c>
      <c r="F711">
        <v>0</v>
      </c>
      <c r="G711">
        <v>0</v>
      </c>
      <c r="H711">
        <v>0</v>
      </c>
      <c r="I711">
        <v>69</v>
      </c>
    </row>
    <row r="712" spans="1:9" x14ac:dyDescent="0.2">
      <c r="A712">
        <v>101445</v>
      </c>
      <c r="B712" s="1">
        <v>44178</v>
      </c>
      <c r="C712">
        <v>1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92</v>
      </c>
    </row>
    <row r="713" spans="1:9" x14ac:dyDescent="0.2">
      <c r="A713">
        <v>101894</v>
      </c>
      <c r="B713" s="1">
        <v>44178</v>
      </c>
      <c r="C713">
        <v>1</v>
      </c>
      <c r="D713">
        <v>1</v>
      </c>
      <c r="E713">
        <v>1</v>
      </c>
      <c r="F713">
        <v>1</v>
      </c>
      <c r="G713">
        <v>1</v>
      </c>
      <c r="H713">
        <v>1</v>
      </c>
      <c r="I713">
        <v>92</v>
      </c>
    </row>
    <row r="714" spans="1:9" x14ac:dyDescent="0.2">
      <c r="A714">
        <v>100362</v>
      </c>
      <c r="B714" s="1">
        <v>44178</v>
      </c>
      <c r="C714">
        <v>1</v>
      </c>
      <c r="D714">
        <v>1</v>
      </c>
      <c r="E714">
        <v>1</v>
      </c>
      <c r="F714">
        <v>0</v>
      </c>
      <c r="G714">
        <v>0</v>
      </c>
      <c r="H714">
        <v>0</v>
      </c>
      <c r="I714">
        <v>79</v>
      </c>
    </row>
    <row r="715" spans="1:9" x14ac:dyDescent="0.2">
      <c r="A715">
        <v>100589</v>
      </c>
      <c r="B715" s="1">
        <v>44178</v>
      </c>
      <c r="C715">
        <v>1</v>
      </c>
      <c r="D715">
        <v>1</v>
      </c>
      <c r="E715">
        <v>0</v>
      </c>
      <c r="F715">
        <v>0</v>
      </c>
      <c r="G715">
        <v>0</v>
      </c>
      <c r="H715">
        <v>0</v>
      </c>
      <c r="I715">
        <v>80</v>
      </c>
    </row>
    <row r="716" spans="1:9" x14ac:dyDescent="0.2">
      <c r="A716">
        <v>100956</v>
      </c>
      <c r="B716" s="1">
        <v>44179</v>
      </c>
      <c r="C716">
        <v>1</v>
      </c>
      <c r="D716">
        <v>1</v>
      </c>
      <c r="E716">
        <v>1</v>
      </c>
      <c r="F716">
        <v>1</v>
      </c>
      <c r="G716">
        <v>1</v>
      </c>
      <c r="H716">
        <v>0</v>
      </c>
      <c r="I716">
        <v>70</v>
      </c>
    </row>
    <row r="717" spans="1:9" x14ac:dyDescent="0.2">
      <c r="A717">
        <v>100623</v>
      </c>
      <c r="B717" s="1">
        <v>44179</v>
      </c>
      <c r="C717">
        <v>1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95</v>
      </c>
    </row>
    <row r="718" spans="1:9" x14ac:dyDescent="0.2">
      <c r="A718">
        <v>101861</v>
      </c>
      <c r="B718" s="1">
        <v>44179</v>
      </c>
      <c r="C718">
        <v>1</v>
      </c>
      <c r="D718">
        <v>1</v>
      </c>
      <c r="E718">
        <v>1</v>
      </c>
      <c r="F718">
        <v>1</v>
      </c>
      <c r="G718">
        <v>0</v>
      </c>
      <c r="H718">
        <v>0</v>
      </c>
      <c r="I718">
        <v>69</v>
      </c>
    </row>
    <row r="719" spans="1:9" x14ac:dyDescent="0.2">
      <c r="A719">
        <v>102102</v>
      </c>
      <c r="B719" s="1">
        <v>44179</v>
      </c>
      <c r="C719">
        <v>1</v>
      </c>
      <c r="D719">
        <v>1</v>
      </c>
      <c r="E719">
        <v>0</v>
      </c>
      <c r="F719">
        <v>0</v>
      </c>
      <c r="G719">
        <v>0</v>
      </c>
      <c r="H719">
        <v>0</v>
      </c>
      <c r="I719">
        <v>80</v>
      </c>
    </row>
    <row r="720" spans="1:9" x14ac:dyDescent="0.2">
      <c r="A720">
        <v>100794</v>
      </c>
      <c r="B720" s="1">
        <v>44179</v>
      </c>
      <c r="C720">
        <v>1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80</v>
      </c>
    </row>
    <row r="721" spans="1:9" x14ac:dyDescent="0.2">
      <c r="A721">
        <v>100710</v>
      </c>
      <c r="B721" s="1">
        <v>44179</v>
      </c>
      <c r="C721">
        <v>1</v>
      </c>
      <c r="D721">
        <v>1</v>
      </c>
      <c r="E721">
        <v>1</v>
      </c>
      <c r="F721">
        <v>0</v>
      </c>
      <c r="G721">
        <v>0</v>
      </c>
      <c r="H721">
        <v>0</v>
      </c>
      <c r="I721">
        <v>85</v>
      </c>
    </row>
    <row r="722" spans="1:9" x14ac:dyDescent="0.2">
      <c r="A722">
        <v>101222</v>
      </c>
      <c r="B722" s="1">
        <v>44179</v>
      </c>
      <c r="C722">
        <v>1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92</v>
      </c>
    </row>
    <row r="723" spans="1:9" x14ac:dyDescent="0.2">
      <c r="A723">
        <v>102059</v>
      </c>
      <c r="B723" s="1">
        <v>44179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50</v>
      </c>
    </row>
    <row r="724" spans="1:9" x14ac:dyDescent="0.2">
      <c r="A724">
        <v>102418</v>
      </c>
      <c r="B724" s="1">
        <v>44179</v>
      </c>
      <c r="C724">
        <v>1</v>
      </c>
      <c r="D724">
        <v>1</v>
      </c>
      <c r="E724">
        <v>0</v>
      </c>
      <c r="F724">
        <v>0</v>
      </c>
      <c r="G724">
        <v>0</v>
      </c>
      <c r="H724">
        <v>0</v>
      </c>
      <c r="I724">
        <v>70</v>
      </c>
    </row>
    <row r="725" spans="1:9" x14ac:dyDescent="0.2">
      <c r="A725">
        <v>102230</v>
      </c>
      <c r="B725" s="1">
        <v>44179</v>
      </c>
      <c r="C725">
        <v>1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79</v>
      </c>
    </row>
    <row r="726" spans="1:9" x14ac:dyDescent="0.2">
      <c r="A726">
        <v>101930</v>
      </c>
      <c r="B726" s="1">
        <v>44179</v>
      </c>
      <c r="C726">
        <v>1</v>
      </c>
      <c r="D726">
        <v>1</v>
      </c>
      <c r="E726">
        <v>1</v>
      </c>
      <c r="F726">
        <v>1</v>
      </c>
      <c r="G726">
        <v>0</v>
      </c>
      <c r="H726">
        <v>0</v>
      </c>
      <c r="I726">
        <v>79</v>
      </c>
    </row>
    <row r="727" spans="1:9" x14ac:dyDescent="0.2">
      <c r="A727">
        <v>101481</v>
      </c>
      <c r="B727" s="1">
        <v>44179</v>
      </c>
      <c r="C727">
        <v>1</v>
      </c>
      <c r="D727">
        <v>1</v>
      </c>
      <c r="E727">
        <v>1</v>
      </c>
      <c r="F727">
        <v>0</v>
      </c>
      <c r="G727">
        <v>0</v>
      </c>
      <c r="H727">
        <v>0</v>
      </c>
      <c r="I727">
        <v>69</v>
      </c>
    </row>
    <row r="728" spans="1:9" x14ac:dyDescent="0.2">
      <c r="A728">
        <v>101040</v>
      </c>
      <c r="B728" s="1">
        <v>44179</v>
      </c>
      <c r="C728">
        <v>1</v>
      </c>
      <c r="D728">
        <v>1</v>
      </c>
      <c r="E728">
        <v>1</v>
      </c>
      <c r="F728">
        <v>1</v>
      </c>
      <c r="G728">
        <v>0</v>
      </c>
      <c r="H728">
        <v>0</v>
      </c>
      <c r="I728">
        <v>80</v>
      </c>
    </row>
    <row r="729" spans="1:9" x14ac:dyDescent="0.2">
      <c r="A729">
        <v>100053</v>
      </c>
      <c r="B729" s="1">
        <v>44179</v>
      </c>
      <c r="C729">
        <v>1</v>
      </c>
      <c r="D729">
        <v>1</v>
      </c>
      <c r="E729">
        <v>1</v>
      </c>
      <c r="F729">
        <v>0</v>
      </c>
      <c r="G729">
        <v>0</v>
      </c>
      <c r="H729">
        <v>0</v>
      </c>
      <c r="I729">
        <v>83</v>
      </c>
    </row>
    <row r="730" spans="1:9" x14ac:dyDescent="0.2">
      <c r="A730">
        <v>100310</v>
      </c>
      <c r="B730" s="1">
        <v>44179</v>
      </c>
      <c r="C730">
        <v>1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45</v>
      </c>
    </row>
    <row r="731" spans="1:9" x14ac:dyDescent="0.2">
      <c r="A731">
        <v>100821</v>
      </c>
      <c r="B731" s="1">
        <v>44180</v>
      </c>
      <c r="C731">
        <v>1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77</v>
      </c>
    </row>
    <row r="732" spans="1:9" x14ac:dyDescent="0.2">
      <c r="A732">
        <v>100240</v>
      </c>
      <c r="B732" s="1">
        <v>44180</v>
      </c>
      <c r="C732">
        <v>1</v>
      </c>
      <c r="D732">
        <v>1</v>
      </c>
      <c r="E732">
        <v>1</v>
      </c>
      <c r="F732">
        <v>1</v>
      </c>
      <c r="G732">
        <v>1</v>
      </c>
      <c r="H732">
        <v>0</v>
      </c>
      <c r="I732">
        <v>73</v>
      </c>
    </row>
    <row r="733" spans="1:9" x14ac:dyDescent="0.2">
      <c r="A733">
        <v>100781</v>
      </c>
      <c r="B733" s="1">
        <v>44180</v>
      </c>
      <c r="C733">
        <v>1</v>
      </c>
      <c r="D733">
        <v>1</v>
      </c>
      <c r="E733">
        <v>1</v>
      </c>
      <c r="F733">
        <v>0</v>
      </c>
      <c r="G733">
        <v>0</v>
      </c>
      <c r="H733">
        <v>0</v>
      </c>
      <c r="I733">
        <v>70</v>
      </c>
    </row>
    <row r="734" spans="1:9" x14ac:dyDescent="0.2">
      <c r="A734">
        <v>100973</v>
      </c>
      <c r="B734" s="1">
        <v>44180</v>
      </c>
      <c r="C734">
        <v>1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75</v>
      </c>
    </row>
    <row r="735" spans="1:9" x14ac:dyDescent="0.2">
      <c r="A735">
        <v>101604</v>
      </c>
      <c r="B735" s="1">
        <v>44180</v>
      </c>
      <c r="C735">
        <v>1</v>
      </c>
      <c r="D735">
        <v>1</v>
      </c>
      <c r="E735">
        <v>0</v>
      </c>
      <c r="F735">
        <v>0</v>
      </c>
      <c r="G735">
        <v>0</v>
      </c>
      <c r="H735">
        <v>0</v>
      </c>
      <c r="I735">
        <v>50</v>
      </c>
    </row>
    <row r="736" spans="1:9" x14ac:dyDescent="0.2">
      <c r="A736">
        <v>100637</v>
      </c>
      <c r="B736" s="1">
        <v>44180</v>
      </c>
      <c r="C736">
        <v>1</v>
      </c>
      <c r="D736">
        <v>1</v>
      </c>
      <c r="E736">
        <v>0</v>
      </c>
      <c r="F736">
        <v>0</v>
      </c>
      <c r="G736">
        <v>0</v>
      </c>
      <c r="H736">
        <v>0</v>
      </c>
      <c r="I736">
        <v>50</v>
      </c>
    </row>
    <row r="737" spans="1:9" x14ac:dyDescent="0.2">
      <c r="A737">
        <v>101318</v>
      </c>
      <c r="B737" s="1">
        <v>44180</v>
      </c>
      <c r="C737">
        <v>1</v>
      </c>
      <c r="D737">
        <v>1</v>
      </c>
      <c r="E737">
        <v>0</v>
      </c>
      <c r="F737">
        <v>0</v>
      </c>
      <c r="G737">
        <v>0</v>
      </c>
      <c r="H737">
        <v>0</v>
      </c>
      <c r="I737">
        <v>77</v>
      </c>
    </row>
    <row r="738" spans="1:9" x14ac:dyDescent="0.2">
      <c r="A738">
        <v>102104</v>
      </c>
      <c r="B738" s="1">
        <v>44180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80</v>
      </c>
    </row>
    <row r="739" spans="1:9" x14ac:dyDescent="0.2">
      <c r="A739">
        <v>101917</v>
      </c>
      <c r="B739" s="1">
        <v>44180</v>
      </c>
      <c r="C739">
        <v>1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93</v>
      </c>
    </row>
    <row r="740" spans="1:9" x14ac:dyDescent="0.2">
      <c r="A740">
        <v>100016</v>
      </c>
      <c r="B740" s="1">
        <v>44180</v>
      </c>
      <c r="C740">
        <v>1</v>
      </c>
      <c r="D740">
        <v>1</v>
      </c>
      <c r="E740">
        <v>1</v>
      </c>
      <c r="F740">
        <v>0</v>
      </c>
      <c r="G740">
        <v>0</v>
      </c>
      <c r="H740">
        <v>0</v>
      </c>
      <c r="I740">
        <v>75</v>
      </c>
    </row>
    <row r="741" spans="1:9" x14ac:dyDescent="0.2">
      <c r="A741">
        <v>100363</v>
      </c>
      <c r="B741" s="1">
        <v>44180</v>
      </c>
      <c r="C741">
        <v>1</v>
      </c>
      <c r="D741">
        <v>1</v>
      </c>
      <c r="E741">
        <v>1</v>
      </c>
      <c r="F741">
        <v>0</v>
      </c>
      <c r="G741">
        <v>0</v>
      </c>
      <c r="H741">
        <v>0</v>
      </c>
      <c r="I741">
        <v>85</v>
      </c>
    </row>
    <row r="742" spans="1:9" x14ac:dyDescent="0.2">
      <c r="A742">
        <v>100811</v>
      </c>
      <c r="B742" s="1">
        <v>44180</v>
      </c>
      <c r="C742">
        <v>1</v>
      </c>
      <c r="D742">
        <v>1</v>
      </c>
      <c r="E742">
        <v>0</v>
      </c>
      <c r="F742">
        <v>0</v>
      </c>
      <c r="G742">
        <v>0</v>
      </c>
      <c r="H742">
        <v>0</v>
      </c>
      <c r="I742">
        <v>83</v>
      </c>
    </row>
    <row r="743" spans="1:9" x14ac:dyDescent="0.2">
      <c r="A743">
        <v>101727</v>
      </c>
      <c r="B743" s="1">
        <v>44180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69</v>
      </c>
    </row>
    <row r="744" spans="1:9" x14ac:dyDescent="0.2">
      <c r="A744">
        <v>101199</v>
      </c>
      <c r="B744" s="1">
        <v>44180</v>
      </c>
      <c r="C744">
        <v>1</v>
      </c>
      <c r="D744">
        <v>1</v>
      </c>
      <c r="E744">
        <v>1</v>
      </c>
      <c r="F744">
        <v>0</v>
      </c>
      <c r="G744">
        <v>0</v>
      </c>
      <c r="H744">
        <v>0</v>
      </c>
      <c r="I744">
        <v>45</v>
      </c>
    </row>
    <row r="745" spans="1:9" x14ac:dyDescent="0.2">
      <c r="A745">
        <v>101842</v>
      </c>
      <c r="B745" s="1">
        <v>44180</v>
      </c>
      <c r="C745">
        <v>1</v>
      </c>
      <c r="D745">
        <v>1</v>
      </c>
      <c r="E745">
        <v>0</v>
      </c>
      <c r="F745">
        <v>0</v>
      </c>
      <c r="G745">
        <v>0</v>
      </c>
      <c r="H745">
        <v>0</v>
      </c>
      <c r="I745">
        <v>45</v>
      </c>
    </row>
    <row r="746" spans="1:9" x14ac:dyDescent="0.2">
      <c r="A746">
        <v>102044</v>
      </c>
      <c r="B746" s="1">
        <v>44181</v>
      </c>
      <c r="C746">
        <v>1</v>
      </c>
      <c r="D746">
        <v>1</v>
      </c>
      <c r="E746">
        <v>1</v>
      </c>
      <c r="F746">
        <v>0</v>
      </c>
      <c r="G746">
        <v>0</v>
      </c>
      <c r="H746">
        <v>0</v>
      </c>
      <c r="I746">
        <v>55</v>
      </c>
    </row>
    <row r="747" spans="1:9" x14ac:dyDescent="0.2">
      <c r="A747">
        <v>100222</v>
      </c>
      <c r="B747" s="1">
        <v>44181</v>
      </c>
      <c r="C747">
        <v>1</v>
      </c>
      <c r="D747">
        <v>1</v>
      </c>
      <c r="E747">
        <v>0</v>
      </c>
      <c r="F747">
        <v>0</v>
      </c>
      <c r="G747">
        <v>0</v>
      </c>
      <c r="H747">
        <v>0</v>
      </c>
      <c r="I747">
        <v>70</v>
      </c>
    </row>
    <row r="748" spans="1:9" x14ac:dyDescent="0.2">
      <c r="A748">
        <v>101434</v>
      </c>
      <c r="B748" s="1">
        <v>44181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45</v>
      </c>
    </row>
    <row r="749" spans="1:9" x14ac:dyDescent="0.2">
      <c r="A749">
        <v>102447</v>
      </c>
      <c r="B749" s="1">
        <v>44181</v>
      </c>
      <c r="C749">
        <v>1</v>
      </c>
      <c r="D749">
        <v>1</v>
      </c>
      <c r="E749">
        <v>0</v>
      </c>
      <c r="F749">
        <v>0</v>
      </c>
      <c r="G749">
        <v>0</v>
      </c>
      <c r="H749">
        <v>0</v>
      </c>
      <c r="I749">
        <v>69</v>
      </c>
    </row>
    <row r="750" spans="1:9" x14ac:dyDescent="0.2">
      <c r="A750">
        <v>102322</v>
      </c>
      <c r="B750" s="1">
        <v>44181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50</v>
      </c>
    </row>
    <row r="751" spans="1:9" x14ac:dyDescent="0.2">
      <c r="A751">
        <v>101687</v>
      </c>
      <c r="B751" s="1">
        <v>44181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77</v>
      </c>
    </row>
    <row r="752" spans="1:9" x14ac:dyDescent="0.2">
      <c r="A752">
        <v>100529</v>
      </c>
      <c r="B752" s="1">
        <v>44181</v>
      </c>
      <c r="C752">
        <v>1</v>
      </c>
      <c r="D752">
        <v>1</v>
      </c>
      <c r="E752">
        <v>0</v>
      </c>
      <c r="F752">
        <v>0</v>
      </c>
      <c r="G752">
        <v>0</v>
      </c>
      <c r="H752">
        <v>0</v>
      </c>
      <c r="I752">
        <v>75</v>
      </c>
    </row>
    <row r="753" spans="1:9" x14ac:dyDescent="0.2">
      <c r="A753">
        <v>101227</v>
      </c>
      <c r="B753" s="1">
        <v>44182</v>
      </c>
      <c r="C753">
        <v>1</v>
      </c>
      <c r="D753">
        <v>1</v>
      </c>
      <c r="E753">
        <v>0</v>
      </c>
      <c r="F753">
        <v>0</v>
      </c>
      <c r="G753">
        <v>0</v>
      </c>
      <c r="H753">
        <v>0</v>
      </c>
      <c r="I753">
        <v>50</v>
      </c>
    </row>
    <row r="754" spans="1:9" x14ac:dyDescent="0.2">
      <c r="A754">
        <v>100200</v>
      </c>
      <c r="B754" s="1">
        <v>44182</v>
      </c>
      <c r="C754">
        <v>1</v>
      </c>
      <c r="D754">
        <v>1</v>
      </c>
      <c r="E754">
        <v>1</v>
      </c>
      <c r="F754">
        <v>0</v>
      </c>
      <c r="G754">
        <v>0</v>
      </c>
      <c r="H754">
        <v>0</v>
      </c>
      <c r="I754">
        <v>92</v>
      </c>
    </row>
    <row r="755" spans="1:9" x14ac:dyDescent="0.2">
      <c r="A755">
        <v>100155</v>
      </c>
      <c r="B755" s="1">
        <v>44182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69</v>
      </c>
    </row>
    <row r="756" spans="1:9" x14ac:dyDescent="0.2">
      <c r="A756">
        <v>100149</v>
      </c>
      <c r="B756" s="1">
        <v>44182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77</v>
      </c>
    </row>
    <row r="757" spans="1:9" x14ac:dyDescent="0.2">
      <c r="A757">
        <v>101594</v>
      </c>
      <c r="B757" s="1">
        <v>44182</v>
      </c>
      <c r="C757">
        <v>1</v>
      </c>
      <c r="D757">
        <v>1</v>
      </c>
      <c r="E757">
        <v>1</v>
      </c>
      <c r="F757">
        <v>1</v>
      </c>
      <c r="G757">
        <v>0</v>
      </c>
      <c r="H757">
        <v>0</v>
      </c>
      <c r="I757">
        <v>55</v>
      </c>
    </row>
    <row r="758" spans="1:9" x14ac:dyDescent="0.2">
      <c r="A758">
        <v>101105</v>
      </c>
      <c r="B758" s="1">
        <v>44182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50</v>
      </c>
    </row>
    <row r="759" spans="1:9" x14ac:dyDescent="0.2">
      <c r="A759">
        <v>100056</v>
      </c>
      <c r="B759" s="1">
        <v>44182</v>
      </c>
      <c r="C759">
        <v>1</v>
      </c>
      <c r="D759">
        <v>1</v>
      </c>
      <c r="E759">
        <v>0</v>
      </c>
      <c r="F759">
        <v>0</v>
      </c>
      <c r="G759">
        <v>0</v>
      </c>
      <c r="H759">
        <v>0</v>
      </c>
      <c r="I759">
        <v>93</v>
      </c>
    </row>
    <row r="760" spans="1:9" x14ac:dyDescent="0.2">
      <c r="A760">
        <v>100092</v>
      </c>
      <c r="B760" s="1">
        <v>44182</v>
      </c>
      <c r="C760">
        <v>1</v>
      </c>
      <c r="D760">
        <v>1</v>
      </c>
      <c r="E760">
        <v>1</v>
      </c>
      <c r="F760">
        <v>0</v>
      </c>
      <c r="G760">
        <v>0</v>
      </c>
      <c r="H760">
        <v>0</v>
      </c>
      <c r="I760">
        <v>80</v>
      </c>
    </row>
    <row r="761" spans="1:9" x14ac:dyDescent="0.2">
      <c r="A761">
        <v>100824</v>
      </c>
      <c r="B761" s="1">
        <v>44182</v>
      </c>
      <c r="C761">
        <v>1</v>
      </c>
      <c r="D761">
        <v>1</v>
      </c>
      <c r="E761">
        <v>1</v>
      </c>
      <c r="F761">
        <v>1</v>
      </c>
      <c r="G761">
        <v>1</v>
      </c>
      <c r="H761">
        <v>1</v>
      </c>
      <c r="I761">
        <v>50</v>
      </c>
    </row>
    <row r="762" spans="1:9" x14ac:dyDescent="0.2">
      <c r="A762">
        <v>100765</v>
      </c>
      <c r="B762" s="1">
        <v>44183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92</v>
      </c>
    </row>
    <row r="763" spans="1:9" x14ac:dyDescent="0.2">
      <c r="A763">
        <v>102038</v>
      </c>
      <c r="B763" s="1">
        <v>44183</v>
      </c>
      <c r="C763">
        <v>1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55</v>
      </c>
    </row>
    <row r="764" spans="1:9" x14ac:dyDescent="0.2">
      <c r="A764">
        <v>100477</v>
      </c>
      <c r="B764" s="1">
        <v>44183</v>
      </c>
      <c r="C764">
        <v>1</v>
      </c>
      <c r="D764">
        <v>1</v>
      </c>
      <c r="E764">
        <v>1</v>
      </c>
      <c r="F764">
        <v>1</v>
      </c>
      <c r="G764">
        <v>0</v>
      </c>
      <c r="H764">
        <v>0</v>
      </c>
      <c r="I764">
        <v>50</v>
      </c>
    </row>
    <row r="765" spans="1:9" x14ac:dyDescent="0.2">
      <c r="A765">
        <v>101819</v>
      </c>
      <c r="B765" s="1">
        <v>44183</v>
      </c>
      <c r="C765">
        <v>1</v>
      </c>
      <c r="D765">
        <v>1</v>
      </c>
      <c r="E765">
        <v>1</v>
      </c>
      <c r="F765">
        <v>0</v>
      </c>
      <c r="G765">
        <v>0</v>
      </c>
      <c r="H765">
        <v>0</v>
      </c>
      <c r="I765">
        <v>51</v>
      </c>
    </row>
    <row r="766" spans="1:9" x14ac:dyDescent="0.2">
      <c r="A766">
        <v>102296</v>
      </c>
      <c r="B766" s="1">
        <v>44184</v>
      </c>
      <c r="C766">
        <v>1</v>
      </c>
      <c r="D766">
        <v>1</v>
      </c>
      <c r="E766">
        <v>0</v>
      </c>
      <c r="F766">
        <v>0</v>
      </c>
      <c r="G766">
        <v>0</v>
      </c>
      <c r="H766">
        <v>0</v>
      </c>
      <c r="I766">
        <v>50</v>
      </c>
    </row>
    <row r="767" spans="1:9" x14ac:dyDescent="0.2">
      <c r="A767">
        <v>101495</v>
      </c>
      <c r="B767" s="1">
        <v>44184</v>
      </c>
      <c r="C767">
        <v>1</v>
      </c>
      <c r="D767">
        <v>1</v>
      </c>
      <c r="E767">
        <v>0</v>
      </c>
      <c r="F767">
        <v>0</v>
      </c>
      <c r="G767">
        <v>0</v>
      </c>
      <c r="H767">
        <v>0</v>
      </c>
      <c r="I767">
        <v>80</v>
      </c>
    </row>
    <row r="768" spans="1:9" x14ac:dyDescent="0.2">
      <c r="A768">
        <v>101615</v>
      </c>
      <c r="B768" s="1">
        <v>44184</v>
      </c>
      <c r="C768">
        <v>1</v>
      </c>
      <c r="D768">
        <v>1</v>
      </c>
      <c r="E768">
        <v>0</v>
      </c>
      <c r="F768">
        <v>0</v>
      </c>
      <c r="G768">
        <v>0</v>
      </c>
      <c r="H768">
        <v>0</v>
      </c>
      <c r="I768">
        <v>50</v>
      </c>
    </row>
    <row r="769" spans="1:9" x14ac:dyDescent="0.2">
      <c r="A769">
        <v>100557</v>
      </c>
      <c r="B769" s="1">
        <v>44184</v>
      </c>
      <c r="C769">
        <v>1</v>
      </c>
      <c r="D769">
        <v>1</v>
      </c>
      <c r="E769">
        <v>1</v>
      </c>
      <c r="F769">
        <v>0</v>
      </c>
      <c r="G769">
        <v>0</v>
      </c>
      <c r="H769">
        <v>0</v>
      </c>
      <c r="I769">
        <v>45</v>
      </c>
    </row>
    <row r="770" spans="1:9" x14ac:dyDescent="0.2">
      <c r="A770">
        <v>101551</v>
      </c>
      <c r="B770" s="1">
        <v>44184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93</v>
      </c>
    </row>
    <row r="771" spans="1:9" x14ac:dyDescent="0.2">
      <c r="A771">
        <v>100328</v>
      </c>
      <c r="B771" s="1">
        <v>44184</v>
      </c>
      <c r="C771">
        <v>1</v>
      </c>
      <c r="D771">
        <v>1</v>
      </c>
      <c r="E771">
        <v>1</v>
      </c>
      <c r="F771">
        <v>0</v>
      </c>
      <c r="G771">
        <v>0</v>
      </c>
      <c r="H771">
        <v>0</v>
      </c>
      <c r="I771">
        <v>83</v>
      </c>
    </row>
    <row r="772" spans="1:9" x14ac:dyDescent="0.2">
      <c r="A772">
        <v>101499</v>
      </c>
      <c r="B772" s="1">
        <v>44184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75</v>
      </c>
    </row>
    <row r="773" spans="1:9" x14ac:dyDescent="0.2">
      <c r="A773">
        <v>102252</v>
      </c>
      <c r="B773" s="1">
        <v>44184</v>
      </c>
      <c r="C773">
        <v>1</v>
      </c>
      <c r="D773">
        <v>1</v>
      </c>
      <c r="E773">
        <v>0</v>
      </c>
      <c r="F773">
        <v>0</v>
      </c>
      <c r="G773">
        <v>0</v>
      </c>
      <c r="H773">
        <v>0</v>
      </c>
      <c r="I773">
        <v>55</v>
      </c>
    </row>
    <row r="774" spans="1:9" x14ac:dyDescent="0.2">
      <c r="A774">
        <v>100559</v>
      </c>
      <c r="B774" s="1">
        <v>44184</v>
      </c>
      <c r="C774">
        <v>1</v>
      </c>
      <c r="D774">
        <v>1</v>
      </c>
      <c r="E774">
        <v>1</v>
      </c>
      <c r="F774">
        <v>1</v>
      </c>
      <c r="G774">
        <v>1</v>
      </c>
      <c r="H774">
        <v>1</v>
      </c>
      <c r="I774">
        <v>45</v>
      </c>
    </row>
    <row r="775" spans="1:9" x14ac:dyDescent="0.2">
      <c r="A775">
        <v>100670</v>
      </c>
      <c r="B775" s="1">
        <v>44184</v>
      </c>
      <c r="C775">
        <v>1</v>
      </c>
      <c r="D775">
        <v>1</v>
      </c>
      <c r="E775">
        <v>0</v>
      </c>
      <c r="F775">
        <v>0</v>
      </c>
      <c r="G775">
        <v>0</v>
      </c>
      <c r="H775">
        <v>0</v>
      </c>
      <c r="I775">
        <v>55</v>
      </c>
    </row>
    <row r="776" spans="1:9" x14ac:dyDescent="0.2">
      <c r="A776">
        <v>102344</v>
      </c>
      <c r="B776" s="1">
        <v>44184</v>
      </c>
      <c r="C776">
        <v>1</v>
      </c>
      <c r="D776">
        <v>1</v>
      </c>
      <c r="E776">
        <v>0</v>
      </c>
      <c r="F776">
        <v>0</v>
      </c>
      <c r="G776">
        <v>0</v>
      </c>
      <c r="H776">
        <v>0</v>
      </c>
      <c r="I776">
        <v>93</v>
      </c>
    </row>
    <row r="777" spans="1:9" x14ac:dyDescent="0.2">
      <c r="A777">
        <v>101428</v>
      </c>
      <c r="B777" s="1">
        <v>44185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93</v>
      </c>
    </row>
    <row r="778" spans="1:9" x14ac:dyDescent="0.2">
      <c r="A778">
        <v>100429</v>
      </c>
      <c r="B778" s="1">
        <v>44185</v>
      </c>
      <c r="C778">
        <v>1</v>
      </c>
      <c r="D778">
        <v>1</v>
      </c>
      <c r="E778">
        <v>0</v>
      </c>
      <c r="F778">
        <v>0</v>
      </c>
      <c r="G778">
        <v>0</v>
      </c>
      <c r="H778">
        <v>0</v>
      </c>
      <c r="I778">
        <v>55</v>
      </c>
    </row>
    <row r="779" spans="1:9" x14ac:dyDescent="0.2">
      <c r="A779">
        <v>101536</v>
      </c>
      <c r="B779" s="1">
        <v>44185</v>
      </c>
      <c r="C779">
        <v>1</v>
      </c>
      <c r="D779">
        <v>1</v>
      </c>
      <c r="E779">
        <v>1</v>
      </c>
      <c r="F779">
        <v>0</v>
      </c>
      <c r="G779">
        <v>0</v>
      </c>
      <c r="H779">
        <v>0</v>
      </c>
      <c r="I779">
        <v>93</v>
      </c>
    </row>
    <row r="780" spans="1:9" x14ac:dyDescent="0.2">
      <c r="A780">
        <v>101370</v>
      </c>
      <c r="B780" s="1">
        <v>44185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69</v>
      </c>
    </row>
    <row r="781" spans="1:9" x14ac:dyDescent="0.2">
      <c r="A781">
        <v>100777</v>
      </c>
      <c r="B781" s="1">
        <v>44185</v>
      </c>
      <c r="C781">
        <v>1</v>
      </c>
      <c r="D781">
        <v>1</v>
      </c>
      <c r="E781">
        <v>1</v>
      </c>
      <c r="F781">
        <v>0</v>
      </c>
      <c r="G781">
        <v>0</v>
      </c>
      <c r="H781">
        <v>0</v>
      </c>
      <c r="I781">
        <v>93</v>
      </c>
    </row>
    <row r="782" spans="1:9" x14ac:dyDescent="0.2">
      <c r="A782">
        <v>100174</v>
      </c>
      <c r="B782" s="1">
        <v>44185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55</v>
      </c>
    </row>
    <row r="783" spans="1:9" x14ac:dyDescent="0.2">
      <c r="A783">
        <v>100464</v>
      </c>
      <c r="B783" s="1">
        <v>44185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75</v>
      </c>
    </row>
    <row r="784" spans="1:9" x14ac:dyDescent="0.2">
      <c r="A784">
        <v>101052</v>
      </c>
      <c r="B784" s="1">
        <v>44185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45</v>
      </c>
    </row>
    <row r="785" spans="1:9" x14ac:dyDescent="0.2">
      <c r="A785">
        <v>101775</v>
      </c>
      <c r="B785" s="1">
        <v>44185</v>
      </c>
      <c r="C785">
        <v>1</v>
      </c>
      <c r="D785">
        <v>1</v>
      </c>
      <c r="E785">
        <v>1</v>
      </c>
      <c r="F785">
        <v>0</v>
      </c>
      <c r="G785">
        <v>0</v>
      </c>
      <c r="H785">
        <v>0</v>
      </c>
      <c r="I785">
        <v>95</v>
      </c>
    </row>
    <row r="786" spans="1:9" x14ac:dyDescent="0.2">
      <c r="A786">
        <v>101552</v>
      </c>
      <c r="B786" s="1">
        <v>44185</v>
      </c>
      <c r="C786">
        <v>1</v>
      </c>
      <c r="D786">
        <v>1</v>
      </c>
      <c r="E786">
        <v>0</v>
      </c>
      <c r="F786">
        <v>0</v>
      </c>
      <c r="G786">
        <v>0</v>
      </c>
      <c r="H786">
        <v>0</v>
      </c>
      <c r="I786">
        <v>77</v>
      </c>
    </row>
    <row r="787" spans="1:9" x14ac:dyDescent="0.2">
      <c r="A787">
        <v>100853</v>
      </c>
      <c r="B787" s="1">
        <v>44185</v>
      </c>
      <c r="C787">
        <v>1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70</v>
      </c>
    </row>
    <row r="788" spans="1:9" x14ac:dyDescent="0.2">
      <c r="A788">
        <v>100521</v>
      </c>
      <c r="B788" s="1">
        <v>44185</v>
      </c>
      <c r="C788">
        <v>1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50</v>
      </c>
    </row>
    <row r="789" spans="1:9" x14ac:dyDescent="0.2">
      <c r="A789">
        <v>100129</v>
      </c>
      <c r="B789" s="1">
        <v>44185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50</v>
      </c>
    </row>
    <row r="790" spans="1:9" x14ac:dyDescent="0.2">
      <c r="A790">
        <v>102011</v>
      </c>
      <c r="B790" s="1">
        <v>44186</v>
      </c>
      <c r="C790">
        <v>1</v>
      </c>
      <c r="D790">
        <v>1</v>
      </c>
      <c r="E790">
        <v>0</v>
      </c>
      <c r="F790">
        <v>0</v>
      </c>
      <c r="G790">
        <v>0</v>
      </c>
      <c r="H790">
        <v>0</v>
      </c>
      <c r="I790">
        <v>45</v>
      </c>
    </row>
    <row r="791" spans="1:9" x14ac:dyDescent="0.2">
      <c r="A791">
        <v>100214</v>
      </c>
      <c r="B791" s="1">
        <v>44186</v>
      </c>
      <c r="C791">
        <v>1</v>
      </c>
      <c r="D791">
        <v>1</v>
      </c>
      <c r="E791">
        <v>1</v>
      </c>
      <c r="F791">
        <v>1</v>
      </c>
      <c r="G791">
        <v>0</v>
      </c>
      <c r="H791">
        <v>0</v>
      </c>
      <c r="I791">
        <v>55</v>
      </c>
    </row>
    <row r="792" spans="1:9" x14ac:dyDescent="0.2">
      <c r="A792">
        <v>102217</v>
      </c>
      <c r="B792" s="1">
        <v>44186</v>
      </c>
      <c r="C792">
        <v>1</v>
      </c>
      <c r="D792">
        <v>1</v>
      </c>
      <c r="E792">
        <v>1</v>
      </c>
      <c r="F792">
        <v>0</v>
      </c>
      <c r="G792">
        <v>0</v>
      </c>
      <c r="H792">
        <v>0</v>
      </c>
      <c r="I792">
        <v>93</v>
      </c>
    </row>
    <row r="793" spans="1:9" x14ac:dyDescent="0.2">
      <c r="A793">
        <v>101272</v>
      </c>
      <c r="B793" s="1">
        <v>44186</v>
      </c>
      <c r="C793">
        <v>1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50</v>
      </c>
    </row>
    <row r="794" spans="1:9" x14ac:dyDescent="0.2">
      <c r="A794">
        <v>102363</v>
      </c>
      <c r="B794" s="1">
        <v>44186</v>
      </c>
      <c r="C794">
        <v>1</v>
      </c>
      <c r="D794">
        <v>1</v>
      </c>
      <c r="E794">
        <v>1</v>
      </c>
      <c r="F794">
        <v>0</v>
      </c>
      <c r="G794">
        <v>0</v>
      </c>
      <c r="H794">
        <v>0</v>
      </c>
      <c r="I794">
        <v>45</v>
      </c>
    </row>
    <row r="795" spans="1:9" x14ac:dyDescent="0.2">
      <c r="A795">
        <v>100461</v>
      </c>
      <c r="B795" s="1">
        <v>44186</v>
      </c>
      <c r="C795">
        <v>1</v>
      </c>
      <c r="D795">
        <v>1</v>
      </c>
      <c r="E795">
        <v>0</v>
      </c>
      <c r="F795">
        <v>0</v>
      </c>
      <c r="G795">
        <v>0</v>
      </c>
      <c r="H795">
        <v>0</v>
      </c>
      <c r="I795">
        <v>77</v>
      </c>
    </row>
    <row r="796" spans="1:9" x14ac:dyDescent="0.2">
      <c r="A796">
        <v>101146</v>
      </c>
      <c r="B796" s="1">
        <v>44186</v>
      </c>
      <c r="C796">
        <v>1</v>
      </c>
      <c r="D796">
        <v>1</v>
      </c>
      <c r="E796">
        <v>1</v>
      </c>
      <c r="F796">
        <v>0</v>
      </c>
      <c r="G796">
        <v>0</v>
      </c>
      <c r="H796">
        <v>0</v>
      </c>
      <c r="I796">
        <v>79</v>
      </c>
    </row>
    <row r="797" spans="1:9" x14ac:dyDescent="0.2">
      <c r="A797">
        <v>101384</v>
      </c>
      <c r="B797" s="1">
        <v>44186</v>
      </c>
      <c r="C797">
        <v>1</v>
      </c>
      <c r="D797">
        <v>1</v>
      </c>
      <c r="E797">
        <v>1</v>
      </c>
      <c r="F797">
        <v>0</v>
      </c>
      <c r="G797">
        <v>0</v>
      </c>
      <c r="H797">
        <v>0</v>
      </c>
      <c r="I797">
        <v>80</v>
      </c>
    </row>
    <row r="798" spans="1:9" x14ac:dyDescent="0.2">
      <c r="A798">
        <v>101120</v>
      </c>
      <c r="B798" s="1">
        <v>44187</v>
      </c>
      <c r="C798">
        <v>1</v>
      </c>
      <c r="D798">
        <v>1</v>
      </c>
      <c r="E798">
        <v>0</v>
      </c>
      <c r="F798">
        <v>0</v>
      </c>
      <c r="G798">
        <v>0</v>
      </c>
      <c r="H798">
        <v>0</v>
      </c>
      <c r="I798">
        <v>85</v>
      </c>
    </row>
    <row r="799" spans="1:9" x14ac:dyDescent="0.2">
      <c r="A799">
        <v>101282</v>
      </c>
      <c r="B799" s="1">
        <v>44187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55</v>
      </c>
    </row>
    <row r="800" spans="1:9" x14ac:dyDescent="0.2">
      <c r="A800">
        <v>101494</v>
      </c>
      <c r="B800" s="1">
        <v>44187</v>
      </c>
      <c r="C800">
        <v>1</v>
      </c>
      <c r="D800">
        <v>1</v>
      </c>
      <c r="E800">
        <v>1</v>
      </c>
      <c r="F800">
        <v>0</v>
      </c>
      <c r="G800">
        <v>0</v>
      </c>
      <c r="H800">
        <v>0</v>
      </c>
      <c r="I800">
        <v>69</v>
      </c>
    </row>
    <row r="801" spans="1:9" x14ac:dyDescent="0.2">
      <c r="A801">
        <v>100830</v>
      </c>
      <c r="B801" s="1">
        <v>44187</v>
      </c>
      <c r="C801">
        <v>1</v>
      </c>
      <c r="D801">
        <v>1</v>
      </c>
      <c r="E801">
        <v>0</v>
      </c>
      <c r="F801">
        <v>0</v>
      </c>
      <c r="G801">
        <v>0</v>
      </c>
      <c r="H801">
        <v>0</v>
      </c>
      <c r="I801">
        <v>50</v>
      </c>
    </row>
    <row r="802" spans="1:9" x14ac:dyDescent="0.2">
      <c r="A802">
        <v>100841</v>
      </c>
      <c r="B802" s="1">
        <v>44187</v>
      </c>
      <c r="C802">
        <v>1</v>
      </c>
      <c r="D802">
        <v>1</v>
      </c>
      <c r="E802">
        <v>1</v>
      </c>
      <c r="F802">
        <v>1</v>
      </c>
      <c r="G802">
        <v>1</v>
      </c>
      <c r="H802">
        <v>0</v>
      </c>
      <c r="I802">
        <v>45</v>
      </c>
    </row>
    <row r="803" spans="1:9" x14ac:dyDescent="0.2">
      <c r="A803">
        <v>100148</v>
      </c>
      <c r="B803" s="1">
        <v>44187</v>
      </c>
      <c r="C803">
        <v>1</v>
      </c>
      <c r="D803">
        <v>1</v>
      </c>
      <c r="E803">
        <v>1</v>
      </c>
      <c r="F803">
        <v>1</v>
      </c>
      <c r="G803">
        <v>0</v>
      </c>
      <c r="H803">
        <v>0</v>
      </c>
      <c r="I803">
        <v>50</v>
      </c>
    </row>
    <row r="804" spans="1:9" x14ac:dyDescent="0.2">
      <c r="A804">
        <v>101907</v>
      </c>
      <c r="B804" s="1">
        <v>44187</v>
      </c>
      <c r="C804">
        <v>1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50</v>
      </c>
    </row>
    <row r="805" spans="1:9" x14ac:dyDescent="0.2">
      <c r="A805">
        <v>100255</v>
      </c>
      <c r="B805" s="1">
        <v>44187</v>
      </c>
      <c r="C805">
        <v>1</v>
      </c>
      <c r="D805">
        <v>1</v>
      </c>
      <c r="E805">
        <v>0</v>
      </c>
      <c r="F805">
        <v>0</v>
      </c>
      <c r="G805">
        <v>0</v>
      </c>
      <c r="H805">
        <v>0</v>
      </c>
      <c r="I805">
        <v>93</v>
      </c>
    </row>
    <row r="806" spans="1:9" x14ac:dyDescent="0.2">
      <c r="A806">
        <v>101106</v>
      </c>
      <c r="B806" s="1">
        <v>44187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69</v>
      </c>
    </row>
    <row r="807" spans="1:9" x14ac:dyDescent="0.2">
      <c r="A807">
        <v>101612</v>
      </c>
      <c r="B807" s="1">
        <v>44187</v>
      </c>
      <c r="C807">
        <v>1</v>
      </c>
      <c r="D807">
        <v>1</v>
      </c>
      <c r="E807">
        <v>1</v>
      </c>
      <c r="F807">
        <v>1</v>
      </c>
      <c r="G807">
        <v>0</v>
      </c>
      <c r="H807">
        <v>0</v>
      </c>
      <c r="I807">
        <v>77</v>
      </c>
    </row>
    <row r="808" spans="1:9" x14ac:dyDescent="0.2">
      <c r="A808">
        <v>100872</v>
      </c>
      <c r="B808" s="1">
        <v>44187</v>
      </c>
      <c r="C808">
        <v>1</v>
      </c>
      <c r="D808">
        <v>1</v>
      </c>
      <c r="E808">
        <v>1</v>
      </c>
      <c r="F808">
        <v>1</v>
      </c>
      <c r="G808">
        <v>0</v>
      </c>
      <c r="H808">
        <v>0</v>
      </c>
      <c r="I808">
        <v>70</v>
      </c>
    </row>
    <row r="809" spans="1:9" x14ac:dyDescent="0.2">
      <c r="A809">
        <v>101901</v>
      </c>
      <c r="B809" s="1">
        <v>44187</v>
      </c>
      <c r="C809">
        <v>1</v>
      </c>
      <c r="D809">
        <v>1</v>
      </c>
      <c r="E809">
        <v>1</v>
      </c>
      <c r="F809">
        <v>1</v>
      </c>
      <c r="G809">
        <v>0</v>
      </c>
      <c r="H809">
        <v>0</v>
      </c>
      <c r="I809">
        <v>85</v>
      </c>
    </row>
    <row r="810" spans="1:9" x14ac:dyDescent="0.2">
      <c r="A810">
        <v>101361</v>
      </c>
      <c r="B810" s="1">
        <v>44187</v>
      </c>
      <c r="C810">
        <v>1</v>
      </c>
      <c r="D810">
        <v>1</v>
      </c>
      <c r="E810">
        <v>0</v>
      </c>
      <c r="F810">
        <v>0</v>
      </c>
      <c r="G810">
        <v>0</v>
      </c>
      <c r="H810">
        <v>0</v>
      </c>
      <c r="I810">
        <v>75</v>
      </c>
    </row>
    <row r="811" spans="1:9" x14ac:dyDescent="0.2">
      <c r="A811">
        <v>101276</v>
      </c>
      <c r="B811" s="1">
        <v>44187</v>
      </c>
      <c r="C811">
        <v>1</v>
      </c>
      <c r="D811">
        <v>1</v>
      </c>
      <c r="E811">
        <v>0</v>
      </c>
      <c r="F811">
        <v>0</v>
      </c>
      <c r="G811">
        <v>0</v>
      </c>
      <c r="H811">
        <v>0</v>
      </c>
      <c r="I811">
        <v>55</v>
      </c>
    </row>
    <row r="812" spans="1:9" x14ac:dyDescent="0.2">
      <c r="A812">
        <v>101309</v>
      </c>
      <c r="B812" s="1">
        <v>44187</v>
      </c>
      <c r="C812">
        <v>1</v>
      </c>
      <c r="D812">
        <v>1</v>
      </c>
      <c r="E812">
        <v>1</v>
      </c>
      <c r="F812">
        <v>1</v>
      </c>
      <c r="G812">
        <v>0</v>
      </c>
      <c r="H812">
        <v>0</v>
      </c>
      <c r="I812">
        <v>70</v>
      </c>
    </row>
    <row r="813" spans="1:9" x14ac:dyDescent="0.2">
      <c r="A813">
        <v>100810</v>
      </c>
      <c r="B813" s="1">
        <v>44187</v>
      </c>
      <c r="C813">
        <v>1</v>
      </c>
      <c r="D813">
        <v>1</v>
      </c>
      <c r="E813">
        <v>0</v>
      </c>
      <c r="F813">
        <v>0</v>
      </c>
      <c r="G813">
        <v>0</v>
      </c>
      <c r="H813">
        <v>0</v>
      </c>
      <c r="I813">
        <v>80</v>
      </c>
    </row>
    <row r="814" spans="1:9" x14ac:dyDescent="0.2">
      <c r="A814">
        <v>100450</v>
      </c>
      <c r="B814" s="1">
        <v>44188</v>
      </c>
      <c r="C814">
        <v>1</v>
      </c>
      <c r="D814">
        <v>1</v>
      </c>
      <c r="E814">
        <v>1</v>
      </c>
      <c r="F814">
        <v>1</v>
      </c>
      <c r="G814">
        <v>1</v>
      </c>
      <c r="H814">
        <v>1</v>
      </c>
      <c r="I814">
        <v>85</v>
      </c>
    </row>
    <row r="815" spans="1:9" x14ac:dyDescent="0.2">
      <c r="A815">
        <v>101600</v>
      </c>
      <c r="B815" s="1">
        <v>44188</v>
      </c>
      <c r="C815">
        <v>1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79</v>
      </c>
    </row>
    <row r="816" spans="1:9" x14ac:dyDescent="0.2">
      <c r="A816">
        <v>100628</v>
      </c>
      <c r="B816" s="1">
        <v>44188</v>
      </c>
      <c r="C816">
        <v>1</v>
      </c>
      <c r="D816">
        <v>1</v>
      </c>
      <c r="E816">
        <v>1</v>
      </c>
      <c r="F816">
        <v>1</v>
      </c>
      <c r="G816">
        <v>0</v>
      </c>
      <c r="H816">
        <v>0</v>
      </c>
      <c r="I816">
        <v>50</v>
      </c>
    </row>
    <row r="817" spans="1:9" x14ac:dyDescent="0.2">
      <c r="A817">
        <v>102096</v>
      </c>
      <c r="B817" s="1">
        <v>44188</v>
      </c>
      <c r="C817">
        <v>1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69</v>
      </c>
    </row>
    <row r="818" spans="1:9" x14ac:dyDescent="0.2">
      <c r="A818">
        <v>100453</v>
      </c>
      <c r="B818" s="1">
        <v>44188</v>
      </c>
      <c r="C818">
        <v>1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85</v>
      </c>
    </row>
    <row r="819" spans="1:9" x14ac:dyDescent="0.2">
      <c r="A819">
        <v>100183</v>
      </c>
      <c r="B819" s="1">
        <v>44189</v>
      </c>
      <c r="C819">
        <v>1</v>
      </c>
      <c r="D819">
        <v>1</v>
      </c>
      <c r="E819">
        <v>0</v>
      </c>
      <c r="F819">
        <v>0</v>
      </c>
      <c r="G819">
        <v>0</v>
      </c>
      <c r="H819">
        <v>0</v>
      </c>
      <c r="I819">
        <v>45</v>
      </c>
    </row>
    <row r="820" spans="1:9" x14ac:dyDescent="0.2">
      <c r="A820">
        <v>100709</v>
      </c>
      <c r="B820" s="1">
        <v>44189</v>
      </c>
      <c r="C820">
        <v>1</v>
      </c>
      <c r="D820">
        <v>1</v>
      </c>
      <c r="E820">
        <v>0</v>
      </c>
      <c r="F820">
        <v>0</v>
      </c>
      <c r="G820">
        <v>0</v>
      </c>
      <c r="H820">
        <v>0</v>
      </c>
      <c r="I820">
        <v>55</v>
      </c>
    </row>
    <row r="821" spans="1:9" x14ac:dyDescent="0.2">
      <c r="A821">
        <v>100614</v>
      </c>
      <c r="B821" s="1">
        <v>44189</v>
      </c>
      <c r="C821">
        <v>1</v>
      </c>
      <c r="D821">
        <v>1</v>
      </c>
      <c r="E821">
        <v>1</v>
      </c>
      <c r="F821">
        <v>1</v>
      </c>
      <c r="G821">
        <v>0</v>
      </c>
      <c r="H821">
        <v>0</v>
      </c>
      <c r="I821">
        <v>77</v>
      </c>
    </row>
    <row r="822" spans="1:9" x14ac:dyDescent="0.2">
      <c r="A822">
        <v>102474</v>
      </c>
      <c r="B822" s="1">
        <v>44189</v>
      </c>
      <c r="C822">
        <v>1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45</v>
      </c>
    </row>
    <row r="823" spans="1:9" x14ac:dyDescent="0.2">
      <c r="A823">
        <v>101821</v>
      </c>
      <c r="B823" s="1">
        <v>44189</v>
      </c>
      <c r="C823">
        <v>1</v>
      </c>
      <c r="D823">
        <v>1</v>
      </c>
      <c r="E823">
        <v>1</v>
      </c>
      <c r="F823">
        <v>1</v>
      </c>
      <c r="G823">
        <v>1</v>
      </c>
      <c r="H823">
        <v>0</v>
      </c>
      <c r="I823">
        <v>55</v>
      </c>
    </row>
    <row r="824" spans="1:9" x14ac:dyDescent="0.2">
      <c r="A824">
        <v>100638</v>
      </c>
      <c r="B824" s="1">
        <v>44189</v>
      </c>
      <c r="C824">
        <v>1</v>
      </c>
      <c r="D824">
        <v>1</v>
      </c>
      <c r="E824">
        <v>0</v>
      </c>
      <c r="F824">
        <v>0</v>
      </c>
      <c r="G824">
        <v>0</v>
      </c>
      <c r="H824">
        <v>0</v>
      </c>
      <c r="I824">
        <v>77</v>
      </c>
    </row>
    <row r="825" spans="1:9" x14ac:dyDescent="0.2">
      <c r="A825">
        <v>102157</v>
      </c>
      <c r="B825" s="1">
        <v>44189</v>
      </c>
      <c r="C825">
        <v>1</v>
      </c>
      <c r="D825">
        <v>1</v>
      </c>
      <c r="E825">
        <v>1</v>
      </c>
      <c r="F825">
        <v>0</v>
      </c>
      <c r="G825">
        <v>0</v>
      </c>
      <c r="H825">
        <v>0</v>
      </c>
      <c r="I825">
        <v>80</v>
      </c>
    </row>
    <row r="826" spans="1:9" x14ac:dyDescent="0.2">
      <c r="A826">
        <v>101488</v>
      </c>
      <c r="B826" s="1">
        <v>44189</v>
      </c>
      <c r="C826">
        <v>1</v>
      </c>
      <c r="D826">
        <v>1</v>
      </c>
      <c r="E826">
        <v>1</v>
      </c>
      <c r="F826">
        <v>0</v>
      </c>
      <c r="G826">
        <v>0</v>
      </c>
      <c r="H826">
        <v>0</v>
      </c>
      <c r="I826">
        <v>45</v>
      </c>
    </row>
    <row r="827" spans="1:9" x14ac:dyDescent="0.2">
      <c r="A827">
        <v>102233</v>
      </c>
      <c r="B827" s="1">
        <v>44190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70</v>
      </c>
    </row>
    <row r="828" spans="1:9" x14ac:dyDescent="0.2">
      <c r="A828">
        <v>100466</v>
      </c>
      <c r="B828" s="1">
        <v>44190</v>
      </c>
      <c r="C828">
        <v>1</v>
      </c>
      <c r="D828">
        <v>1</v>
      </c>
      <c r="E828">
        <v>1</v>
      </c>
      <c r="F828">
        <v>0</v>
      </c>
      <c r="G828">
        <v>0</v>
      </c>
      <c r="H828">
        <v>0</v>
      </c>
      <c r="I828">
        <v>85</v>
      </c>
    </row>
    <row r="829" spans="1:9" x14ac:dyDescent="0.2">
      <c r="A829">
        <v>101366</v>
      </c>
      <c r="B829" s="1">
        <v>44190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75</v>
      </c>
    </row>
    <row r="830" spans="1:9" x14ac:dyDescent="0.2">
      <c r="A830">
        <v>100764</v>
      </c>
      <c r="B830" s="1">
        <v>44190</v>
      </c>
      <c r="C830">
        <v>1</v>
      </c>
      <c r="D830">
        <v>1</v>
      </c>
      <c r="E830">
        <v>0</v>
      </c>
      <c r="F830">
        <v>0</v>
      </c>
      <c r="G830">
        <v>0</v>
      </c>
      <c r="H830">
        <v>0</v>
      </c>
      <c r="I830">
        <v>55</v>
      </c>
    </row>
    <row r="831" spans="1:9" x14ac:dyDescent="0.2">
      <c r="A831">
        <v>101383</v>
      </c>
      <c r="B831" s="1">
        <v>44190</v>
      </c>
      <c r="C831">
        <v>1</v>
      </c>
      <c r="D831">
        <v>1</v>
      </c>
      <c r="E831">
        <v>1</v>
      </c>
      <c r="F831">
        <v>0</v>
      </c>
      <c r="G831">
        <v>0</v>
      </c>
      <c r="H831">
        <v>0</v>
      </c>
      <c r="I831">
        <v>45</v>
      </c>
    </row>
    <row r="832" spans="1:9" x14ac:dyDescent="0.2">
      <c r="A832">
        <v>101962</v>
      </c>
      <c r="B832" s="1">
        <v>44190</v>
      </c>
      <c r="C832">
        <v>1</v>
      </c>
      <c r="D832">
        <v>1</v>
      </c>
      <c r="E832">
        <v>0</v>
      </c>
      <c r="F832">
        <v>0</v>
      </c>
      <c r="G832">
        <v>0</v>
      </c>
      <c r="H832">
        <v>0</v>
      </c>
      <c r="I832">
        <v>85</v>
      </c>
    </row>
    <row r="833" spans="1:9" x14ac:dyDescent="0.2">
      <c r="A833">
        <v>101933</v>
      </c>
      <c r="B833" s="1">
        <v>44190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55</v>
      </c>
    </row>
    <row r="834" spans="1:9" x14ac:dyDescent="0.2">
      <c r="A834">
        <v>102300</v>
      </c>
      <c r="B834" s="1">
        <v>44190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92</v>
      </c>
    </row>
    <row r="835" spans="1:9" x14ac:dyDescent="0.2">
      <c r="A835">
        <v>102204</v>
      </c>
      <c r="B835" s="1">
        <v>44190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55</v>
      </c>
    </row>
    <row r="836" spans="1:9" x14ac:dyDescent="0.2">
      <c r="A836">
        <v>101076</v>
      </c>
      <c r="B836" s="1">
        <v>44190</v>
      </c>
      <c r="C836">
        <v>1</v>
      </c>
      <c r="D836">
        <v>1</v>
      </c>
      <c r="E836">
        <v>1</v>
      </c>
      <c r="F836">
        <v>1</v>
      </c>
      <c r="G836">
        <v>0</v>
      </c>
      <c r="H836">
        <v>0</v>
      </c>
      <c r="I836">
        <v>51</v>
      </c>
    </row>
    <row r="837" spans="1:9" x14ac:dyDescent="0.2">
      <c r="A837">
        <v>100125</v>
      </c>
      <c r="B837" s="1">
        <v>44190</v>
      </c>
      <c r="C837">
        <v>1</v>
      </c>
      <c r="D837">
        <v>1</v>
      </c>
      <c r="E837">
        <v>0</v>
      </c>
      <c r="F837">
        <v>0</v>
      </c>
      <c r="G837">
        <v>0</v>
      </c>
      <c r="H837">
        <v>0</v>
      </c>
      <c r="I837">
        <v>85</v>
      </c>
    </row>
    <row r="838" spans="1:9" x14ac:dyDescent="0.2">
      <c r="A838">
        <v>101572</v>
      </c>
      <c r="B838" s="1">
        <v>44190</v>
      </c>
      <c r="C838">
        <v>1</v>
      </c>
      <c r="D838">
        <v>1</v>
      </c>
      <c r="E838">
        <v>0</v>
      </c>
      <c r="F838">
        <v>0</v>
      </c>
      <c r="G838">
        <v>0</v>
      </c>
      <c r="H838">
        <v>0</v>
      </c>
      <c r="I838">
        <v>85</v>
      </c>
    </row>
    <row r="839" spans="1:9" x14ac:dyDescent="0.2">
      <c r="A839">
        <v>100416</v>
      </c>
      <c r="B839" s="1">
        <v>44190</v>
      </c>
      <c r="C839">
        <v>1</v>
      </c>
      <c r="D839">
        <v>1</v>
      </c>
      <c r="E839">
        <v>1</v>
      </c>
      <c r="F839">
        <v>0</v>
      </c>
      <c r="G839">
        <v>0</v>
      </c>
      <c r="H839">
        <v>0</v>
      </c>
      <c r="I839">
        <v>80</v>
      </c>
    </row>
    <row r="840" spans="1:9" x14ac:dyDescent="0.2">
      <c r="A840">
        <v>100197</v>
      </c>
      <c r="B840" s="1">
        <v>44190</v>
      </c>
      <c r="C840">
        <v>1</v>
      </c>
      <c r="D840">
        <v>1</v>
      </c>
      <c r="E840">
        <v>0</v>
      </c>
      <c r="F840">
        <v>0</v>
      </c>
      <c r="G840">
        <v>0</v>
      </c>
      <c r="H840">
        <v>0</v>
      </c>
      <c r="I840">
        <v>50</v>
      </c>
    </row>
    <row r="841" spans="1:9" x14ac:dyDescent="0.2">
      <c r="A841">
        <v>101705</v>
      </c>
      <c r="B841" s="1">
        <v>44191</v>
      </c>
      <c r="C841">
        <v>1</v>
      </c>
      <c r="D841">
        <v>1</v>
      </c>
      <c r="E841">
        <v>0</v>
      </c>
      <c r="F841">
        <v>0</v>
      </c>
      <c r="G841">
        <v>0</v>
      </c>
      <c r="H841">
        <v>0</v>
      </c>
      <c r="I841">
        <v>45</v>
      </c>
    </row>
    <row r="842" spans="1:9" x14ac:dyDescent="0.2">
      <c r="A842">
        <v>101449</v>
      </c>
      <c r="B842" s="1">
        <v>44191</v>
      </c>
      <c r="C842">
        <v>1</v>
      </c>
      <c r="D842">
        <v>1</v>
      </c>
      <c r="E842">
        <v>1</v>
      </c>
      <c r="F842">
        <v>1</v>
      </c>
      <c r="G842">
        <v>0</v>
      </c>
      <c r="H842">
        <v>0</v>
      </c>
      <c r="I842">
        <v>55</v>
      </c>
    </row>
    <row r="843" spans="1:9" x14ac:dyDescent="0.2">
      <c r="A843">
        <v>100935</v>
      </c>
      <c r="B843" s="1">
        <v>44191</v>
      </c>
      <c r="C843">
        <v>1</v>
      </c>
      <c r="D843">
        <v>1</v>
      </c>
      <c r="E843">
        <v>0</v>
      </c>
      <c r="F843">
        <v>0</v>
      </c>
      <c r="G843">
        <v>0</v>
      </c>
      <c r="H843">
        <v>0</v>
      </c>
      <c r="I843">
        <v>75</v>
      </c>
    </row>
    <row r="844" spans="1:9" x14ac:dyDescent="0.2">
      <c r="A844">
        <v>100832</v>
      </c>
      <c r="B844" s="1">
        <v>44191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0</v>
      </c>
      <c r="I844">
        <v>70</v>
      </c>
    </row>
    <row r="845" spans="1:9" x14ac:dyDescent="0.2">
      <c r="A845">
        <v>100324</v>
      </c>
      <c r="B845" s="1">
        <v>44191</v>
      </c>
      <c r="C845">
        <v>1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75</v>
      </c>
    </row>
    <row r="846" spans="1:9" x14ac:dyDescent="0.2">
      <c r="A846">
        <v>101999</v>
      </c>
      <c r="B846" s="1">
        <v>44191</v>
      </c>
      <c r="C846">
        <v>1</v>
      </c>
      <c r="D846">
        <v>1</v>
      </c>
      <c r="E846">
        <v>1</v>
      </c>
      <c r="F846">
        <v>1</v>
      </c>
      <c r="G846">
        <v>0</v>
      </c>
      <c r="H846">
        <v>0</v>
      </c>
      <c r="I846">
        <v>85</v>
      </c>
    </row>
    <row r="847" spans="1:9" x14ac:dyDescent="0.2">
      <c r="A847">
        <v>100218</v>
      </c>
      <c r="B847" s="1">
        <v>44191</v>
      </c>
      <c r="C847">
        <v>1</v>
      </c>
      <c r="D847">
        <v>1</v>
      </c>
      <c r="E847">
        <v>0</v>
      </c>
      <c r="F847">
        <v>0</v>
      </c>
      <c r="G847">
        <v>0</v>
      </c>
      <c r="H847">
        <v>0</v>
      </c>
      <c r="I847">
        <v>77</v>
      </c>
    </row>
    <row r="848" spans="1:9" x14ac:dyDescent="0.2">
      <c r="A848">
        <v>102416</v>
      </c>
      <c r="B848" s="1">
        <v>44191</v>
      </c>
      <c r="C848">
        <v>1</v>
      </c>
      <c r="D848">
        <v>0</v>
      </c>
      <c r="E848">
        <v>0</v>
      </c>
      <c r="F848">
        <v>0</v>
      </c>
      <c r="G848">
        <v>0</v>
      </c>
      <c r="H848">
        <v>0</v>
      </c>
      <c r="I848">
        <v>93</v>
      </c>
    </row>
    <row r="849" spans="1:9" x14ac:dyDescent="0.2">
      <c r="A849">
        <v>101753</v>
      </c>
      <c r="B849" s="1">
        <v>44191</v>
      </c>
      <c r="C849">
        <v>1</v>
      </c>
      <c r="D849">
        <v>1</v>
      </c>
      <c r="E849">
        <v>1</v>
      </c>
      <c r="F849">
        <v>1</v>
      </c>
      <c r="G849">
        <v>1</v>
      </c>
      <c r="H849">
        <v>1</v>
      </c>
      <c r="I849">
        <v>95</v>
      </c>
    </row>
    <row r="850" spans="1:9" x14ac:dyDescent="0.2">
      <c r="A850">
        <v>100735</v>
      </c>
      <c r="B850" s="1">
        <v>44192</v>
      </c>
      <c r="C850">
        <v>1</v>
      </c>
      <c r="D850">
        <v>1</v>
      </c>
      <c r="E850">
        <v>1</v>
      </c>
      <c r="F850">
        <v>0</v>
      </c>
      <c r="G850">
        <v>0</v>
      </c>
      <c r="H850">
        <v>0</v>
      </c>
      <c r="I850">
        <v>70</v>
      </c>
    </row>
    <row r="851" spans="1:9" x14ac:dyDescent="0.2">
      <c r="A851">
        <v>100270</v>
      </c>
      <c r="B851" s="1">
        <v>44192</v>
      </c>
      <c r="C851">
        <v>1</v>
      </c>
      <c r="D851">
        <v>1</v>
      </c>
      <c r="E851">
        <v>0</v>
      </c>
      <c r="F851">
        <v>0</v>
      </c>
      <c r="G851">
        <v>0</v>
      </c>
      <c r="H851">
        <v>0</v>
      </c>
      <c r="I851">
        <v>95</v>
      </c>
    </row>
    <row r="852" spans="1:9" x14ac:dyDescent="0.2">
      <c r="A852">
        <v>100204</v>
      </c>
      <c r="B852" s="1">
        <v>44192</v>
      </c>
      <c r="C852">
        <v>1</v>
      </c>
      <c r="D852">
        <v>1</v>
      </c>
      <c r="E852">
        <v>0</v>
      </c>
      <c r="F852">
        <v>0</v>
      </c>
      <c r="G852">
        <v>0</v>
      </c>
      <c r="H852">
        <v>0</v>
      </c>
      <c r="I852">
        <v>55</v>
      </c>
    </row>
    <row r="853" spans="1:9" x14ac:dyDescent="0.2">
      <c r="A853">
        <v>100110</v>
      </c>
      <c r="B853" s="1">
        <v>44192</v>
      </c>
      <c r="C853">
        <v>1</v>
      </c>
      <c r="D853">
        <v>1</v>
      </c>
      <c r="E853">
        <v>1</v>
      </c>
      <c r="F853">
        <v>1</v>
      </c>
      <c r="G853">
        <v>1</v>
      </c>
      <c r="H853">
        <v>0</v>
      </c>
      <c r="I853">
        <v>75</v>
      </c>
    </row>
    <row r="854" spans="1:9" x14ac:dyDescent="0.2">
      <c r="A854">
        <v>100107</v>
      </c>
      <c r="B854" s="1">
        <v>44192</v>
      </c>
      <c r="C854">
        <v>1</v>
      </c>
      <c r="D854">
        <v>1</v>
      </c>
      <c r="E854">
        <v>1</v>
      </c>
      <c r="F854">
        <v>0</v>
      </c>
      <c r="G854">
        <v>0</v>
      </c>
      <c r="H854">
        <v>0</v>
      </c>
      <c r="I854">
        <v>69</v>
      </c>
    </row>
    <row r="855" spans="1:9" x14ac:dyDescent="0.2">
      <c r="A855">
        <v>102024</v>
      </c>
      <c r="B855" s="1">
        <v>44192</v>
      </c>
      <c r="C855">
        <v>1</v>
      </c>
      <c r="D855">
        <v>1</v>
      </c>
      <c r="E855">
        <v>1</v>
      </c>
      <c r="F855">
        <v>0</v>
      </c>
      <c r="G855">
        <v>0</v>
      </c>
      <c r="H855">
        <v>0</v>
      </c>
      <c r="I855">
        <v>75</v>
      </c>
    </row>
    <row r="856" spans="1:9" x14ac:dyDescent="0.2">
      <c r="A856">
        <v>101286</v>
      </c>
      <c r="B856" s="1">
        <v>44192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</v>
      </c>
      <c r="I856">
        <v>85</v>
      </c>
    </row>
    <row r="857" spans="1:9" x14ac:dyDescent="0.2">
      <c r="A857">
        <v>100936</v>
      </c>
      <c r="B857" s="1">
        <v>44192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69</v>
      </c>
    </row>
    <row r="858" spans="1:9" x14ac:dyDescent="0.2">
      <c r="A858">
        <v>101344</v>
      </c>
      <c r="B858" s="1">
        <v>44192</v>
      </c>
      <c r="C858">
        <v>1</v>
      </c>
      <c r="D858">
        <v>1</v>
      </c>
      <c r="E858">
        <v>0</v>
      </c>
      <c r="F858">
        <v>0</v>
      </c>
      <c r="G858">
        <v>0</v>
      </c>
      <c r="H858">
        <v>0</v>
      </c>
      <c r="I858">
        <v>75</v>
      </c>
    </row>
    <row r="859" spans="1:9" x14ac:dyDescent="0.2">
      <c r="A859">
        <v>100359</v>
      </c>
      <c r="B859" s="1">
        <v>44192</v>
      </c>
      <c r="C859">
        <v>1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50</v>
      </c>
    </row>
    <row r="860" spans="1:9" x14ac:dyDescent="0.2">
      <c r="A860">
        <v>101492</v>
      </c>
      <c r="B860" s="1">
        <v>44192</v>
      </c>
      <c r="C860">
        <v>1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55</v>
      </c>
    </row>
    <row r="861" spans="1:9" x14ac:dyDescent="0.2">
      <c r="A861">
        <v>102189</v>
      </c>
      <c r="B861" s="1">
        <v>44192</v>
      </c>
      <c r="C861">
        <v>1</v>
      </c>
      <c r="D861">
        <v>1</v>
      </c>
      <c r="E861">
        <v>0</v>
      </c>
      <c r="F861">
        <v>0</v>
      </c>
      <c r="G861">
        <v>0</v>
      </c>
      <c r="H861">
        <v>0</v>
      </c>
      <c r="I861">
        <v>70</v>
      </c>
    </row>
    <row r="862" spans="1:9" x14ac:dyDescent="0.2">
      <c r="A862">
        <v>101873</v>
      </c>
      <c r="B862" s="1">
        <v>44193</v>
      </c>
      <c r="C862">
        <v>1</v>
      </c>
      <c r="D862">
        <v>1</v>
      </c>
      <c r="E862">
        <v>0</v>
      </c>
      <c r="F862">
        <v>0</v>
      </c>
      <c r="G862">
        <v>0</v>
      </c>
      <c r="H862">
        <v>0</v>
      </c>
      <c r="I862">
        <v>93</v>
      </c>
    </row>
    <row r="863" spans="1:9" x14ac:dyDescent="0.2">
      <c r="A863">
        <v>102298</v>
      </c>
      <c r="B863" s="1">
        <v>44193</v>
      </c>
      <c r="C863">
        <v>1</v>
      </c>
      <c r="D863">
        <v>1</v>
      </c>
      <c r="E863">
        <v>1</v>
      </c>
      <c r="F863">
        <v>1</v>
      </c>
      <c r="G863">
        <v>1</v>
      </c>
      <c r="H863">
        <v>0</v>
      </c>
      <c r="I863">
        <v>51</v>
      </c>
    </row>
    <row r="864" spans="1:9" x14ac:dyDescent="0.2">
      <c r="A864">
        <v>100689</v>
      </c>
      <c r="B864" s="1">
        <v>44193</v>
      </c>
      <c r="C864">
        <v>1</v>
      </c>
      <c r="D864">
        <v>1</v>
      </c>
      <c r="E864">
        <v>1</v>
      </c>
      <c r="F864">
        <v>0</v>
      </c>
      <c r="G864">
        <v>0</v>
      </c>
      <c r="H864">
        <v>0</v>
      </c>
      <c r="I864">
        <v>93</v>
      </c>
    </row>
    <row r="865" spans="1:9" x14ac:dyDescent="0.2">
      <c r="A865">
        <v>101030</v>
      </c>
      <c r="B865" s="1">
        <v>44193</v>
      </c>
      <c r="C865">
        <v>1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70</v>
      </c>
    </row>
    <row r="866" spans="1:9" x14ac:dyDescent="0.2">
      <c r="A866">
        <v>102286</v>
      </c>
      <c r="B866" s="1">
        <v>44193</v>
      </c>
      <c r="C866">
        <v>1</v>
      </c>
      <c r="D866">
        <v>1</v>
      </c>
      <c r="E866">
        <v>0</v>
      </c>
      <c r="F866">
        <v>0</v>
      </c>
      <c r="G866">
        <v>0</v>
      </c>
      <c r="H866">
        <v>0</v>
      </c>
      <c r="I866">
        <v>50</v>
      </c>
    </row>
    <row r="867" spans="1:9" x14ac:dyDescent="0.2">
      <c r="A867">
        <v>102477</v>
      </c>
      <c r="B867" s="1">
        <v>44193</v>
      </c>
      <c r="C867">
        <v>1</v>
      </c>
      <c r="D867">
        <v>1</v>
      </c>
      <c r="E867">
        <v>0</v>
      </c>
      <c r="F867">
        <v>0</v>
      </c>
      <c r="G867">
        <v>0</v>
      </c>
      <c r="H867">
        <v>0</v>
      </c>
      <c r="I867">
        <v>50</v>
      </c>
    </row>
    <row r="868" spans="1:9" x14ac:dyDescent="0.2">
      <c r="A868">
        <v>100549</v>
      </c>
      <c r="B868" s="1">
        <v>44193</v>
      </c>
      <c r="C868">
        <v>1</v>
      </c>
      <c r="D868">
        <v>1</v>
      </c>
      <c r="E868">
        <v>0</v>
      </c>
      <c r="F868">
        <v>0</v>
      </c>
      <c r="G868">
        <v>0</v>
      </c>
      <c r="H868">
        <v>0</v>
      </c>
      <c r="I868">
        <v>51</v>
      </c>
    </row>
    <row r="869" spans="1:9" x14ac:dyDescent="0.2">
      <c r="A869">
        <v>101771</v>
      </c>
      <c r="B869" s="1">
        <v>44193</v>
      </c>
      <c r="C869">
        <v>1</v>
      </c>
      <c r="D869">
        <v>1</v>
      </c>
      <c r="E869">
        <v>1</v>
      </c>
      <c r="F869">
        <v>0</v>
      </c>
      <c r="G869">
        <v>0</v>
      </c>
      <c r="H869">
        <v>0</v>
      </c>
      <c r="I869">
        <v>50</v>
      </c>
    </row>
    <row r="870" spans="1:9" x14ac:dyDescent="0.2">
      <c r="A870">
        <v>100774</v>
      </c>
      <c r="B870" s="1">
        <v>44193</v>
      </c>
      <c r="C870">
        <v>1</v>
      </c>
      <c r="D870">
        <v>1</v>
      </c>
      <c r="E870">
        <v>1</v>
      </c>
      <c r="F870">
        <v>1</v>
      </c>
      <c r="G870">
        <v>0</v>
      </c>
      <c r="H870">
        <v>0</v>
      </c>
      <c r="I870">
        <v>70</v>
      </c>
    </row>
    <row r="871" spans="1:9" x14ac:dyDescent="0.2">
      <c r="A871">
        <v>101888</v>
      </c>
      <c r="B871" s="1">
        <v>44193</v>
      </c>
      <c r="C871">
        <v>1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55</v>
      </c>
    </row>
    <row r="872" spans="1:9" x14ac:dyDescent="0.2">
      <c r="A872">
        <v>101178</v>
      </c>
      <c r="B872" s="1">
        <v>44193</v>
      </c>
      <c r="C872">
        <v>1</v>
      </c>
      <c r="D872">
        <v>1</v>
      </c>
      <c r="E872">
        <v>0</v>
      </c>
      <c r="F872">
        <v>0</v>
      </c>
      <c r="G872">
        <v>0</v>
      </c>
      <c r="H872">
        <v>0</v>
      </c>
      <c r="I872">
        <v>85</v>
      </c>
    </row>
    <row r="873" spans="1:9" x14ac:dyDescent="0.2">
      <c r="A873">
        <v>101247</v>
      </c>
      <c r="B873" s="1">
        <v>44194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77</v>
      </c>
    </row>
    <row r="874" spans="1:9" x14ac:dyDescent="0.2">
      <c r="A874">
        <v>102160</v>
      </c>
      <c r="B874" s="1">
        <v>44194</v>
      </c>
      <c r="C874">
        <v>1</v>
      </c>
      <c r="D874">
        <v>1</v>
      </c>
      <c r="E874">
        <v>1</v>
      </c>
      <c r="F874">
        <v>0</v>
      </c>
      <c r="G874">
        <v>0</v>
      </c>
      <c r="H874">
        <v>0</v>
      </c>
      <c r="I874">
        <v>50</v>
      </c>
    </row>
    <row r="875" spans="1:9" x14ac:dyDescent="0.2">
      <c r="A875">
        <v>100126</v>
      </c>
      <c r="B875" s="1">
        <v>44194</v>
      </c>
      <c r="C875">
        <v>1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85</v>
      </c>
    </row>
    <row r="876" spans="1:9" x14ac:dyDescent="0.2">
      <c r="A876">
        <v>100165</v>
      </c>
      <c r="B876" s="1">
        <v>44194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  <c r="I876">
        <v>83</v>
      </c>
    </row>
    <row r="877" spans="1:9" x14ac:dyDescent="0.2">
      <c r="A877">
        <v>100868</v>
      </c>
      <c r="B877" s="1">
        <v>44194</v>
      </c>
      <c r="C877">
        <v>1</v>
      </c>
      <c r="D877">
        <v>1</v>
      </c>
      <c r="E877">
        <v>0</v>
      </c>
      <c r="F877">
        <v>0</v>
      </c>
      <c r="G877">
        <v>0</v>
      </c>
      <c r="H877">
        <v>0</v>
      </c>
      <c r="I877">
        <v>75</v>
      </c>
    </row>
    <row r="878" spans="1:9" x14ac:dyDescent="0.2">
      <c r="A878">
        <v>102025</v>
      </c>
      <c r="B878" s="1">
        <v>44194</v>
      </c>
      <c r="C878">
        <v>1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55</v>
      </c>
    </row>
    <row r="879" spans="1:9" x14ac:dyDescent="0.2">
      <c r="A879">
        <v>100862</v>
      </c>
      <c r="B879" s="1">
        <v>44194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</v>
      </c>
      <c r="I879">
        <v>51</v>
      </c>
    </row>
    <row r="880" spans="1:9" x14ac:dyDescent="0.2">
      <c r="A880">
        <v>101511</v>
      </c>
      <c r="B880" s="1">
        <v>44194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77</v>
      </c>
    </row>
    <row r="881" spans="1:9" x14ac:dyDescent="0.2">
      <c r="A881">
        <v>100907</v>
      </c>
      <c r="B881" s="1">
        <v>44194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93</v>
      </c>
    </row>
    <row r="882" spans="1:9" x14ac:dyDescent="0.2">
      <c r="A882">
        <v>101640</v>
      </c>
      <c r="B882" s="1">
        <v>44194</v>
      </c>
      <c r="C882">
        <v>1</v>
      </c>
      <c r="D882">
        <v>1</v>
      </c>
      <c r="E882">
        <v>0</v>
      </c>
      <c r="F882">
        <v>0</v>
      </c>
      <c r="G882">
        <v>0</v>
      </c>
      <c r="H882">
        <v>0</v>
      </c>
      <c r="I882">
        <v>93</v>
      </c>
    </row>
    <row r="883" spans="1:9" x14ac:dyDescent="0.2">
      <c r="A883">
        <v>100596</v>
      </c>
      <c r="B883" s="1">
        <v>44194</v>
      </c>
      <c r="C883">
        <v>1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45</v>
      </c>
    </row>
    <row r="884" spans="1:9" x14ac:dyDescent="0.2">
      <c r="A884">
        <v>101665</v>
      </c>
      <c r="B884" s="1">
        <v>44195</v>
      </c>
      <c r="C884">
        <v>1</v>
      </c>
      <c r="D884">
        <v>1</v>
      </c>
      <c r="E884">
        <v>1</v>
      </c>
      <c r="F884">
        <v>0</v>
      </c>
      <c r="G884">
        <v>0</v>
      </c>
      <c r="H884">
        <v>0</v>
      </c>
      <c r="I884">
        <v>80</v>
      </c>
    </row>
    <row r="885" spans="1:9" x14ac:dyDescent="0.2">
      <c r="A885">
        <v>101163</v>
      </c>
      <c r="B885" s="1">
        <v>44195</v>
      </c>
      <c r="C885">
        <v>1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85</v>
      </c>
    </row>
    <row r="886" spans="1:9" x14ac:dyDescent="0.2">
      <c r="A886">
        <v>100360</v>
      </c>
      <c r="B886" s="1">
        <v>44195</v>
      </c>
      <c r="C886">
        <v>1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67</v>
      </c>
    </row>
    <row r="887" spans="1:9" x14ac:dyDescent="0.2">
      <c r="A887">
        <v>101817</v>
      </c>
      <c r="B887" s="1">
        <v>44195</v>
      </c>
      <c r="C887">
        <v>1</v>
      </c>
      <c r="D887">
        <v>1</v>
      </c>
      <c r="E887">
        <v>0</v>
      </c>
      <c r="F887">
        <v>0</v>
      </c>
      <c r="G887">
        <v>0</v>
      </c>
      <c r="H887">
        <v>0</v>
      </c>
      <c r="I887">
        <v>83</v>
      </c>
    </row>
    <row r="888" spans="1:9" x14ac:dyDescent="0.2">
      <c r="A888">
        <v>100962</v>
      </c>
      <c r="B888" s="1">
        <v>44195</v>
      </c>
      <c r="C888">
        <v>1</v>
      </c>
      <c r="D888">
        <v>1</v>
      </c>
      <c r="E888">
        <v>1</v>
      </c>
      <c r="F888">
        <v>1</v>
      </c>
      <c r="G888">
        <v>0</v>
      </c>
      <c r="H888">
        <v>0</v>
      </c>
      <c r="I888">
        <v>75</v>
      </c>
    </row>
    <row r="889" spans="1:9" x14ac:dyDescent="0.2">
      <c r="A889">
        <v>102422</v>
      </c>
      <c r="B889" s="1">
        <v>44195</v>
      </c>
      <c r="C889">
        <v>1</v>
      </c>
      <c r="D889">
        <v>1</v>
      </c>
      <c r="E889">
        <v>1</v>
      </c>
      <c r="F889">
        <v>0</v>
      </c>
      <c r="G889">
        <v>0</v>
      </c>
      <c r="H889">
        <v>0</v>
      </c>
      <c r="I889">
        <v>70</v>
      </c>
    </row>
    <row r="890" spans="1:9" x14ac:dyDescent="0.2">
      <c r="A890">
        <v>101294</v>
      </c>
      <c r="B890" s="1">
        <v>44195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55</v>
      </c>
    </row>
    <row r="891" spans="1:9" x14ac:dyDescent="0.2">
      <c r="A891">
        <v>102415</v>
      </c>
      <c r="B891" s="1">
        <v>44196</v>
      </c>
      <c r="C891">
        <v>1</v>
      </c>
      <c r="D891">
        <v>1</v>
      </c>
      <c r="E891">
        <v>0</v>
      </c>
      <c r="F891">
        <v>0</v>
      </c>
      <c r="G891">
        <v>0</v>
      </c>
      <c r="H891">
        <v>0</v>
      </c>
      <c r="I891">
        <v>70</v>
      </c>
    </row>
    <row r="892" spans="1:9" x14ac:dyDescent="0.2">
      <c r="A892">
        <v>100094</v>
      </c>
      <c r="B892" s="1">
        <v>44196</v>
      </c>
      <c r="C892">
        <v>1</v>
      </c>
      <c r="D892">
        <v>1</v>
      </c>
      <c r="E892">
        <v>1</v>
      </c>
      <c r="F892">
        <v>1</v>
      </c>
      <c r="G892">
        <v>1</v>
      </c>
      <c r="H892">
        <v>0</v>
      </c>
      <c r="I892">
        <v>55</v>
      </c>
    </row>
    <row r="893" spans="1:9" x14ac:dyDescent="0.2">
      <c r="A893">
        <v>100316</v>
      </c>
      <c r="B893" s="1">
        <v>44196</v>
      </c>
      <c r="C893">
        <v>1</v>
      </c>
      <c r="D893">
        <v>1</v>
      </c>
      <c r="E893">
        <v>0</v>
      </c>
      <c r="F893">
        <v>0</v>
      </c>
      <c r="G893">
        <v>0</v>
      </c>
      <c r="H893">
        <v>0</v>
      </c>
      <c r="I893">
        <v>55</v>
      </c>
    </row>
    <row r="894" spans="1:9" x14ac:dyDescent="0.2">
      <c r="A894">
        <v>101186</v>
      </c>
      <c r="B894" s="1">
        <v>44196</v>
      </c>
      <c r="C894">
        <v>1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77</v>
      </c>
    </row>
    <row r="895" spans="1:9" x14ac:dyDescent="0.2">
      <c r="A895">
        <v>101714</v>
      </c>
      <c r="B895" s="1">
        <v>44196</v>
      </c>
      <c r="C895">
        <v>1</v>
      </c>
      <c r="D895">
        <v>1</v>
      </c>
      <c r="E895">
        <v>0</v>
      </c>
      <c r="F895">
        <v>0</v>
      </c>
      <c r="G895">
        <v>0</v>
      </c>
      <c r="H895">
        <v>0</v>
      </c>
      <c r="I895">
        <v>75</v>
      </c>
    </row>
    <row r="896" spans="1:9" x14ac:dyDescent="0.2">
      <c r="A896">
        <v>101803</v>
      </c>
      <c r="B896" s="1">
        <v>44196</v>
      </c>
      <c r="C896">
        <v>1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83</v>
      </c>
    </row>
    <row r="897" spans="1:9" x14ac:dyDescent="0.2">
      <c r="A897">
        <v>101350</v>
      </c>
      <c r="B897" s="1">
        <v>44196</v>
      </c>
      <c r="C897">
        <v>1</v>
      </c>
      <c r="D897">
        <v>0</v>
      </c>
      <c r="E897">
        <v>0</v>
      </c>
      <c r="F897">
        <v>0</v>
      </c>
      <c r="G897">
        <v>0</v>
      </c>
      <c r="H897">
        <v>0</v>
      </c>
      <c r="I897">
        <v>69</v>
      </c>
    </row>
    <row r="898" spans="1:9" x14ac:dyDescent="0.2">
      <c r="A898">
        <v>100783</v>
      </c>
      <c r="B898" s="1">
        <v>44196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  <c r="I898">
        <v>75</v>
      </c>
    </row>
    <row r="899" spans="1:9" x14ac:dyDescent="0.2">
      <c r="A899">
        <v>100825</v>
      </c>
      <c r="B899" s="1">
        <v>44196</v>
      </c>
      <c r="C899">
        <v>1</v>
      </c>
      <c r="D899">
        <v>1</v>
      </c>
      <c r="E899">
        <v>1</v>
      </c>
      <c r="F899">
        <v>0</v>
      </c>
      <c r="G899">
        <v>0</v>
      </c>
      <c r="H899">
        <v>0</v>
      </c>
      <c r="I899">
        <v>95</v>
      </c>
    </row>
    <row r="900" spans="1:9" x14ac:dyDescent="0.2">
      <c r="A900">
        <v>101961</v>
      </c>
      <c r="B900" s="1">
        <v>44197</v>
      </c>
      <c r="C900">
        <v>1</v>
      </c>
      <c r="D900">
        <v>1</v>
      </c>
      <c r="E900">
        <v>1</v>
      </c>
      <c r="F900">
        <v>1</v>
      </c>
      <c r="G900">
        <v>1</v>
      </c>
      <c r="H900">
        <v>0</v>
      </c>
      <c r="I900">
        <v>102</v>
      </c>
    </row>
    <row r="901" spans="1:9" x14ac:dyDescent="0.2">
      <c r="A901">
        <v>100905</v>
      </c>
      <c r="B901" s="1">
        <v>44197</v>
      </c>
      <c r="C901">
        <v>1</v>
      </c>
      <c r="D901">
        <v>1</v>
      </c>
      <c r="E901">
        <v>0</v>
      </c>
      <c r="F901">
        <v>0</v>
      </c>
      <c r="G901">
        <v>0</v>
      </c>
      <c r="H901">
        <v>0</v>
      </c>
      <c r="I901">
        <v>85</v>
      </c>
    </row>
    <row r="902" spans="1:9" x14ac:dyDescent="0.2">
      <c r="A902">
        <v>101623</v>
      </c>
      <c r="B902" s="1">
        <v>44197</v>
      </c>
      <c r="C902">
        <v>1</v>
      </c>
      <c r="D902">
        <v>1</v>
      </c>
      <c r="E902">
        <v>1</v>
      </c>
      <c r="F902">
        <v>0</v>
      </c>
      <c r="G902">
        <v>0</v>
      </c>
      <c r="H902">
        <v>0</v>
      </c>
      <c r="I902">
        <v>50</v>
      </c>
    </row>
    <row r="903" spans="1:9" x14ac:dyDescent="0.2">
      <c r="A903">
        <v>101068</v>
      </c>
      <c r="B903" s="1">
        <v>44197</v>
      </c>
      <c r="C903">
        <v>1</v>
      </c>
      <c r="D903">
        <v>1</v>
      </c>
      <c r="E903">
        <v>1</v>
      </c>
      <c r="F903">
        <v>0</v>
      </c>
      <c r="G903">
        <v>0</v>
      </c>
      <c r="H903">
        <v>0</v>
      </c>
      <c r="I903">
        <v>80</v>
      </c>
    </row>
    <row r="904" spans="1:9" x14ac:dyDescent="0.2">
      <c r="A904">
        <v>100032</v>
      </c>
      <c r="B904" s="1">
        <v>44197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0</v>
      </c>
      <c r="I904">
        <v>93</v>
      </c>
    </row>
    <row r="905" spans="1:9" x14ac:dyDescent="0.2">
      <c r="A905">
        <v>100920</v>
      </c>
      <c r="B905" s="1">
        <v>44197</v>
      </c>
      <c r="C905">
        <v>1</v>
      </c>
      <c r="D905">
        <v>1</v>
      </c>
      <c r="E905">
        <v>1</v>
      </c>
      <c r="F905">
        <v>0</v>
      </c>
      <c r="G905">
        <v>0</v>
      </c>
      <c r="H905">
        <v>0</v>
      </c>
      <c r="I905">
        <v>102</v>
      </c>
    </row>
    <row r="906" spans="1:9" x14ac:dyDescent="0.2">
      <c r="A906">
        <v>100954</v>
      </c>
      <c r="B906" s="1">
        <v>44197</v>
      </c>
      <c r="C906">
        <v>1</v>
      </c>
      <c r="D906">
        <v>1</v>
      </c>
      <c r="E906">
        <v>0</v>
      </c>
      <c r="F906">
        <v>0</v>
      </c>
      <c r="G906">
        <v>0</v>
      </c>
      <c r="H906">
        <v>0</v>
      </c>
      <c r="I906">
        <v>102</v>
      </c>
    </row>
    <row r="907" spans="1:9" x14ac:dyDescent="0.2">
      <c r="A907">
        <v>101131</v>
      </c>
      <c r="B907" s="1">
        <v>44197</v>
      </c>
      <c r="C907">
        <v>1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100</v>
      </c>
    </row>
    <row r="908" spans="1:9" x14ac:dyDescent="0.2">
      <c r="A908">
        <v>100138</v>
      </c>
      <c r="B908" s="1">
        <v>44198</v>
      </c>
      <c r="C908">
        <v>1</v>
      </c>
      <c r="D908">
        <v>1</v>
      </c>
      <c r="E908">
        <v>0</v>
      </c>
      <c r="F908">
        <v>0</v>
      </c>
      <c r="G908">
        <v>0</v>
      </c>
      <c r="H908">
        <v>0</v>
      </c>
      <c r="I908">
        <v>102</v>
      </c>
    </row>
    <row r="909" spans="1:9" x14ac:dyDescent="0.2">
      <c r="A909">
        <v>102159</v>
      </c>
      <c r="B909" s="1">
        <v>44198</v>
      </c>
      <c r="C909">
        <v>1</v>
      </c>
      <c r="D909">
        <v>1</v>
      </c>
      <c r="E909">
        <v>1</v>
      </c>
      <c r="F909">
        <v>0</v>
      </c>
      <c r="G909">
        <v>0</v>
      </c>
      <c r="H909">
        <v>0</v>
      </c>
      <c r="I909">
        <v>102</v>
      </c>
    </row>
    <row r="910" spans="1:9" x14ac:dyDescent="0.2">
      <c r="A910">
        <v>100501</v>
      </c>
      <c r="B910" s="1">
        <v>44198</v>
      </c>
      <c r="C910">
        <v>1</v>
      </c>
      <c r="D910">
        <v>1</v>
      </c>
      <c r="E910">
        <v>1</v>
      </c>
      <c r="F910">
        <v>0</v>
      </c>
      <c r="G910">
        <v>0</v>
      </c>
      <c r="H910">
        <v>0</v>
      </c>
      <c r="I910">
        <v>102</v>
      </c>
    </row>
    <row r="911" spans="1:9" x14ac:dyDescent="0.2">
      <c r="A911">
        <v>101298</v>
      </c>
      <c r="B911" s="1">
        <v>44198</v>
      </c>
      <c r="C911">
        <v>1</v>
      </c>
      <c r="D911">
        <v>1</v>
      </c>
      <c r="E911">
        <v>1</v>
      </c>
      <c r="F911">
        <v>0</v>
      </c>
      <c r="G911">
        <v>0</v>
      </c>
      <c r="H911">
        <v>0</v>
      </c>
      <c r="I911">
        <v>85</v>
      </c>
    </row>
    <row r="912" spans="1:9" x14ac:dyDescent="0.2">
      <c r="A912">
        <v>100642</v>
      </c>
      <c r="B912" s="1">
        <v>44198</v>
      </c>
      <c r="C912">
        <v>1</v>
      </c>
      <c r="D912">
        <v>1</v>
      </c>
      <c r="E912">
        <v>1</v>
      </c>
      <c r="F912">
        <v>1</v>
      </c>
      <c r="G912">
        <v>1</v>
      </c>
      <c r="H912">
        <v>0</v>
      </c>
      <c r="I912">
        <v>93</v>
      </c>
    </row>
    <row r="913" spans="1:9" x14ac:dyDescent="0.2">
      <c r="A913">
        <v>102305</v>
      </c>
      <c r="B913" s="1">
        <v>44198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0</v>
      </c>
      <c r="I913">
        <v>102</v>
      </c>
    </row>
    <row r="914" spans="1:9" x14ac:dyDescent="0.2">
      <c r="A914">
        <v>102349</v>
      </c>
      <c r="B914" s="1">
        <v>44198</v>
      </c>
      <c r="C914">
        <v>1</v>
      </c>
      <c r="D914">
        <v>1</v>
      </c>
      <c r="E914">
        <v>1</v>
      </c>
      <c r="F914">
        <v>0</v>
      </c>
      <c r="G914">
        <v>0</v>
      </c>
      <c r="H914">
        <v>0</v>
      </c>
      <c r="I914">
        <v>93</v>
      </c>
    </row>
    <row r="915" spans="1:9" x14ac:dyDescent="0.2">
      <c r="A915">
        <v>100922</v>
      </c>
      <c r="B915" s="1">
        <v>44198</v>
      </c>
      <c r="C915">
        <v>1</v>
      </c>
      <c r="D915">
        <v>1</v>
      </c>
      <c r="E915">
        <v>1</v>
      </c>
      <c r="F915">
        <v>1</v>
      </c>
      <c r="G915">
        <v>0</v>
      </c>
      <c r="H915">
        <v>0</v>
      </c>
      <c r="I915">
        <v>80</v>
      </c>
    </row>
    <row r="916" spans="1:9" x14ac:dyDescent="0.2">
      <c r="A916">
        <v>100233</v>
      </c>
      <c r="B916" s="1">
        <v>44198</v>
      </c>
      <c r="C916">
        <v>1</v>
      </c>
      <c r="D916">
        <v>1</v>
      </c>
      <c r="E916">
        <v>1</v>
      </c>
      <c r="F916">
        <v>1</v>
      </c>
      <c r="G916">
        <v>1</v>
      </c>
      <c r="H916">
        <v>0</v>
      </c>
      <c r="I916">
        <v>85</v>
      </c>
    </row>
    <row r="917" spans="1:9" x14ac:dyDescent="0.2">
      <c r="A917">
        <v>101670</v>
      </c>
      <c r="B917" s="1">
        <v>44198</v>
      </c>
      <c r="C917">
        <v>1</v>
      </c>
      <c r="D917">
        <v>1</v>
      </c>
      <c r="E917">
        <v>0</v>
      </c>
      <c r="F917">
        <v>0</v>
      </c>
      <c r="G917">
        <v>0</v>
      </c>
      <c r="H917">
        <v>0</v>
      </c>
      <c r="I917">
        <v>85</v>
      </c>
    </row>
    <row r="918" spans="1:9" x14ac:dyDescent="0.2">
      <c r="A918">
        <v>101762</v>
      </c>
      <c r="B918" s="1">
        <v>44198</v>
      </c>
      <c r="C918">
        <v>1</v>
      </c>
      <c r="D918">
        <v>1</v>
      </c>
      <c r="E918">
        <v>0</v>
      </c>
      <c r="F918">
        <v>0</v>
      </c>
      <c r="G918">
        <v>0</v>
      </c>
      <c r="H918">
        <v>0</v>
      </c>
      <c r="I918">
        <v>75</v>
      </c>
    </row>
    <row r="919" spans="1:9" x14ac:dyDescent="0.2">
      <c r="A919">
        <v>100606</v>
      </c>
      <c r="B919" s="1">
        <v>44198</v>
      </c>
      <c r="C919">
        <v>1</v>
      </c>
      <c r="D919">
        <v>0</v>
      </c>
      <c r="E919">
        <v>0</v>
      </c>
      <c r="F919">
        <v>0</v>
      </c>
      <c r="G919">
        <v>0</v>
      </c>
      <c r="H919">
        <v>0</v>
      </c>
      <c r="I919">
        <v>100</v>
      </c>
    </row>
    <row r="920" spans="1:9" x14ac:dyDescent="0.2">
      <c r="A920">
        <v>100351</v>
      </c>
      <c r="B920" s="1">
        <v>44199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0</v>
      </c>
      <c r="I920">
        <v>80</v>
      </c>
    </row>
    <row r="921" spans="1:9" x14ac:dyDescent="0.2">
      <c r="A921">
        <v>101235</v>
      </c>
      <c r="B921" s="1">
        <v>44199</v>
      </c>
      <c r="C921">
        <v>1</v>
      </c>
      <c r="D921">
        <v>1</v>
      </c>
      <c r="E921">
        <v>1</v>
      </c>
      <c r="F921">
        <v>0</v>
      </c>
      <c r="G921">
        <v>0</v>
      </c>
      <c r="H921">
        <v>0</v>
      </c>
      <c r="I921">
        <v>55</v>
      </c>
    </row>
    <row r="922" spans="1:9" x14ac:dyDescent="0.2">
      <c r="A922">
        <v>101811</v>
      </c>
      <c r="B922" s="1">
        <v>44199</v>
      </c>
      <c r="C922">
        <v>1</v>
      </c>
      <c r="D922">
        <v>1</v>
      </c>
      <c r="E922">
        <v>1</v>
      </c>
      <c r="F922">
        <v>0</v>
      </c>
      <c r="G922">
        <v>0</v>
      </c>
      <c r="H922">
        <v>0</v>
      </c>
      <c r="I922">
        <v>80</v>
      </c>
    </row>
    <row r="923" spans="1:9" x14ac:dyDescent="0.2">
      <c r="A923">
        <v>102276</v>
      </c>
      <c r="B923" s="1">
        <v>44199</v>
      </c>
      <c r="C923">
        <v>1</v>
      </c>
      <c r="D923">
        <v>1</v>
      </c>
      <c r="E923">
        <v>1</v>
      </c>
      <c r="F923">
        <v>0</v>
      </c>
      <c r="G923">
        <v>0</v>
      </c>
      <c r="H923">
        <v>0</v>
      </c>
      <c r="I923">
        <v>93</v>
      </c>
    </row>
    <row r="924" spans="1:9" x14ac:dyDescent="0.2">
      <c r="A924">
        <v>101402</v>
      </c>
      <c r="B924" s="1">
        <v>44199</v>
      </c>
      <c r="C924">
        <v>1</v>
      </c>
      <c r="D924">
        <v>0</v>
      </c>
      <c r="E924">
        <v>0</v>
      </c>
      <c r="F924">
        <v>0</v>
      </c>
      <c r="G924">
        <v>0</v>
      </c>
      <c r="H924">
        <v>0</v>
      </c>
      <c r="I924">
        <v>85</v>
      </c>
    </row>
    <row r="925" spans="1:9" x14ac:dyDescent="0.2">
      <c r="A925">
        <v>101456</v>
      </c>
      <c r="B925" s="1">
        <v>44199</v>
      </c>
      <c r="C925">
        <v>1</v>
      </c>
      <c r="D925">
        <v>1</v>
      </c>
      <c r="E925">
        <v>0</v>
      </c>
      <c r="F925">
        <v>0</v>
      </c>
      <c r="G925">
        <v>0</v>
      </c>
      <c r="H925">
        <v>0</v>
      </c>
      <c r="I925">
        <v>102</v>
      </c>
    </row>
    <row r="926" spans="1:9" x14ac:dyDescent="0.2">
      <c r="A926">
        <v>101362</v>
      </c>
      <c r="B926" s="1">
        <v>44199</v>
      </c>
      <c r="C926">
        <v>1</v>
      </c>
      <c r="D926">
        <v>1</v>
      </c>
      <c r="E926">
        <v>0</v>
      </c>
      <c r="F926">
        <v>0</v>
      </c>
      <c r="G926">
        <v>0</v>
      </c>
      <c r="H926">
        <v>0</v>
      </c>
      <c r="I926">
        <v>75</v>
      </c>
    </row>
    <row r="927" spans="1:9" x14ac:dyDescent="0.2">
      <c r="A927">
        <v>100979</v>
      </c>
      <c r="B927" s="1">
        <v>44199</v>
      </c>
      <c r="C927">
        <v>0</v>
      </c>
      <c r="D927">
        <v>0</v>
      </c>
      <c r="E927">
        <v>0</v>
      </c>
      <c r="F927">
        <v>0</v>
      </c>
      <c r="G927">
        <v>0</v>
      </c>
      <c r="H927">
        <v>0</v>
      </c>
      <c r="I927">
        <v>102</v>
      </c>
    </row>
    <row r="928" spans="1:9" x14ac:dyDescent="0.2">
      <c r="A928">
        <v>100135</v>
      </c>
      <c r="B928" s="1">
        <v>44200</v>
      </c>
      <c r="C928">
        <v>1</v>
      </c>
      <c r="D928">
        <v>1</v>
      </c>
      <c r="E928">
        <v>1</v>
      </c>
      <c r="F928">
        <v>1</v>
      </c>
      <c r="G928">
        <v>0</v>
      </c>
      <c r="H928">
        <v>0</v>
      </c>
      <c r="I928">
        <v>102</v>
      </c>
    </row>
    <row r="929" spans="1:9" x14ac:dyDescent="0.2">
      <c r="A929">
        <v>101062</v>
      </c>
      <c r="B929" s="1">
        <v>44200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0</v>
      </c>
      <c r="I929">
        <v>102</v>
      </c>
    </row>
    <row r="930" spans="1:9" x14ac:dyDescent="0.2">
      <c r="A930">
        <v>101321</v>
      </c>
      <c r="B930" s="1">
        <v>44200</v>
      </c>
      <c r="C930">
        <v>1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102</v>
      </c>
    </row>
    <row r="931" spans="1:9" x14ac:dyDescent="0.2">
      <c r="A931">
        <v>100666</v>
      </c>
      <c r="B931" s="1">
        <v>44200</v>
      </c>
      <c r="C931">
        <v>1</v>
      </c>
      <c r="D931">
        <v>1</v>
      </c>
      <c r="E931">
        <v>1</v>
      </c>
      <c r="F931">
        <v>0</v>
      </c>
      <c r="G931">
        <v>0</v>
      </c>
      <c r="H931">
        <v>0</v>
      </c>
      <c r="I931">
        <v>50</v>
      </c>
    </row>
    <row r="932" spans="1:9" x14ac:dyDescent="0.2">
      <c r="A932">
        <v>101908</v>
      </c>
      <c r="B932" s="1">
        <v>44200</v>
      </c>
      <c r="C932">
        <v>1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102</v>
      </c>
    </row>
    <row r="933" spans="1:9" x14ac:dyDescent="0.2">
      <c r="A933">
        <v>100199</v>
      </c>
      <c r="B933" s="1">
        <v>44200</v>
      </c>
      <c r="C933">
        <v>1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102</v>
      </c>
    </row>
    <row r="934" spans="1:9" x14ac:dyDescent="0.2">
      <c r="A934">
        <v>101639</v>
      </c>
      <c r="B934" s="1">
        <v>44200</v>
      </c>
      <c r="C934">
        <v>1</v>
      </c>
      <c r="D934">
        <v>1</v>
      </c>
      <c r="E934">
        <v>0</v>
      </c>
      <c r="F934">
        <v>0</v>
      </c>
      <c r="G934">
        <v>0</v>
      </c>
      <c r="H934">
        <v>0</v>
      </c>
      <c r="I934">
        <v>102</v>
      </c>
    </row>
    <row r="935" spans="1:9" x14ac:dyDescent="0.2">
      <c r="A935">
        <v>102370</v>
      </c>
      <c r="B935" s="1">
        <v>44200</v>
      </c>
      <c r="C935">
        <v>1</v>
      </c>
      <c r="D935">
        <v>1</v>
      </c>
      <c r="E935">
        <v>0</v>
      </c>
      <c r="F935">
        <v>0</v>
      </c>
      <c r="G935">
        <v>0</v>
      </c>
      <c r="H935">
        <v>0</v>
      </c>
      <c r="I935">
        <v>85</v>
      </c>
    </row>
    <row r="936" spans="1:9" x14ac:dyDescent="0.2">
      <c r="A936">
        <v>100773</v>
      </c>
      <c r="B936" s="1">
        <v>44200</v>
      </c>
      <c r="C936">
        <v>1</v>
      </c>
      <c r="D936">
        <v>1</v>
      </c>
      <c r="E936">
        <v>1</v>
      </c>
      <c r="F936">
        <v>1</v>
      </c>
      <c r="G936">
        <v>1</v>
      </c>
      <c r="H936">
        <v>0</v>
      </c>
      <c r="I936">
        <v>55</v>
      </c>
    </row>
    <row r="937" spans="1:9" x14ac:dyDescent="0.2">
      <c r="A937">
        <v>102120</v>
      </c>
      <c r="B937" s="1">
        <v>44200</v>
      </c>
      <c r="C937">
        <v>1</v>
      </c>
      <c r="D937">
        <v>1</v>
      </c>
      <c r="E937">
        <v>1</v>
      </c>
      <c r="F937">
        <v>0</v>
      </c>
      <c r="G937">
        <v>0</v>
      </c>
      <c r="H937">
        <v>0</v>
      </c>
      <c r="I937">
        <v>50</v>
      </c>
    </row>
    <row r="938" spans="1:9" x14ac:dyDescent="0.2">
      <c r="A938">
        <v>101121</v>
      </c>
      <c r="B938" s="1">
        <v>44200</v>
      </c>
      <c r="C938">
        <v>1</v>
      </c>
      <c r="D938">
        <v>1</v>
      </c>
      <c r="E938">
        <v>0</v>
      </c>
      <c r="F938">
        <v>0</v>
      </c>
      <c r="G938">
        <v>0</v>
      </c>
      <c r="H938">
        <v>0</v>
      </c>
      <c r="I938">
        <v>102</v>
      </c>
    </row>
    <row r="939" spans="1:9" x14ac:dyDescent="0.2">
      <c r="A939">
        <v>100894</v>
      </c>
      <c r="B939" s="1">
        <v>44200</v>
      </c>
      <c r="C939">
        <v>1</v>
      </c>
      <c r="D939">
        <v>0</v>
      </c>
      <c r="E939">
        <v>0</v>
      </c>
      <c r="F939">
        <v>0</v>
      </c>
      <c r="G939">
        <v>0</v>
      </c>
      <c r="H939">
        <v>0</v>
      </c>
      <c r="I939">
        <v>93</v>
      </c>
    </row>
    <row r="940" spans="1:9" x14ac:dyDescent="0.2">
      <c r="A940">
        <v>101792</v>
      </c>
      <c r="B940" s="1">
        <v>44201</v>
      </c>
      <c r="C940">
        <v>1</v>
      </c>
      <c r="D940">
        <v>1</v>
      </c>
      <c r="E940">
        <v>1</v>
      </c>
      <c r="F940">
        <v>0</v>
      </c>
      <c r="G940">
        <v>0</v>
      </c>
      <c r="H940">
        <v>0</v>
      </c>
      <c r="I940">
        <v>50</v>
      </c>
    </row>
    <row r="941" spans="1:9" x14ac:dyDescent="0.2">
      <c r="A941">
        <v>102053</v>
      </c>
      <c r="B941" s="1">
        <v>44201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  <c r="I941">
        <v>50</v>
      </c>
    </row>
    <row r="942" spans="1:9" x14ac:dyDescent="0.2">
      <c r="A942">
        <v>101805</v>
      </c>
      <c r="B942" s="1">
        <v>44201</v>
      </c>
      <c r="C942">
        <v>1</v>
      </c>
      <c r="D942">
        <v>0</v>
      </c>
      <c r="E942">
        <v>0</v>
      </c>
      <c r="F942">
        <v>0</v>
      </c>
      <c r="G942">
        <v>0</v>
      </c>
      <c r="H942">
        <v>0</v>
      </c>
      <c r="I942">
        <v>77</v>
      </c>
    </row>
    <row r="943" spans="1:9" x14ac:dyDescent="0.2">
      <c r="A943">
        <v>101547</v>
      </c>
      <c r="B943" s="1">
        <v>44201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  <c r="I943">
        <v>102</v>
      </c>
    </row>
    <row r="944" spans="1:9" x14ac:dyDescent="0.2">
      <c r="A944">
        <v>101475</v>
      </c>
      <c r="B944" s="1">
        <v>44201</v>
      </c>
      <c r="C944">
        <v>1</v>
      </c>
      <c r="D944">
        <v>1</v>
      </c>
      <c r="E944">
        <v>1</v>
      </c>
      <c r="F944">
        <v>1</v>
      </c>
      <c r="G944">
        <v>0</v>
      </c>
      <c r="H944">
        <v>0</v>
      </c>
      <c r="I944">
        <v>75</v>
      </c>
    </row>
    <row r="945" spans="1:9" x14ac:dyDescent="0.2">
      <c r="A945">
        <v>102250</v>
      </c>
      <c r="B945" s="1">
        <v>44201</v>
      </c>
      <c r="C945">
        <v>1</v>
      </c>
      <c r="D945">
        <v>1</v>
      </c>
      <c r="E945">
        <v>0</v>
      </c>
      <c r="F945">
        <v>0</v>
      </c>
      <c r="G945">
        <v>0</v>
      </c>
      <c r="H945">
        <v>0</v>
      </c>
      <c r="I945">
        <v>75</v>
      </c>
    </row>
    <row r="946" spans="1:9" x14ac:dyDescent="0.2">
      <c r="A946">
        <v>101847</v>
      </c>
      <c r="B946" s="1">
        <v>44201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  <c r="I946">
        <v>102</v>
      </c>
    </row>
    <row r="947" spans="1:9" x14ac:dyDescent="0.2">
      <c r="A947">
        <v>101738</v>
      </c>
      <c r="B947" s="1">
        <v>44201</v>
      </c>
      <c r="C947">
        <v>1</v>
      </c>
      <c r="D947">
        <v>1</v>
      </c>
      <c r="E947">
        <v>0</v>
      </c>
      <c r="F947">
        <v>0</v>
      </c>
      <c r="G947">
        <v>0</v>
      </c>
      <c r="H947">
        <v>0</v>
      </c>
      <c r="I947">
        <v>100</v>
      </c>
    </row>
    <row r="948" spans="1:9" x14ac:dyDescent="0.2">
      <c r="A948">
        <v>100075</v>
      </c>
      <c r="B948" s="1">
        <v>44201</v>
      </c>
      <c r="C948">
        <v>1</v>
      </c>
      <c r="D948">
        <v>1</v>
      </c>
      <c r="E948">
        <v>1</v>
      </c>
      <c r="F948">
        <v>1</v>
      </c>
      <c r="G948">
        <v>0</v>
      </c>
      <c r="H948">
        <v>0</v>
      </c>
      <c r="I948">
        <v>67</v>
      </c>
    </row>
    <row r="949" spans="1:9" x14ac:dyDescent="0.2">
      <c r="A949">
        <v>101271</v>
      </c>
      <c r="B949" s="1">
        <v>44201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</v>
      </c>
      <c r="I949">
        <v>102</v>
      </c>
    </row>
    <row r="950" spans="1:9" x14ac:dyDescent="0.2">
      <c r="A950">
        <v>100518</v>
      </c>
      <c r="B950" s="1">
        <v>44201</v>
      </c>
      <c r="C950">
        <v>1</v>
      </c>
      <c r="D950">
        <v>1</v>
      </c>
      <c r="E950">
        <v>1</v>
      </c>
      <c r="F950">
        <v>0</v>
      </c>
      <c r="G950">
        <v>0</v>
      </c>
      <c r="H950">
        <v>0</v>
      </c>
      <c r="I950">
        <v>85</v>
      </c>
    </row>
    <row r="951" spans="1:9" x14ac:dyDescent="0.2">
      <c r="A951">
        <v>101713</v>
      </c>
      <c r="B951" s="1">
        <v>44201</v>
      </c>
      <c r="C951">
        <v>1</v>
      </c>
      <c r="D951">
        <v>1</v>
      </c>
      <c r="E951">
        <v>1</v>
      </c>
      <c r="F951">
        <v>1</v>
      </c>
      <c r="G951">
        <v>0</v>
      </c>
      <c r="H951">
        <v>0</v>
      </c>
      <c r="I951">
        <v>102</v>
      </c>
    </row>
    <row r="952" spans="1:9" x14ac:dyDescent="0.2">
      <c r="A952">
        <v>101485</v>
      </c>
      <c r="B952" s="1">
        <v>44202</v>
      </c>
      <c r="C952">
        <v>1</v>
      </c>
      <c r="D952">
        <v>0</v>
      </c>
      <c r="E952">
        <v>0</v>
      </c>
      <c r="F952">
        <v>0</v>
      </c>
      <c r="G952">
        <v>0</v>
      </c>
      <c r="H952">
        <v>0</v>
      </c>
      <c r="I952">
        <v>80</v>
      </c>
    </row>
    <row r="953" spans="1:9" x14ac:dyDescent="0.2">
      <c r="A953">
        <v>101162</v>
      </c>
      <c r="B953" s="1">
        <v>44202</v>
      </c>
      <c r="C953">
        <v>1</v>
      </c>
      <c r="D953">
        <v>1</v>
      </c>
      <c r="E953">
        <v>0</v>
      </c>
      <c r="F953">
        <v>0</v>
      </c>
      <c r="G953">
        <v>0</v>
      </c>
      <c r="H953">
        <v>0</v>
      </c>
      <c r="I953">
        <v>102</v>
      </c>
    </row>
    <row r="954" spans="1:9" x14ac:dyDescent="0.2">
      <c r="A954">
        <v>100844</v>
      </c>
      <c r="B954" s="1">
        <v>44202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0</v>
      </c>
      <c r="I954">
        <v>50</v>
      </c>
    </row>
    <row r="955" spans="1:9" x14ac:dyDescent="0.2">
      <c r="A955">
        <v>100389</v>
      </c>
      <c r="B955" s="1">
        <v>44202</v>
      </c>
      <c r="C955">
        <v>1</v>
      </c>
      <c r="D955">
        <v>1</v>
      </c>
      <c r="E955">
        <v>0</v>
      </c>
      <c r="F955">
        <v>0</v>
      </c>
      <c r="G955">
        <v>0</v>
      </c>
      <c r="H955">
        <v>0</v>
      </c>
      <c r="I955">
        <v>55</v>
      </c>
    </row>
    <row r="956" spans="1:9" x14ac:dyDescent="0.2">
      <c r="A956">
        <v>100407</v>
      </c>
      <c r="B956" s="1">
        <v>44202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0</v>
      </c>
      <c r="I956">
        <v>75</v>
      </c>
    </row>
    <row r="957" spans="1:9" x14ac:dyDescent="0.2">
      <c r="A957">
        <v>100537</v>
      </c>
      <c r="B957" s="1">
        <v>44202</v>
      </c>
      <c r="C957">
        <v>1</v>
      </c>
      <c r="D957">
        <v>1</v>
      </c>
      <c r="E957">
        <v>1</v>
      </c>
      <c r="F957">
        <v>1</v>
      </c>
      <c r="G957">
        <v>0</v>
      </c>
      <c r="H957">
        <v>0</v>
      </c>
      <c r="I957">
        <v>102</v>
      </c>
    </row>
    <row r="958" spans="1:9" x14ac:dyDescent="0.2">
      <c r="A958">
        <v>100651</v>
      </c>
      <c r="B958" s="1">
        <v>44202</v>
      </c>
      <c r="C958">
        <v>1</v>
      </c>
      <c r="D958">
        <v>1</v>
      </c>
      <c r="E958">
        <v>0</v>
      </c>
      <c r="F958">
        <v>0</v>
      </c>
      <c r="G958">
        <v>0</v>
      </c>
      <c r="H958">
        <v>0</v>
      </c>
      <c r="I958">
        <v>100</v>
      </c>
    </row>
    <row r="959" spans="1:9" x14ac:dyDescent="0.2">
      <c r="A959">
        <v>100761</v>
      </c>
      <c r="B959" s="1">
        <v>44203</v>
      </c>
      <c r="C959">
        <v>1</v>
      </c>
      <c r="D959">
        <v>1</v>
      </c>
      <c r="E959">
        <v>1</v>
      </c>
      <c r="F959">
        <v>0</v>
      </c>
      <c r="G959">
        <v>0</v>
      </c>
      <c r="H959">
        <v>0</v>
      </c>
      <c r="I959">
        <v>100</v>
      </c>
    </row>
    <row r="960" spans="1:9" x14ac:dyDescent="0.2">
      <c r="A960">
        <v>101077</v>
      </c>
      <c r="B960" s="1">
        <v>44203</v>
      </c>
      <c r="C960">
        <v>1</v>
      </c>
      <c r="D960">
        <v>0</v>
      </c>
      <c r="E960">
        <v>0</v>
      </c>
      <c r="F960">
        <v>0</v>
      </c>
      <c r="G960">
        <v>0</v>
      </c>
      <c r="H960">
        <v>0</v>
      </c>
      <c r="I960">
        <v>93</v>
      </c>
    </row>
    <row r="961" spans="1:9" x14ac:dyDescent="0.2">
      <c r="A961">
        <v>102069</v>
      </c>
      <c r="B961" s="1">
        <v>44203</v>
      </c>
      <c r="C961">
        <v>1</v>
      </c>
      <c r="D961">
        <v>0</v>
      </c>
      <c r="E961">
        <v>0</v>
      </c>
      <c r="F961">
        <v>0</v>
      </c>
      <c r="G961">
        <v>0</v>
      </c>
      <c r="H961">
        <v>0</v>
      </c>
      <c r="I961">
        <v>102</v>
      </c>
    </row>
    <row r="962" spans="1:9" x14ac:dyDescent="0.2">
      <c r="A962">
        <v>101181</v>
      </c>
      <c r="B962" s="1">
        <v>44203</v>
      </c>
      <c r="C962">
        <v>1</v>
      </c>
      <c r="D962">
        <v>1</v>
      </c>
      <c r="E962">
        <v>1</v>
      </c>
      <c r="F962">
        <v>0</v>
      </c>
      <c r="G962">
        <v>0</v>
      </c>
      <c r="H962">
        <v>0</v>
      </c>
      <c r="I962">
        <v>75</v>
      </c>
    </row>
    <row r="963" spans="1:9" x14ac:dyDescent="0.2">
      <c r="A963">
        <v>102108</v>
      </c>
      <c r="B963" s="1">
        <v>44203</v>
      </c>
      <c r="C963">
        <v>1</v>
      </c>
      <c r="D963">
        <v>1</v>
      </c>
      <c r="E963">
        <v>0</v>
      </c>
      <c r="F963">
        <v>0</v>
      </c>
      <c r="G963">
        <v>0</v>
      </c>
      <c r="H963">
        <v>0</v>
      </c>
      <c r="I963">
        <v>102</v>
      </c>
    </row>
    <row r="964" spans="1:9" x14ac:dyDescent="0.2">
      <c r="A964">
        <v>102207</v>
      </c>
      <c r="B964" s="1">
        <v>44203</v>
      </c>
      <c r="C964">
        <v>0</v>
      </c>
      <c r="D964">
        <v>0</v>
      </c>
      <c r="E964">
        <v>0</v>
      </c>
      <c r="F964">
        <v>0</v>
      </c>
      <c r="G964">
        <v>0</v>
      </c>
      <c r="H964">
        <v>0</v>
      </c>
      <c r="I964">
        <v>93</v>
      </c>
    </row>
    <row r="965" spans="1:9" x14ac:dyDescent="0.2">
      <c r="A965">
        <v>100265</v>
      </c>
      <c r="B965" s="1">
        <v>44203</v>
      </c>
      <c r="C965">
        <v>1</v>
      </c>
      <c r="D965">
        <v>1</v>
      </c>
      <c r="E965">
        <v>1</v>
      </c>
      <c r="F965">
        <v>0</v>
      </c>
      <c r="G965">
        <v>0</v>
      </c>
      <c r="H965">
        <v>0</v>
      </c>
      <c r="I965">
        <v>55</v>
      </c>
    </row>
    <row r="966" spans="1:9" x14ac:dyDescent="0.2">
      <c r="A966">
        <v>100161</v>
      </c>
      <c r="B966" s="1">
        <v>44203</v>
      </c>
      <c r="C966">
        <v>1</v>
      </c>
      <c r="D966">
        <v>1</v>
      </c>
      <c r="E966">
        <v>1</v>
      </c>
      <c r="F966">
        <v>1</v>
      </c>
      <c r="G966">
        <v>1</v>
      </c>
      <c r="H966">
        <v>0</v>
      </c>
      <c r="I966">
        <v>102</v>
      </c>
    </row>
    <row r="967" spans="1:9" x14ac:dyDescent="0.2">
      <c r="A967">
        <v>101663</v>
      </c>
      <c r="B967" s="1">
        <v>44203</v>
      </c>
      <c r="C967">
        <v>1</v>
      </c>
      <c r="D967">
        <v>1</v>
      </c>
      <c r="E967">
        <v>1</v>
      </c>
      <c r="F967">
        <v>1</v>
      </c>
      <c r="G967">
        <v>1</v>
      </c>
      <c r="H967">
        <v>1</v>
      </c>
      <c r="I967">
        <v>102</v>
      </c>
    </row>
    <row r="968" spans="1:9" x14ac:dyDescent="0.2">
      <c r="A968">
        <v>102201</v>
      </c>
      <c r="B968" s="1">
        <v>44203</v>
      </c>
      <c r="C968">
        <v>1</v>
      </c>
      <c r="D968">
        <v>0</v>
      </c>
      <c r="E968">
        <v>0</v>
      </c>
      <c r="F968">
        <v>0</v>
      </c>
      <c r="G968">
        <v>0</v>
      </c>
      <c r="H968">
        <v>0</v>
      </c>
      <c r="I968">
        <v>102</v>
      </c>
    </row>
    <row r="969" spans="1:9" x14ac:dyDescent="0.2">
      <c r="A969">
        <v>101528</v>
      </c>
      <c r="B969" s="1">
        <v>44203</v>
      </c>
      <c r="C969">
        <v>1</v>
      </c>
      <c r="D969">
        <v>0</v>
      </c>
      <c r="E969">
        <v>0</v>
      </c>
      <c r="F969">
        <v>0</v>
      </c>
      <c r="G969">
        <v>0</v>
      </c>
      <c r="H969">
        <v>0</v>
      </c>
      <c r="I969">
        <v>75</v>
      </c>
    </row>
    <row r="970" spans="1:9" x14ac:dyDescent="0.2">
      <c r="A970">
        <v>102450</v>
      </c>
      <c r="B970" s="1">
        <v>44203</v>
      </c>
      <c r="C970">
        <v>1</v>
      </c>
      <c r="D970">
        <v>1</v>
      </c>
      <c r="E970">
        <v>1</v>
      </c>
      <c r="F970">
        <v>1</v>
      </c>
      <c r="G970">
        <v>1</v>
      </c>
      <c r="H970">
        <v>0</v>
      </c>
      <c r="I970">
        <v>93</v>
      </c>
    </row>
    <row r="971" spans="1:9" x14ac:dyDescent="0.2">
      <c r="A971">
        <v>101700</v>
      </c>
      <c r="B971" s="1">
        <v>44203</v>
      </c>
      <c r="C971">
        <v>1</v>
      </c>
      <c r="D971">
        <v>0</v>
      </c>
      <c r="E971">
        <v>0</v>
      </c>
      <c r="F971">
        <v>0</v>
      </c>
      <c r="G971">
        <v>0</v>
      </c>
      <c r="H971">
        <v>0</v>
      </c>
      <c r="I971">
        <v>100</v>
      </c>
    </row>
    <row r="972" spans="1:9" x14ac:dyDescent="0.2">
      <c r="A972">
        <v>101356</v>
      </c>
      <c r="B972" s="1">
        <v>44204</v>
      </c>
      <c r="C972">
        <v>1</v>
      </c>
      <c r="D972">
        <v>0</v>
      </c>
      <c r="E972">
        <v>0</v>
      </c>
      <c r="F972">
        <v>0</v>
      </c>
      <c r="G972">
        <v>0</v>
      </c>
      <c r="H972">
        <v>0</v>
      </c>
      <c r="I972">
        <v>102</v>
      </c>
    </row>
    <row r="973" spans="1:9" x14ac:dyDescent="0.2">
      <c r="A973">
        <v>100409</v>
      </c>
      <c r="B973" s="1">
        <v>44204</v>
      </c>
      <c r="C973">
        <v>1</v>
      </c>
      <c r="D973">
        <v>1</v>
      </c>
      <c r="E973">
        <v>0</v>
      </c>
      <c r="F973">
        <v>0</v>
      </c>
      <c r="G973">
        <v>0</v>
      </c>
      <c r="H973">
        <v>0</v>
      </c>
      <c r="I973">
        <v>77</v>
      </c>
    </row>
    <row r="974" spans="1:9" x14ac:dyDescent="0.2">
      <c r="A974">
        <v>102082</v>
      </c>
      <c r="B974" s="1">
        <v>44204</v>
      </c>
      <c r="C974">
        <v>1</v>
      </c>
      <c r="D974">
        <v>1</v>
      </c>
      <c r="E974">
        <v>1</v>
      </c>
      <c r="F974">
        <v>0</v>
      </c>
      <c r="G974">
        <v>0</v>
      </c>
      <c r="H974">
        <v>0</v>
      </c>
      <c r="I974">
        <v>55</v>
      </c>
    </row>
    <row r="975" spans="1:9" x14ac:dyDescent="0.2">
      <c r="A975">
        <v>101459</v>
      </c>
      <c r="B975" s="1">
        <v>44204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0</v>
      </c>
      <c r="I975">
        <v>80</v>
      </c>
    </row>
    <row r="976" spans="1:9" x14ac:dyDescent="0.2">
      <c r="A976">
        <v>100949</v>
      </c>
      <c r="B976" s="1">
        <v>44204</v>
      </c>
      <c r="C976">
        <v>1</v>
      </c>
      <c r="D976">
        <v>1</v>
      </c>
      <c r="E976">
        <v>0</v>
      </c>
      <c r="F976">
        <v>0</v>
      </c>
      <c r="G976">
        <v>0</v>
      </c>
      <c r="H976">
        <v>0</v>
      </c>
      <c r="I976">
        <v>75</v>
      </c>
    </row>
    <row r="977" spans="1:9" x14ac:dyDescent="0.2">
      <c r="A977">
        <v>100760</v>
      </c>
      <c r="B977" s="1">
        <v>44204</v>
      </c>
      <c r="C977">
        <v>1</v>
      </c>
      <c r="D977">
        <v>1</v>
      </c>
      <c r="E977">
        <v>1</v>
      </c>
      <c r="F977">
        <v>1</v>
      </c>
      <c r="G977">
        <v>1</v>
      </c>
      <c r="H977">
        <v>0</v>
      </c>
      <c r="I977">
        <v>85</v>
      </c>
    </row>
    <row r="978" spans="1:9" x14ac:dyDescent="0.2">
      <c r="A978">
        <v>100986</v>
      </c>
      <c r="B978" s="1">
        <v>44204</v>
      </c>
      <c r="C978">
        <v>1</v>
      </c>
      <c r="D978">
        <v>1</v>
      </c>
      <c r="E978">
        <v>1</v>
      </c>
      <c r="F978">
        <v>1</v>
      </c>
      <c r="G978">
        <v>1</v>
      </c>
      <c r="H978">
        <v>1</v>
      </c>
      <c r="I978">
        <v>55</v>
      </c>
    </row>
    <row r="979" spans="1:9" x14ac:dyDescent="0.2">
      <c r="A979">
        <v>101098</v>
      </c>
      <c r="B979" s="1">
        <v>44204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  <c r="I979">
        <v>100</v>
      </c>
    </row>
    <row r="980" spans="1:9" x14ac:dyDescent="0.2">
      <c r="A980">
        <v>100418</v>
      </c>
      <c r="B980" s="1">
        <v>44204</v>
      </c>
      <c r="C980">
        <v>1</v>
      </c>
      <c r="D980">
        <v>0</v>
      </c>
      <c r="E980">
        <v>0</v>
      </c>
      <c r="F980">
        <v>0</v>
      </c>
      <c r="G980">
        <v>0</v>
      </c>
      <c r="H980">
        <v>0</v>
      </c>
      <c r="I980">
        <v>102</v>
      </c>
    </row>
    <row r="981" spans="1:9" x14ac:dyDescent="0.2">
      <c r="A981">
        <v>101065</v>
      </c>
      <c r="B981" s="1">
        <v>44204</v>
      </c>
      <c r="C981">
        <v>1</v>
      </c>
      <c r="D981">
        <v>1</v>
      </c>
      <c r="E981">
        <v>0</v>
      </c>
      <c r="F981">
        <v>0</v>
      </c>
      <c r="G981">
        <v>0</v>
      </c>
      <c r="H981">
        <v>0</v>
      </c>
      <c r="I981">
        <v>77</v>
      </c>
    </row>
    <row r="982" spans="1:9" x14ac:dyDescent="0.2">
      <c r="A982">
        <v>100304</v>
      </c>
      <c r="B982" s="1">
        <v>44205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0</v>
      </c>
      <c r="I982">
        <v>102</v>
      </c>
    </row>
    <row r="983" spans="1:9" x14ac:dyDescent="0.2">
      <c r="A983">
        <v>100739</v>
      </c>
      <c r="B983" s="1">
        <v>44205</v>
      </c>
      <c r="C983">
        <v>1</v>
      </c>
      <c r="D983">
        <v>1</v>
      </c>
      <c r="E983">
        <v>1</v>
      </c>
      <c r="F983">
        <v>0</v>
      </c>
      <c r="G983">
        <v>0</v>
      </c>
      <c r="H983">
        <v>0</v>
      </c>
      <c r="I983">
        <v>75</v>
      </c>
    </row>
    <row r="984" spans="1:9" x14ac:dyDescent="0.2">
      <c r="A984">
        <v>102111</v>
      </c>
      <c r="B984" s="1">
        <v>44205</v>
      </c>
      <c r="C984">
        <v>1</v>
      </c>
      <c r="D984">
        <v>1</v>
      </c>
      <c r="E984">
        <v>1</v>
      </c>
      <c r="F984">
        <v>1</v>
      </c>
      <c r="G984">
        <v>0</v>
      </c>
      <c r="H984">
        <v>0</v>
      </c>
      <c r="I984">
        <v>102</v>
      </c>
    </row>
    <row r="985" spans="1:9" x14ac:dyDescent="0.2">
      <c r="A985">
        <v>101354</v>
      </c>
      <c r="B985" s="1">
        <v>44205</v>
      </c>
      <c r="C985">
        <v>1</v>
      </c>
      <c r="D985">
        <v>1</v>
      </c>
      <c r="E985">
        <v>0</v>
      </c>
      <c r="F985">
        <v>0</v>
      </c>
      <c r="G985">
        <v>0</v>
      </c>
      <c r="H985">
        <v>0</v>
      </c>
      <c r="I985">
        <v>50</v>
      </c>
    </row>
    <row r="986" spans="1:9" x14ac:dyDescent="0.2">
      <c r="A986">
        <v>100050</v>
      </c>
      <c r="B986" s="1">
        <v>44205</v>
      </c>
      <c r="C986">
        <v>1</v>
      </c>
      <c r="D986">
        <v>1</v>
      </c>
      <c r="E986">
        <v>1</v>
      </c>
      <c r="F986">
        <v>0</v>
      </c>
      <c r="G986">
        <v>0</v>
      </c>
      <c r="H986">
        <v>0</v>
      </c>
      <c r="I986">
        <v>50</v>
      </c>
    </row>
    <row r="987" spans="1:9" x14ac:dyDescent="0.2">
      <c r="A987">
        <v>100934</v>
      </c>
      <c r="B987" s="1">
        <v>44205</v>
      </c>
      <c r="C987">
        <v>1</v>
      </c>
      <c r="D987">
        <v>0</v>
      </c>
      <c r="E987">
        <v>0</v>
      </c>
      <c r="F987">
        <v>0</v>
      </c>
      <c r="G987">
        <v>0</v>
      </c>
      <c r="H987">
        <v>0</v>
      </c>
      <c r="I987">
        <v>85</v>
      </c>
    </row>
    <row r="988" spans="1:9" x14ac:dyDescent="0.2">
      <c r="A988">
        <v>100674</v>
      </c>
      <c r="B988" s="1">
        <v>44205</v>
      </c>
      <c r="C988">
        <v>1</v>
      </c>
      <c r="D988">
        <v>1</v>
      </c>
      <c r="E988">
        <v>1</v>
      </c>
      <c r="F988">
        <v>1</v>
      </c>
      <c r="G988">
        <v>1</v>
      </c>
      <c r="H988">
        <v>1</v>
      </c>
      <c r="I988">
        <v>93</v>
      </c>
    </row>
    <row r="989" spans="1:9" x14ac:dyDescent="0.2">
      <c r="A989">
        <v>101898</v>
      </c>
      <c r="B989" s="1">
        <v>44205</v>
      </c>
      <c r="C989">
        <v>1</v>
      </c>
      <c r="D989">
        <v>1</v>
      </c>
      <c r="E989">
        <v>0</v>
      </c>
      <c r="F989">
        <v>0</v>
      </c>
      <c r="G989">
        <v>0</v>
      </c>
      <c r="H989">
        <v>0</v>
      </c>
      <c r="I989">
        <v>102</v>
      </c>
    </row>
    <row r="990" spans="1:9" x14ac:dyDescent="0.2">
      <c r="A990">
        <v>100137</v>
      </c>
      <c r="B990" s="1">
        <v>44205</v>
      </c>
      <c r="C990">
        <v>1</v>
      </c>
      <c r="D990">
        <v>1</v>
      </c>
      <c r="E990">
        <v>1</v>
      </c>
      <c r="F990">
        <v>0</v>
      </c>
      <c r="G990">
        <v>0</v>
      </c>
      <c r="H990">
        <v>0</v>
      </c>
      <c r="I990">
        <v>102</v>
      </c>
    </row>
    <row r="991" spans="1:9" x14ac:dyDescent="0.2">
      <c r="A991">
        <v>101387</v>
      </c>
      <c r="B991" s="1">
        <v>44205</v>
      </c>
      <c r="C991">
        <v>1</v>
      </c>
      <c r="D991">
        <v>0</v>
      </c>
      <c r="E991">
        <v>0</v>
      </c>
      <c r="F991">
        <v>0</v>
      </c>
      <c r="G991">
        <v>0</v>
      </c>
      <c r="H991">
        <v>0</v>
      </c>
      <c r="I991">
        <v>102</v>
      </c>
    </row>
    <row r="992" spans="1:9" x14ac:dyDescent="0.2">
      <c r="A992">
        <v>101037</v>
      </c>
      <c r="B992" s="1">
        <v>44205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0</v>
      </c>
      <c r="I992">
        <v>75</v>
      </c>
    </row>
    <row r="993" spans="1:9" x14ac:dyDescent="0.2">
      <c r="A993">
        <v>101912</v>
      </c>
      <c r="B993" s="1">
        <v>44205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0</v>
      </c>
      <c r="I993">
        <v>102</v>
      </c>
    </row>
    <row r="994" spans="1:9" x14ac:dyDescent="0.2">
      <c r="A994">
        <v>101507</v>
      </c>
      <c r="B994" s="1">
        <v>44206</v>
      </c>
      <c r="C994">
        <v>1</v>
      </c>
      <c r="D994">
        <v>0</v>
      </c>
      <c r="E994">
        <v>0</v>
      </c>
      <c r="F994">
        <v>0</v>
      </c>
      <c r="G994">
        <v>0</v>
      </c>
      <c r="H994">
        <v>0</v>
      </c>
      <c r="I994">
        <v>102</v>
      </c>
    </row>
    <row r="995" spans="1:9" x14ac:dyDescent="0.2">
      <c r="A995">
        <v>101672</v>
      </c>
      <c r="B995" s="1">
        <v>44206</v>
      </c>
      <c r="C995">
        <v>1</v>
      </c>
      <c r="D995">
        <v>1</v>
      </c>
      <c r="E995">
        <v>1</v>
      </c>
      <c r="F995">
        <v>0</v>
      </c>
      <c r="G995">
        <v>0</v>
      </c>
      <c r="H995">
        <v>0</v>
      </c>
      <c r="I995">
        <v>55</v>
      </c>
    </row>
    <row r="996" spans="1:9" x14ac:dyDescent="0.2">
      <c r="A996">
        <v>101773</v>
      </c>
      <c r="B996" s="1">
        <v>44206</v>
      </c>
      <c r="C996">
        <v>1</v>
      </c>
      <c r="D996">
        <v>1</v>
      </c>
      <c r="E996">
        <v>1</v>
      </c>
      <c r="F996">
        <v>0</v>
      </c>
      <c r="G996">
        <v>0</v>
      </c>
      <c r="H996">
        <v>0</v>
      </c>
      <c r="I996">
        <v>102</v>
      </c>
    </row>
    <row r="997" spans="1:9" x14ac:dyDescent="0.2">
      <c r="A997">
        <v>100338</v>
      </c>
      <c r="B997" s="1">
        <v>44206</v>
      </c>
      <c r="C997">
        <v>1</v>
      </c>
      <c r="D997">
        <v>1</v>
      </c>
      <c r="E997">
        <v>1</v>
      </c>
      <c r="F997">
        <v>1</v>
      </c>
      <c r="G997">
        <v>0</v>
      </c>
      <c r="H997">
        <v>0</v>
      </c>
      <c r="I997">
        <v>102</v>
      </c>
    </row>
    <row r="998" spans="1:9" x14ac:dyDescent="0.2">
      <c r="A998">
        <v>101698</v>
      </c>
      <c r="B998" s="1">
        <v>44206</v>
      </c>
      <c r="C998">
        <v>1</v>
      </c>
      <c r="D998">
        <v>1</v>
      </c>
      <c r="E998">
        <v>0</v>
      </c>
      <c r="F998">
        <v>0</v>
      </c>
      <c r="G998">
        <v>0</v>
      </c>
      <c r="H998">
        <v>0</v>
      </c>
      <c r="I998">
        <v>55</v>
      </c>
    </row>
    <row r="999" spans="1:9" x14ac:dyDescent="0.2">
      <c r="A999">
        <v>100015</v>
      </c>
      <c r="B999" s="1">
        <v>44206</v>
      </c>
      <c r="C999">
        <v>1</v>
      </c>
      <c r="D999">
        <v>1</v>
      </c>
      <c r="E999">
        <v>1</v>
      </c>
      <c r="F999">
        <v>0</v>
      </c>
      <c r="G999">
        <v>0</v>
      </c>
      <c r="H999">
        <v>0</v>
      </c>
      <c r="I999">
        <v>102</v>
      </c>
    </row>
    <row r="1000" spans="1:9" x14ac:dyDescent="0.2">
      <c r="A1000">
        <v>100778</v>
      </c>
      <c r="B1000" s="1">
        <v>44207</v>
      </c>
      <c r="C1000">
        <v>1</v>
      </c>
      <c r="D1000">
        <v>1</v>
      </c>
      <c r="E1000">
        <v>1</v>
      </c>
      <c r="F1000">
        <v>1</v>
      </c>
      <c r="G1000">
        <v>0</v>
      </c>
      <c r="H1000">
        <v>0</v>
      </c>
      <c r="I1000">
        <v>80</v>
      </c>
    </row>
    <row r="1001" spans="1:9" x14ac:dyDescent="0.2">
      <c r="A1001">
        <v>100122</v>
      </c>
      <c r="B1001" s="1">
        <v>44207</v>
      </c>
      <c r="C1001">
        <v>1</v>
      </c>
      <c r="D1001">
        <v>1</v>
      </c>
      <c r="E1001">
        <v>0</v>
      </c>
      <c r="F1001">
        <v>0</v>
      </c>
      <c r="G1001">
        <v>0</v>
      </c>
      <c r="H1001">
        <v>0</v>
      </c>
      <c r="I1001">
        <v>77</v>
      </c>
    </row>
    <row r="1002" spans="1:9" x14ac:dyDescent="0.2">
      <c r="A1002">
        <v>100898</v>
      </c>
      <c r="B1002" s="1">
        <v>44207</v>
      </c>
      <c r="C1002">
        <v>1</v>
      </c>
      <c r="D1002">
        <v>1</v>
      </c>
      <c r="E1002">
        <v>0</v>
      </c>
      <c r="F1002">
        <v>0</v>
      </c>
      <c r="G1002">
        <v>0</v>
      </c>
      <c r="H1002">
        <v>0</v>
      </c>
      <c r="I1002">
        <v>102</v>
      </c>
    </row>
    <row r="1003" spans="1:9" x14ac:dyDescent="0.2">
      <c r="A1003">
        <v>100297</v>
      </c>
      <c r="B1003" s="1">
        <v>44207</v>
      </c>
      <c r="C1003">
        <v>1</v>
      </c>
      <c r="D1003">
        <v>0</v>
      </c>
      <c r="E1003">
        <v>0</v>
      </c>
      <c r="F1003">
        <v>0</v>
      </c>
      <c r="G1003">
        <v>0</v>
      </c>
      <c r="H1003">
        <v>0</v>
      </c>
      <c r="I1003">
        <v>55</v>
      </c>
    </row>
    <row r="1004" spans="1:9" x14ac:dyDescent="0.2">
      <c r="A1004">
        <v>101185</v>
      </c>
      <c r="B1004" s="1">
        <v>44207</v>
      </c>
      <c r="C1004">
        <v>1</v>
      </c>
      <c r="D1004">
        <v>1</v>
      </c>
      <c r="E1004">
        <v>1</v>
      </c>
      <c r="F1004">
        <v>1</v>
      </c>
      <c r="G1004">
        <v>1</v>
      </c>
      <c r="H1004">
        <v>1</v>
      </c>
      <c r="I1004">
        <v>75</v>
      </c>
    </row>
    <row r="1005" spans="1:9" x14ac:dyDescent="0.2">
      <c r="A1005">
        <v>100987</v>
      </c>
      <c r="B1005" s="1">
        <v>44207</v>
      </c>
      <c r="C1005">
        <v>0</v>
      </c>
      <c r="D1005">
        <v>0</v>
      </c>
      <c r="E1005">
        <v>0</v>
      </c>
      <c r="F1005">
        <v>0</v>
      </c>
      <c r="G1005">
        <v>0</v>
      </c>
      <c r="H1005">
        <v>0</v>
      </c>
      <c r="I1005">
        <v>85</v>
      </c>
    </row>
    <row r="1006" spans="1:9" x14ac:dyDescent="0.2">
      <c r="A1006">
        <v>101712</v>
      </c>
      <c r="B1006" s="1">
        <v>44207</v>
      </c>
      <c r="C1006">
        <v>1</v>
      </c>
      <c r="D1006">
        <v>1</v>
      </c>
      <c r="E1006">
        <v>1</v>
      </c>
      <c r="F1006">
        <v>0</v>
      </c>
      <c r="G1006">
        <v>0</v>
      </c>
      <c r="H1006">
        <v>0</v>
      </c>
      <c r="I1006">
        <v>102</v>
      </c>
    </row>
    <row r="1007" spans="1:9" x14ac:dyDescent="0.2">
      <c r="A1007">
        <v>102019</v>
      </c>
      <c r="B1007" s="1">
        <v>44207</v>
      </c>
      <c r="C1007">
        <v>1</v>
      </c>
      <c r="D1007">
        <v>1</v>
      </c>
      <c r="E1007">
        <v>0</v>
      </c>
      <c r="F1007">
        <v>0</v>
      </c>
      <c r="G1007">
        <v>0</v>
      </c>
      <c r="H1007">
        <v>0</v>
      </c>
      <c r="I1007">
        <v>102</v>
      </c>
    </row>
    <row r="1008" spans="1:9" x14ac:dyDescent="0.2">
      <c r="A1008">
        <v>101950</v>
      </c>
      <c r="B1008" s="1">
        <v>44208</v>
      </c>
      <c r="C1008">
        <v>1</v>
      </c>
      <c r="D1008">
        <v>1</v>
      </c>
      <c r="E1008">
        <v>0</v>
      </c>
      <c r="F1008">
        <v>0</v>
      </c>
      <c r="G1008">
        <v>0</v>
      </c>
      <c r="H1008">
        <v>0</v>
      </c>
      <c r="I1008">
        <v>85</v>
      </c>
    </row>
    <row r="1009" spans="1:9" x14ac:dyDescent="0.2">
      <c r="A1009">
        <v>100965</v>
      </c>
      <c r="B1009" s="1">
        <v>44208</v>
      </c>
      <c r="C1009">
        <v>1</v>
      </c>
      <c r="D1009">
        <v>0</v>
      </c>
      <c r="E1009">
        <v>0</v>
      </c>
      <c r="F1009">
        <v>0</v>
      </c>
      <c r="G1009">
        <v>0</v>
      </c>
      <c r="H1009">
        <v>0</v>
      </c>
      <c r="I1009">
        <v>75</v>
      </c>
    </row>
    <row r="1010" spans="1:9" x14ac:dyDescent="0.2">
      <c r="A1010">
        <v>102292</v>
      </c>
      <c r="B1010" s="1">
        <v>44208</v>
      </c>
      <c r="C1010">
        <v>0</v>
      </c>
      <c r="D1010">
        <v>0</v>
      </c>
      <c r="E1010">
        <v>0</v>
      </c>
      <c r="F1010">
        <v>0</v>
      </c>
      <c r="G1010">
        <v>0</v>
      </c>
      <c r="H1010">
        <v>0</v>
      </c>
      <c r="I1010">
        <v>55</v>
      </c>
    </row>
    <row r="1011" spans="1:9" x14ac:dyDescent="0.2">
      <c r="A1011">
        <v>100369</v>
      </c>
      <c r="B1011" s="1">
        <v>44208</v>
      </c>
      <c r="C1011">
        <v>0</v>
      </c>
      <c r="D1011">
        <v>0</v>
      </c>
      <c r="E1011">
        <v>0</v>
      </c>
      <c r="F1011">
        <v>0</v>
      </c>
      <c r="G1011">
        <v>0</v>
      </c>
      <c r="H1011">
        <v>0</v>
      </c>
      <c r="I1011">
        <v>80</v>
      </c>
    </row>
    <row r="1012" spans="1:9" x14ac:dyDescent="0.2">
      <c r="A1012">
        <v>100206</v>
      </c>
      <c r="B1012" s="1">
        <v>44208</v>
      </c>
      <c r="C1012">
        <v>0</v>
      </c>
      <c r="D1012">
        <v>0</v>
      </c>
      <c r="E1012">
        <v>0</v>
      </c>
      <c r="F1012">
        <v>0</v>
      </c>
      <c r="G1012">
        <v>0</v>
      </c>
      <c r="H1012">
        <v>0</v>
      </c>
      <c r="I1012">
        <v>102</v>
      </c>
    </row>
    <row r="1013" spans="1:9" x14ac:dyDescent="0.2">
      <c r="A1013">
        <v>100411</v>
      </c>
      <c r="B1013" s="1">
        <v>44208</v>
      </c>
      <c r="C1013">
        <v>0</v>
      </c>
      <c r="D1013">
        <v>0</v>
      </c>
      <c r="E1013">
        <v>0</v>
      </c>
      <c r="F1013">
        <v>0</v>
      </c>
      <c r="G1013">
        <v>0</v>
      </c>
      <c r="H1013">
        <v>0</v>
      </c>
      <c r="I1013">
        <v>102</v>
      </c>
    </row>
    <row r="1014" spans="1:9" x14ac:dyDescent="0.2">
      <c r="A1014">
        <v>102397</v>
      </c>
      <c r="B1014" s="1">
        <v>44208</v>
      </c>
      <c r="C1014">
        <v>1</v>
      </c>
      <c r="D1014">
        <v>1</v>
      </c>
      <c r="E1014">
        <v>0</v>
      </c>
      <c r="F1014">
        <v>0</v>
      </c>
      <c r="G1014">
        <v>0</v>
      </c>
      <c r="H1014">
        <v>0</v>
      </c>
      <c r="I1014">
        <v>100</v>
      </c>
    </row>
    <row r="1015" spans="1:9" x14ac:dyDescent="0.2">
      <c r="A1015">
        <v>101679</v>
      </c>
      <c r="B1015" s="1">
        <v>44208</v>
      </c>
      <c r="C1015">
        <v>1</v>
      </c>
      <c r="D1015">
        <v>1</v>
      </c>
      <c r="E1015">
        <v>0</v>
      </c>
      <c r="F1015">
        <v>0</v>
      </c>
      <c r="G1015">
        <v>0</v>
      </c>
      <c r="H1015">
        <v>0</v>
      </c>
      <c r="I1015">
        <v>75</v>
      </c>
    </row>
    <row r="1016" spans="1:9" x14ac:dyDescent="0.2">
      <c r="A1016">
        <v>100465</v>
      </c>
      <c r="B1016" s="1">
        <v>44208</v>
      </c>
      <c r="C1016">
        <v>1</v>
      </c>
      <c r="D1016">
        <v>1</v>
      </c>
      <c r="E1016">
        <v>1</v>
      </c>
      <c r="F1016">
        <v>0</v>
      </c>
      <c r="G1016">
        <v>0</v>
      </c>
      <c r="H1016">
        <v>0</v>
      </c>
      <c r="I1016">
        <v>67</v>
      </c>
    </row>
    <row r="1017" spans="1:9" x14ac:dyDescent="0.2">
      <c r="A1017">
        <v>102072</v>
      </c>
      <c r="B1017" s="1">
        <v>44208</v>
      </c>
      <c r="C1017">
        <v>1</v>
      </c>
      <c r="D1017">
        <v>1</v>
      </c>
      <c r="E1017">
        <v>1</v>
      </c>
      <c r="F1017">
        <v>1</v>
      </c>
      <c r="G1017">
        <v>0</v>
      </c>
      <c r="H1017">
        <v>0</v>
      </c>
      <c r="I1017">
        <v>102</v>
      </c>
    </row>
    <row r="1018" spans="1:9" x14ac:dyDescent="0.2">
      <c r="A1018">
        <v>101375</v>
      </c>
      <c r="B1018" s="1">
        <v>44208</v>
      </c>
      <c r="C1018">
        <v>1</v>
      </c>
      <c r="D1018">
        <v>1</v>
      </c>
      <c r="E1018">
        <v>1</v>
      </c>
      <c r="F1018">
        <v>0</v>
      </c>
      <c r="G1018">
        <v>0</v>
      </c>
      <c r="H1018">
        <v>0</v>
      </c>
      <c r="I1018">
        <v>102</v>
      </c>
    </row>
    <row r="1019" spans="1:9" x14ac:dyDescent="0.2">
      <c r="A1019">
        <v>101747</v>
      </c>
      <c r="B1019" s="1">
        <v>44208</v>
      </c>
      <c r="C1019">
        <v>1</v>
      </c>
      <c r="D1019">
        <v>1</v>
      </c>
      <c r="E1019">
        <v>0</v>
      </c>
      <c r="F1019">
        <v>0</v>
      </c>
      <c r="G1019">
        <v>0</v>
      </c>
      <c r="H1019">
        <v>0</v>
      </c>
      <c r="I1019">
        <v>10000</v>
      </c>
    </row>
    <row r="1020" spans="1:9" x14ac:dyDescent="0.2">
      <c r="A1020">
        <v>102123</v>
      </c>
      <c r="B1020" s="1">
        <v>44208</v>
      </c>
      <c r="C1020">
        <v>1</v>
      </c>
      <c r="D1020">
        <v>0</v>
      </c>
      <c r="E1020">
        <v>0</v>
      </c>
      <c r="F1020">
        <v>0</v>
      </c>
      <c r="G1020">
        <v>0</v>
      </c>
      <c r="H1020">
        <v>0</v>
      </c>
      <c r="I1020">
        <v>77</v>
      </c>
    </row>
    <row r="1021" spans="1:9" x14ac:dyDescent="0.2">
      <c r="A1021">
        <v>100014</v>
      </c>
      <c r="B1021" s="1">
        <v>44208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</v>
      </c>
      <c r="I1021">
        <v>100</v>
      </c>
    </row>
    <row r="1022" spans="1:9" x14ac:dyDescent="0.2">
      <c r="A1022">
        <v>101608</v>
      </c>
      <c r="B1022" s="1">
        <v>44209</v>
      </c>
      <c r="C1022">
        <v>1</v>
      </c>
      <c r="D1022">
        <v>0</v>
      </c>
      <c r="E1022">
        <v>0</v>
      </c>
      <c r="F1022">
        <v>0</v>
      </c>
      <c r="G1022">
        <v>0</v>
      </c>
      <c r="H1022">
        <v>0</v>
      </c>
      <c r="I1022">
        <v>100</v>
      </c>
    </row>
    <row r="1023" spans="1:9" x14ac:dyDescent="0.2">
      <c r="A1023">
        <v>102048</v>
      </c>
      <c r="B1023" s="1">
        <v>44209</v>
      </c>
      <c r="C1023">
        <v>1</v>
      </c>
      <c r="D1023">
        <v>1</v>
      </c>
      <c r="E1023">
        <v>1</v>
      </c>
      <c r="F1023">
        <v>0</v>
      </c>
      <c r="G1023">
        <v>0</v>
      </c>
      <c r="H1023">
        <v>0</v>
      </c>
      <c r="I1023">
        <v>102</v>
      </c>
    </row>
    <row r="1024" spans="1:9" x14ac:dyDescent="0.2">
      <c r="A1024">
        <v>101978</v>
      </c>
      <c r="B1024" s="1">
        <v>44209</v>
      </c>
      <c r="C1024">
        <v>1</v>
      </c>
      <c r="D1024">
        <v>0</v>
      </c>
      <c r="E1024">
        <v>0</v>
      </c>
      <c r="F1024">
        <v>0</v>
      </c>
      <c r="G1024">
        <v>0</v>
      </c>
      <c r="H1024">
        <v>0</v>
      </c>
      <c r="I1024">
        <v>80</v>
      </c>
    </row>
    <row r="1025" spans="1:9" x14ac:dyDescent="0.2">
      <c r="A1025">
        <v>101660</v>
      </c>
      <c r="B1025" s="1">
        <v>44209</v>
      </c>
      <c r="C1025">
        <v>1</v>
      </c>
      <c r="D1025">
        <v>1</v>
      </c>
      <c r="E1025">
        <v>1</v>
      </c>
      <c r="F1025">
        <v>0</v>
      </c>
      <c r="G1025">
        <v>0</v>
      </c>
      <c r="H1025">
        <v>0</v>
      </c>
      <c r="I1025">
        <v>85</v>
      </c>
    </row>
    <row r="1026" spans="1:9" x14ac:dyDescent="0.2">
      <c r="A1026">
        <v>101331</v>
      </c>
      <c r="B1026" s="1">
        <v>44209</v>
      </c>
      <c r="C1026">
        <v>1</v>
      </c>
      <c r="D1026">
        <v>0</v>
      </c>
      <c r="E1026">
        <v>0</v>
      </c>
      <c r="F1026">
        <v>0</v>
      </c>
      <c r="G1026">
        <v>0</v>
      </c>
      <c r="H1026">
        <v>0</v>
      </c>
      <c r="I1026">
        <v>85</v>
      </c>
    </row>
    <row r="1027" spans="1:9" x14ac:dyDescent="0.2">
      <c r="A1027">
        <v>101829</v>
      </c>
      <c r="B1027" s="1">
        <v>44209</v>
      </c>
      <c r="C1027">
        <v>1</v>
      </c>
      <c r="D1027">
        <v>1</v>
      </c>
      <c r="E1027">
        <v>1</v>
      </c>
      <c r="F1027">
        <v>1</v>
      </c>
      <c r="G1027">
        <v>1</v>
      </c>
      <c r="H1027">
        <v>1</v>
      </c>
      <c r="I1027">
        <v>77</v>
      </c>
    </row>
    <row r="1028" spans="1:9" x14ac:dyDescent="0.2">
      <c r="A1028">
        <v>100170</v>
      </c>
      <c r="B1028" s="1">
        <v>44209</v>
      </c>
      <c r="C1028">
        <v>1</v>
      </c>
      <c r="D1028">
        <v>1</v>
      </c>
      <c r="E1028">
        <v>1</v>
      </c>
      <c r="F1028">
        <v>0</v>
      </c>
      <c r="G1028">
        <v>0</v>
      </c>
      <c r="H1028">
        <v>0</v>
      </c>
      <c r="I1028">
        <v>77</v>
      </c>
    </row>
    <row r="1029" spans="1:9" x14ac:dyDescent="0.2">
      <c r="A1029">
        <v>100428</v>
      </c>
      <c r="B1029" s="1">
        <v>44209</v>
      </c>
      <c r="C1029">
        <v>0</v>
      </c>
      <c r="D1029">
        <v>0</v>
      </c>
      <c r="E1029">
        <v>0</v>
      </c>
      <c r="F1029">
        <v>0</v>
      </c>
      <c r="G1029">
        <v>0</v>
      </c>
      <c r="H1029">
        <v>0</v>
      </c>
      <c r="I1029">
        <v>75</v>
      </c>
    </row>
    <row r="1030" spans="1:9" x14ac:dyDescent="0.2">
      <c r="A1030">
        <v>100776</v>
      </c>
      <c r="B1030" s="1">
        <v>44209</v>
      </c>
      <c r="C1030">
        <v>1</v>
      </c>
      <c r="D1030">
        <v>0</v>
      </c>
      <c r="E1030">
        <v>0</v>
      </c>
      <c r="F1030">
        <v>0</v>
      </c>
      <c r="G1030">
        <v>0</v>
      </c>
      <c r="H1030">
        <v>0</v>
      </c>
      <c r="I1030">
        <v>93</v>
      </c>
    </row>
    <row r="1031" spans="1:9" x14ac:dyDescent="0.2">
      <c r="A1031">
        <v>101389</v>
      </c>
      <c r="B1031" s="1">
        <v>44209</v>
      </c>
      <c r="C1031">
        <v>0</v>
      </c>
      <c r="D1031">
        <v>0</v>
      </c>
      <c r="E1031">
        <v>0</v>
      </c>
      <c r="F1031">
        <v>0</v>
      </c>
      <c r="G1031">
        <v>0</v>
      </c>
      <c r="H1031">
        <v>0</v>
      </c>
      <c r="I1031">
        <v>85</v>
      </c>
    </row>
    <row r="1032" spans="1:9" x14ac:dyDescent="0.2">
      <c r="A1032">
        <v>100550</v>
      </c>
      <c r="B1032" s="1">
        <v>44209</v>
      </c>
      <c r="C1032">
        <v>1</v>
      </c>
      <c r="D1032">
        <v>1</v>
      </c>
      <c r="E1032">
        <v>0</v>
      </c>
      <c r="F1032">
        <v>0</v>
      </c>
      <c r="G1032">
        <v>0</v>
      </c>
      <c r="H1032">
        <v>0</v>
      </c>
      <c r="I1032">
        <v>85</v>
      </c>
    </row>
    <row r="1033" spans="1:9" x14ac:dyDescent="0.2">
      <c r="A1033">
        <v>100433</v>
      </c>
      <c r="B1033" s="1">
        <v>44209</v>
      </c>
      <c r="C1033">
        <v>1</v>
      </c>
      <c r="D1033">
        <v>0</v>
      </c>
      <c r="E1033">
        <v>0</v>
      </c>
      <c r="F1033">
        <v>0</v>
      </c>
      <c r="G1033">
        <v>0</v>
      </c>
      <c r="H1033">
        <v>0</v>
      </c>
      <c r="I1033">
        <v>102</v>
      </c>
    </row>
    <row r="1034" spans="1:9" x14ac:dyDescent="0.2">
      <c r="A1034">
        <v>102371</v>
      </c>
      <c r="B1034" s="1">
        <v>44209</v>
      </c>
      <c r="C1034">
        <v>0</v>
      </c>
      <c r="D1034">
        <v>0</v>
      </c>
      <c r="E1034">
        <v>0</v>
      </c>
      <c r="F1034">
        <v>0</v>
      </c>
      <c r="G1034">
        <v>0</v>
      </c>
      <c r="H1034">
        <v>0</v>
      </c>
      <c r="I1034">
        <v>80</v>
      </c>
    </row>
    <row r="1035" spans="1:9" x14ac:dyDescent="0.2">
      <c r="A1035">
        <v>100525</v>
      </c>
      <c r="B1035" s="1">
        <v>44209</v>
      </c>
      <c r="C1035">
        <v>1</v>
      </c>
      <c r="D1035">
        <v>1</v>
      </c>
      <c r="E1035">
        <v>1</v>
      </c>
      <c r="F1035">
        <v>1</v>
      </c>
      <c r="G1035">
        <v>1</v>
      </c>
      <c r="H1035">
        <v>0</v>
      </c>
      <c r="I1035">
        <v>85</v>
      </c>
    </row>
    <row r="1036" spans="1:9" x14ac:dyDescent="0.2">
      <c r="A1036">
        <v>100478</v>
      </c>
      <c r="B1036" s="1">
        <v>44210</v>
      </c>
      <c r="C1036">
        <v>1</v>
      </c>
      <c r="D1036">
        <v>1</v>
      </c>
      <c r="E1036">
        <v>1</v>
      </c>
      <c r="F1036">
        <v>1</v>
      </c>
      <c r="G1036">
        <v>0</v>
      </c>
      <c r="H1036">
        <v>0</v>
      </c>
      <c r="I1036">
        <v>100</v>
      </c>
    </row>
    <row r="1037" spans="1:9" x14ac:dyDescent="0.2">
      <c r="A1037">
        <v>101971</v>
      </c>
      <c r="B1037" s="1">
        <v>44210</v>
      </c>
      <c r="C1037">
        <v>1</v>
      </c>
      <c r="D1037">
        <v>1</v>
      </c>
      <c r="E1037">
        <v>1</v>
      </c>
      <c r="F1037">
        <v>1</v>
      </c>
      <c r="G1037">
        <v>0</v>
      </c>
      <c r="H1037">
        <v>0</v>
      </c>
      <c r="I1037">
        <v>93</v>
      </c>
    </row>
    <row r="1038" spans="1:9" x14ac:dyDescent="0.2">
      <c r="A1038">
        <v>101243</v>
      </c>
      <c r="B1038" s="1">
        <v>44210</v>
      </c>
      <c r="C1038">
        <v>0</v>
      </c>
      <c r="D1038">
        <v>0</v>
      </c>
      <c r="E1038">
        <v>0</v>
      </c>
      <c r="F1038">
        <v>0</v>
      </c>
      <c r="G1038">
        <v>0</v>
      </c>
      <c r="H1038">
        <v>0</v>
      </c>
      <c r="I1038">
        <v>102</v>
      </c>
    </row>
    <row r="1039" spans="1:9" x14ac:dyDescent="0.2">
      <c r="A1039">
        <v>101253</v>
      </c>
      <c r="B1039" s="1">
        <v>44210</v>
      </c>
      <c r="C1039">
        <v>1</v>
      </c>
      <c r="D1039">
        <v>1</v>
      </c>
      <c r="E1039">
        <v>0</v>
      </c>
      <c r="F1039">
        <v>0</v>
      </c>
      <c r="G1039">
        <v>0</v>
      </c>
      <c r="H1039">
        <v>0</v>
      </c>
      <c r="I1039">
        <v>100</v>
      </c>
    </row>
    <row r="1040" spans="1:9" x14ac:dyDescent="0.2">
      <c r="A1040">
        <v>102232</v>
      </c>
      <c r="B1040" s="1">
        <v>44210</v>
      </c>
      <c r="C1040">
        <v>0</v>
      </c>
      <c r="D1040">
        <v>0</v>
      </c>
      <c r="E1040">
        <v>0</v>
      </c>
      <c r="F1040">
        <v>0</v>
      </c>
      <c r="G1040">
        <v>0</v>
      </c>
      <c r="H1040">
        <v>0</v>
      </c>
      <c r="I1040">
        <v>55</v>
      </c>
    </row>
    <row r="1041" spans="1:9" x14ac:dyDescent="0.2">
      <c r="A1041">
        <v>101796</v>
      </c>
      <c r="B1041" s="1">
        <v>44210</v>
      </c>
      <c r="C1041">
        <v>1</v>
      </c>
      <c r="D1041">
        <v>1</v>
      </c>
      <c r="E1041">
        <v>1</v>
      </c>
      <c r="F1041">
        <v>1</v>
      </c>
      <c r="G1041">
        <v>1</v>
      </c>
      <c r="H1041">
        <v>0</v>
      </c>
      <c r="I1041">
        <v>102</v>
      </c>
    </row>
    <row r="1042" spans="1:9" x14ac:dyDescent="0.2">
      <c r="A1042">
        <v>101808</v>
      </c>
      <c r="B1042" s="1">
        <v>44210</v>
      </c>
      <c r="C1042">
        <v>1</v>
      </c>
      <c r="D1042">
        <v>1</v>
      </c>
      <c r="E1042">
        <v>0</v>
      </c>
      <c r="F1042">
        <v>0</v>
      </c>
      <c r="G1042">
        <v>0</v>
      </c>
      <c r="H1042">
        <v>0</v>
      </c>
      <c r="I1042">
        <v>85</v>
      </c>
    </row>
    <row r="1043" spans="1:9" x14ac:dyDescent="0.2">
      <c r="A1043">
        <v>101150</v>
      </c>
      <c r="B1043" s="1">
        <v>44210</v>
      </c>
      <c r="C1043">
        <v>1</v>
      </c>
      <c r="D1043">
        <v>1</v>
      </c>
      <c r="E1043">
        <v>0</v>
      </c>
      <c r="F1043">
        <v>0</v>
      </c>
      <c r="G1043">
        <v>0</v>
      </c>
      <c r="H1043">
        <v>0</v>
      </c>
      <c r="I1043">
        <v>102</v>
      </c>
    </row>
    <row r="1044" spans="1:9" x14ac:dyDescent="0.2">
      <c r="A1044">
        <v>100188</v>
      </c>
      <c r="B1044" s="1">
        <v>44211</v>
      </c>
      <c r="C1044">
        <v>1</v>
      </c>
      <c r="D1044">
        <v>1</v>
      </c>
      <c r="E1044">
        <v>1</v>
      </c>
      <c r="F1044">
        <v>1</v>
      </c>
      <c r="G1044">
        <v>1</v>
      </c>
      <c r="H1044">
        <v>1</v>
      </c>
      <c r="I1044">
        <v>55</v>
      </c>
    </row>
    <row r="1045" spans="1:9" x14ac:dyDescent="0.2">
      <c r="A1045">
        <v>100959</v>
      </c>
      <c r="B1045" s="1">
        <v>44211</v>
      </c>
      <c r="C1045">
        <v>0</v>
      </c>
      <c r="D1045">
        <v>0</v>
      </c>
      <c r="E1045">
        <v>0</v>
      </c>
      <c r="F1045">
        <v>0</v>
      </c>
      <c r="G1045">
        <v>0</v>
      </c>
      <c r="H1045">
        <v>0</v>
      </c>
      <c r="I1045">
        <v>93</v>
      </c>
    </row>
    <row r="1046" spans="1:9" x14ac:dyDescent="0.2">
      <c r="A1046">
        <v>100782</v>
      </c>
      <c r="B1046" s="1">
        <v>44211</v>
      </c>
      <c r="C1046">
        <v>1</v>
      </c>
      <c r="D1046">
        <v>1</v>
      </c>
      <c r="E1046">
        <v>1</v>
      </c>
      <c r="F1046">
        <v>0</v>
      </c>
      <c r="G1046">
        <v>0</v>
      </c>
      <c r="H1046">
        <v>0</v>
      </c>
      <c r="I1046">
        <v>50</v>
      </c>
    </row>
    <row r="1047" spans="1:9" x14ac:dyDescent="0.2">
      <c r="A1047">
        <v>102431</v>
      </c>
      <c r="B1047" s="1">
        <v>44211</v>
      </c>
      <c r="C1047">
        <v>1</v>
      </c>
      <c r="D1047">
        <v>0</v>
      </c>
      <c r="E1047">
        <v>0</v>
      </c>
      <c r="F1047">
        <v>0</v>
      </c>
      <c r="G1047">
        <v>0</v>
      </c>
      <c r="H1047">
        <v>0</v>
      </c>
      <c r="I1047">
        <v>50</v>
      </c>
    </row>
    <row r="1048" spans="1:9" x14ac:dyDescent="0.2">
      <c r="A1048">
        <v>101750</v>
      </c>
      <c r="B1048" s="1">
        <v>44211</v>
      </c>
      <c r="C1048">
        <v>1</v>
      </c>
      <c r="D1048">
        <v>1</v>
      </c>
      <c r="E1048">
        <v>0</v>
      </c>
      <c r="F1048">
        <v>0</v>
      </c>
      <c r="G1048">
        <v>0</v>
      </c>
      <c r="H1048">
        <v>0</v>
      </c>
      <c r="I1048">
        <v>50</v>
      </c>
    </row>
    <row r="1049" spans="1:9" x14ac:dyDescent="0.2">
      <c r="A1049">
        <v>100888</v>
      </c>
      <c r="B1049" s="1">
        <v>44211</v>
      </c>
      <c r="C1049">
        <v>1</v>
      </c>
      <c r="D1049">
        <v>1</v>
      </c>
      <c r="E1049">
        <v>0</v>
      </c>
      <c r="F1049">
        <v>0</v>
      </c>
      <c r="G1049">
        <v>0</v>
      </c>
      <c r="H1049">
        <v>0</v>
      </c>
      <c r="I1049">
        <v>50</v>
      </c>
    </row>
    <row r="1050" spans="1:9" x14ac:dyDescent="0.2">
      <c r="A1050">
        <v>100837</v>
      </c>
      <c r="B1050" s="1">
        <v>44212</v>
      </c>
      <c r="C1050">
        <v>1</v>
      </c>
      <c r="D1050">
        <v>1</v>
      </c>
      <c r="E1050">
        <v>0</v>
      </c>
      <c r="F1050">
        <v>0</v>
      </c>
      <c r="G1050">
        <v>0</v>
      </c>
      <c r="H1050">
        <v>0</v>
      </c>
      <c r="I1050">
        <v>100</v>
      </c>
    </row>
    <row r="1051" spans="1:9" x14ac:dyDescent="0.2">
      <c r="A1051">
        <v>100906</v>
      </c>
      <c r="B1051" s="1">
        <v>44212</v>
      </c>
      <c r="C1051">
        <v>1</v>
      </c>
      <c r="D1051">
        <v>1</v>
      </c>
      <c r="E1051">
        <v>0</v>
      </c>
      <c r="F1051">
        <v>0</v>
      </c>
      <c r="G1051">
        <v>0</v>
      </c>
      <c r="H1051">
        <v>0</v>
      </c>
      <c r="I1051">
        <v>85</v>
      </c>
    </row>
    <row r="1052" spans="1:9" x14ac:dyDescent="0.2">
      <c r="A1052">
        <v>102241</v>
      </c>
      <c r="B1052" s="1">
        <v>44212</v>
      </c>
      <c r="C1052">
        <v>1</v>
      </c>
      <c r="D1052">
        <v>0</v>
      </c>
      <c r="E1052">
        <v>0</v>
      </c>
      <c r="F1052">
        <v>0</v>
      </c>
      <c r="G1052">
        <v>0</v>
      </c>
      <c r="H1052">
        <v>0</v>
      </c>
      <c r="I1052">
        <v>50</v>
      </c>
    </row>
    <row r="1053" spans="1:9" x14ac:dyDescent="0.2">
      <c r="A1053">
        <v>100175</v>
      </c>
      <c r="B1053" s="1">
        <v>44212</v>
      </c>
      <c r="C1053">
        <v>1</v>
      </c>
      <c r="D1053">
        <v>1</v>
      </c>
      <c r="E1053">
        <v>0</v>
      </c>
      <c r="F1053">
        <v>0</v>
      </c>
      <c r="G1053">
        <v>0</v>
      </c>
      <c r="H1053">
        <v>0</v>
      </c>
      <c r="I1053">
        <v>102</v>
      </c>
    </row>
    <row r="1054" spans="1:9" x14ac:dyDescent="0.2">
      <c r="A1054">
        <v>101974</v>
      </c>
      <c r="B1054" s="1">
        <v>44212</v>
      </c>
      <c r="C1054">
        <v>1</v>
      </c>
      <c r="D1054">
        <v>1</v>
      </c>
      <c r="E1054">
        <v>1</v>
      </c>
      <c r="F1054">
        <v>1</v>
      </c>
      <c r="G1054">
        <v>1</v>
      </c>
      <c r="H1054">
        <v>0</v>
      </c>
      <c r="I1054">
        <v>45</v>
      </c>
    </row>
    <row r="1055" spans="1:9" x14ac:dyDescent="0.2">
      <c r="A1055">
        <v>100049</v>
      </c>
      <c r="B1055" s="1">
        <v>44212</v>
      </c>
      <c r="C1055">
        <v>1</v>
      </c>
      <c r="D1055">
        <v>0</v>
      </c>
      <c r="E1055">
        <v>0</v>
      </c>
      <c r="F1055">
        <v>0</v>
      </c>
      <c r="G1055">
        <v>0</v>
      </c>
      <c r="H1055">
        <v>0</v>
      </c>
      <c r="I1055">
        <v>102</v>
      </c>
    </row>
    <row r="1056" spans="1:9" x14ac:dyDescent="0.2">
      <c r="A1056">
        <v>101057</v>
      </c>
      <c r="B1056" s="1">
        <v>44212</v>
      </c>
      <c r="C1056">
        <v>1</v>
      </c>
      <c r="D1056">
        <v>1</v>
      </c>
      <c r="E1056">
        <v>0</v>
      </c>
      <c r="F1056">
        <v>0</v>
      </c>
      <c r="G1056">
        <v>0</v>
      </c>
      <c r="H1056">
        <v>0</v>
      </c>
      <c r="I1056">
        <v>100</v>
      </c>
    </row>
    <row r="1057" spans="1:9" x14ac:dyDescent="0.2">
      <c r="A1057">
        <v>101509</v>
      </c>
      <c r="B1057" s="1">
        <v>44213</v>
      </c>
      <c r="C1057">
        <v>0</v>
      </c>
      <c r="D1057">
        <v>0</v>
      </c>
      <c r="E1057">
        <v>0</v>
      </c>
      <c r="F1057">
        <v>0</v>
      </c>
      <c r="G1057">
        <v>0</v>
      </c>
      <c r="H1057">
        <v>0</v>
      </c>
      <c r="I1057">
        <v>102</v>
      </c>
    </row>
    <row r="1058" spans="1:9" x14ac:dyDescent="0.2">
      <c r="A1058">
        <v>100332</v>
      </c>
      <c r="B1058" s="1">
        <v>44213</v>
      </c>
      <c r="C1058">
        <v>1</v>
      </c>
      <c r="D1058">
        <v>1</v>
      </c>
      <c r="E1058">
        <v>0</v>
      </c>
      <c r="F1058">
        <v>0</v>
      </c>
      <c r="G1058">
        <v>0</v>
      </c>
      <c r="H1058">
        <v>0</v>
      </c>
      <c r="I1058">
        <v>85</v>
      </c>
    </row>
    <row r="1059" spans="1:9" x14ac:dyDescent="0.2">
      <c r="A1059">
        <v>100124</v>
      </c>
      <c r="B1059" s="1">
        <v>44213</v>
      </c>
      <c r="C1059">
        <v>0</v>
      </c>
      <c r="D1059">
        <v>0</v>
      </c>
      <c r="E1059">
        <v>0</v>
      </c>
      <c r="F1059">
        <v>0</v>
      </c>
      <c r="G1059">
        <v>0</v>
      </c>
      <c r="H1059">
        <v>0</v>
      </c>
      <c r="I1059">
        <v>93</v>
      </c>
    </row>
    <row r="1060" spans="1:9" x14ac:dyDescent="0.2">
      <c r="A1060">
        <v>101472</v>
      </c>
      <c r="B1060" s="1">
        <v>44213</v>
      </c>
      <c r="C1060">
        <v>0</v>
      </c>
      <c r="D1060">
        <v>0</v>
      </c>
      <c r="E1060">
        <v>0</v>
      </c>
      <c r="F1060">
        <v>0</v>
      </c>
      <c r="G1060">
        <v>0</v>
      </c>
      <c r="H1060">
        <v>0</v>
      </c>
      <c r="I1060">
        <v>102</v>
      </c>
    </row>
    <row r="1061" spans="1:9" x14ac:dyDescent="0.2">
      <c r="A1061">
        <v>102378</v>
      </c>
      <c r="B1061" s="1">
        <v>44213</v>
      </c>
      <c r="C1061">
        <v>1</v>
      </c>
      <c r="D1061">
        <v>1</v>
      </c>
      <c r="E1061">
        <v>0</v>
      </c>
      <c r="F1061">
        <v>0</v>
      </c>
      <c r="G1061">
        <v>0</v>
      </c>
      <c r="H1061">
        <v>0</v>
      </c>
      <c r="I1061">
        <v>102</v>
      </c>
    </row>
    <row r="1062" spans="1:9" x14ac:dyDescent="0.2">
      <c r="A1062">
        <v>100663</v>
      </c>
      <c r="B1062" s="1">
        <v>44213</v>
      </c>
      <c r="C1062">
        <v>1</v>
      </c>
      <c r="D1062">
        <v>1</v>
      </c>
      <c r="E1062">
        <v>1</v>
      </c>
      <c r="F1062">
        <v>0</v>
      </c>
      <c r="G1062">
        <v>0</v>
      </c>
      <c r="H1062">
        <v>0</v>
      </c>
      <c r="I1062">
        <v>85</v>
      </c>
    </row>
    <row r="1063" spans="1:9" x14ac:dyDescent="0.2">
      <c r="A1063">
        <v>100182</v>
      </c>
      <c r="B1063" s="1">
        <v>44213</v>
      </c>
      <c r="C1063">
        <v>1</v>
      </c>
      <c r="D1063">
        <v>0</v>
      </c>
      <c r="E1063">
        <v>0</v>
      </c>
      <c r="F1063">
        <v>0</v>
      </c>
      <c r="G1063">
        <v>0</v>
      </c>
      <c r="H1063">
        <v>0</v>
      </c>
      <c r="I1063">
        <v>75</v>
      </c>
    </row>
    <row r="1064" spans="1:9" x14ac:dyDescent="0.2">
      <c r="A1064">
        <v>100605</v>
      </c>
      <c r="B1064" s="1">
        <v>44213</v>
      </c>
      <c r="C1064">
        <v>1</v>
      </c>
      <c r="D1064">
        <v>0</v>
      </c>
      <c r="E1064">
        <v>0</v>
      </c>
      <c r="F1064">
        <v>0</v>
      </c>
      <c r="G1064">
        <v>0</v>
      </c>
      <c r="H1064">
        <v>0</v>
      </c>
      <c r="I1064">
        <v>100</v>
      </c>
    </row>
    <row r="1065" spans="1:9" x14ac:dyDescent="0.2">
      <c r="A1065">
        <v>101585</v>
      </c>
      <c r="B1065" s="1">
        <v>44213</v>
      </c>
      <c r="C1065">
        <v>0</v>
      </c>
      <c r="D1065">
        <v>0</v>
      </c>
      <c r="E1065">
        <v>0</v>
      </c>
      <c r="F1065">
        <v>0</v>
      </c>
      <c r="G1065">
        <v>0</v>
      </c>
      <c r="H1065">
        <v>0</v>
      </c>
      <c r="I1065">
        <v>67</v>
      </c>
    </row>
    <row r="1066" spans="1:9" x14ac:dyDescent="0.2">
      <c r="A1066">
        <v>101238</v>
      </c>
      <c r="B1066" s="1">
        <v>44213</v>
      </c>
      <c r="C1066">
        <v>0</v>
      </c>
      <c r="D1066">
        <v>0</v>
      </c>
      <c r="E1066">
        <v>0</v>
      </c>
      <c r="F1066">
        <v>0</v>
      </c>
      <c r="G1066">
        <v>0</v>
      </c>
      <c r="H1066">
        <v>0</v>
      </c>
      <c r="I1066">
        <v>100</v>
      </c>
    </row>
    <row r="1067" spans="1:9" x14ac:dyDescent="0.2">
      <c r="A1067">
        <v>101764</v>
      </c>
      <c r="B1067" s="1">
        <v>44213</v>
      </c>
      <c r="C1067">
        <v>0</v>
      </c>
      <c r="D1067">
        <v>0</v>
      </c>
      <c r="E1067">
        <v>0</v>
      </c>
      <c r="F1067">
        <v>0</v>
      </c>
      <c r="G1067">
        <v>0</v>
      </c>
      <c r="H1067">
        <v>0</v>
      </c>
      <c r="I1067">
        <v>102</v>
      </c>
    </row>
    <row r="1068" spans="1:9" x14ac:dyDescent="0.2">
      <c r="A1068">
        <v>102468</v>
      </c>
      <c r="B1068" s="1">
        <v>44214</v>
      </c>
      <c r="C1068">
        <v>1</v>
      </c>
      <c r="D1068">
        <v>0</v>
      </c>
      <c r="E1068">
        <v>0</v>
      </c>
      <c r="F1068">
        <v>0</v>
      </c>
      <c r="G1068">
        <v>0</v>
      </c>
      <c r="H1068">
        <v>0</v>
      </c>
      <c r="I1068">
        <v>55</v>
      </c>
    </row>
    <row r="1069" spans="1:9" x14ac:dyDescent="0.2">
      <c r="A1069">
        <v>101576</v>
      </c>
      <c r="B1069" s="1">
        <v>44214</v>
      </c>
      <c r="C1069">
        <v>1</v>
      </c>
      <c r="D1069">
        <v>1</v>
      </c>
      <c r="E1069">
        <v>0</v>
      </c>
      <c r="F1069">
        <v>0</v>
      </c>
      <c r="G1069">
        <v>0</v>
      </c>
      <c r="H1069">
        <v>0</v>
      </c>
      <c r="I1069">
        <v>93</v>
      </c>
    </row>
    <row r="1070" spans="1:9" x14ac:dyDescent="0.2">
      <c r="A1070">
        <v>100079</v>
      </c>
      <c r="B1070" s="1">
        <v>44214</v>
      </c>
      <c r="C1070">
        <v>1</v>
      </c>
      <c r="D1070">
        <v>1</v>
      </c>
      <c r="E1070">
        <v>1</v>
      </c>
      <c r="F1070">
        <v>1</v>
      </c>
      <c r="G1070">
        <v>1</v>
      </c>
      <c r="H1070">
        <v>0</v>
      </c>
      <c r="I1070">
        <v>67</v>
      </c>
    </row>
    <row r="1071" spans="1:9" x14ac:dyDescent="0.2">
      <c r="A1071">
        <v>101310</v>
      </c>
      <c r="B1071" s="1">
        <v>44214</v>
      </c>
      <c r="C1071">
        <v>0</v>
      </c>
      <c r="D1071">
        <v>0</v>
      </c>
      <c r="E1071">
        <v>0</v>
      </c>
      <c r="F1071">
        <v>0</v>
      </c>
      <c r="G1071">
        <v>0</v>
      </c>
      <c r="H1071">
        <v>0</v>
      </c>
      <c r="I1071">
        <v>93</v>
      </c>
    </row>
    <row r="1072" spans="1:9" x14ac:dyDescent="0.2">
      <c r="A1072">
        <v>100187</v>
      </c>
      <c r="B1072" s="1">
        <v>44214</v>
      </c>
      <c r="C1072">
        <v>0</v>
      </c>
      <c r="D1072">
        <v>0</v>
      </c>
      <c r="E1072">
        <v>0</v>
      </c>
      <c r="F1072">
        <v>0</v>
      </c>
      <c r="G1072">
        <v>0</v>
      </c>
      <c r="H1072">
        <v>0</v>
      </c>
      <c r="I1072">
        <v>55</v>
      </c>
    </row>
    <row r="1073" spans="1:9" x14ac:dyDescent="0.2">
      <c r="A1073">
        <v>100619</v>
      </c>
      <c r="B1073" s="1">
        <v>44214</v>
      </c>
      <c r="C1073">
        <v>0</v>
      </c>
      <c r="D1073">
        <v>0</v>
      </c>
      <c r="E1073">
        <v>0</v>
      </c>
      <c r="F1073">
        <v>0</v>
      </c>
      <c r="G1073">
        <v>0</v>
      </c>
      <c r="H1073">
        <v>0</v>
      </c>
      <c r="I1073">
        <v>80</v>
      </c>
    </row>
    <row r="1074" spans="1:9" x14ac:dyDescent="0.2">
      <c r="A1074">
        <v>102364</v>
      </c>
      <c r="B1074" s="1">
        <v>44214</v>
      </c>
      <c r="C1074">
        <v>1</v>
      </c>
      <c r="D1074">
        <v>1</v>
      </c>
      <c r="E1074">
        <v>0</v>
      </c>
      <c r="F1074">
        <v>0</v>
      </c>
      <c r="G1074">
        <v>0</v>
      </c>
      <c r="H1074">
        <v>0</v>
      </c>
      <c r="I1074">
        <v>55</v>
      </c>
    </row>
    <row r="1075" spans="1:9" x14ac:dyDescent="0.2">
      <c r="A1075">
        <v>100205</v>
      </c>
      <c r="B1075" s="1">
        <v>44214</v>
      </c>
      <c r="C1075">
        <v>1</v>
      </c>
      <c r="D1075">
        <v>1</v>
      </c>
      <c r="E1075">
        <v>1</v>
      </c>
      <c r="F1075">
        <v>0</v>
      </c>
      <c r="G1075">
        <v>0</v>
      </c>
      <c r="H1075">
        <v>0</v>
      </c>
      <c r="I1075">
        <v>77</v>
      </c>
    </row>
    <row r="1076" spans="1:9" x14ac:dyDescent="0.2">
      <c r="A1076">
        <v>101595</v>
      </c>
      <c r="B1076" s="1">
        <v>44214</v>
      </c>
      <c r="C1076">
        <v>0</v>
      </c>
      <c r="D1076">
        <v>0</v>
      </c>
      <c r="E1076">
        <v>0</v>
      </c>
      <c r="F1076">
        <v>0</v>
      </c>
      <c r="G1076">
        <v>0</v>
      </c>
      <c r="H1076">
        <v>0</v>
      </c>
      <c r="I1076">
        <v>75</v>
      </c>
    </row>
    <row r="1077" spans="1:9" x14ac:dyDescent="0.2">
      <c r="A1077">
        <v>101837</v>
      </c>
      <c r="B1077" s="1">
        <v>44214</v>
      </c>
      <c r="C1077">
        <v>1</v>
      </c>
      <c r="D1077">
        <v>1</v>
      </c>
      <c r="E1077">
        <v>1</v>
      </c>
      <c r="F1077">
        <v>1</v>
      </c>
      <c r="G1077">
        <v>1</v>
      </c>
      <c r="H1077">
        <v>1</v>
      </c>
      <c r="I1077">
        <v>10000</v>
      </c>
    </row>
    <row r="1078" spans="1:9" x14ac:dyDescent="0.2">
      <c r="A1078">
        <v>100010</v>
      </c>
      <c r="B1078" s="1">
        <v>44214</v>
      </c>
      <c r="C1078">
        <v>1</v>
      </c>
      <c r="D1078">
        <v>1</v>
      </c>
      <c r="E1078">
        <v>1</v>
      </c>
      <c r="F1078">
        <v>0</v>
      </c>
      <c r="G1078">
        <v>0</v>
      </c>
      <c r="H1078">
        <v>0</v>
      </c>
      <c r="I1078">
        <v>93</v>
      </c>
    </row>
    <row r="1079" spans="1:9" x14ac:dyDescent="0.2">
      <c r="A1079">
        <v>101027</v>
      </c>
      <c r="B1079" s="1">
        <v>44214</v>
      </c>
      <c r="C1079">
        <v>1</v>
      </c>
      <c r="D1079">
        <v>1</v>
      </c>
      <c r="E1079">
        <v>1</v>
      </c>
      <c r="F1079">
        <v>1</v>
      </c>
      <c r="G1079">
        <v>0</v>
      </c>
      <c r="H1079">
        <v>0</v>
      </c>
      <c r="I1079">
        <v>85</v>
      </c>
    </row>
    <row r="1080" spans="1:9" x14ac:dyDescent="0.2">
      <c r="A1080">
        <v>101215</v>
      </c>
      <c r="B1080" s="1">
        <v>44214</v>
      </c>
      <c r="C1080">
        <v>1</v>
      </c>
      <c r="D1080">
        <v>0</v>
      </c>
      <c r="E1080">
        <v>0</v>
      </c>
      <c r="F1080">
        <v>0</v>
      </c>
      <c r="G1080">
        <v>0</v>
      </c>
      <c r="H1080">
        <v>0</v>
      </c>
      <c r="I1080">
        <v>102</v>
      </c>
    </row>
    <row r="1081" spans="1:9" x14ac:dyDescent="0.2">
      <c r="A1081">
        <v>100508</v>
      </c>
      <c r="B1081" s="1">
        <v>44214</v>
      </c>
      <c r="C1081">
        <v>0</v>
      </c>
      <c r="D1081">
        <v>0</v>
      </c>
      <c r="E1081">
        <v>0</v>
      </c>
      <c r="F1081">
        <v>0</v>
      </c>
      <c r="G1081">
        <v>0</v>
      </c>
      <c r="H1081">
        <v>0</v>
      </c>
      <c r="I1081">
        <v>50</v>
      </c>
    </row>
    <row r="1082" spans="1:9" x14ac:dyDescent="0.2">
      <c r="A1082">
        <v>100098</v>
      </c>
      <c r="B1082" s="1">
        <v>44214</v>
      </c>
      <c r="C1082">
        <v>0</v>
      </c>
      <c r="D1082">
        <v>0</v>
      </c>
      <c r="E1082">
        <v>0</v>
      </c>
      <c r="F1082">
        <v>0</v>
      </c>
      <c r="G1082">
        <v>0</v>
      </c>
      <c r="H1082">
        <v>0</v>
      </c>
      <c r="I1082">
        <v>80</v>
      </c>
    </row>
    <row r="1083" spans="1:9" x14ac:dyDescent="0.2">
      <c r="A1083">
        <v>100023</v>
      </c>
      <c r="B1083" s="1">
        <v>44215</v>
      </c>
      <c r="C1083">
        <v>1</v>
      </c>
      <c r="D1083">
        <v>1</v>
      </c>
      <c r="E1083">
        <v>1</v>
      </c>
      <c r="F1083">
        <v>0</v>
      </c>
      <c r="G1083">
        <v>0</v>
      </c>
      <c r="H1083">
        <v>0</v>
      </c>
      <c r="I1083">
        <v>77</v>
      </c>
    </row>
    <row r="1084" spans="1:9" x14ac:dyDescent="0.2">
      <c r="A1084">
        <v>101285</v>
      </c>
      <c r="B1084" s="1">
        <v>44215</v>
      </c>
      <c r="C1084">
        <v>1</v>
      </c>
      <c r="D1084">
        <v>1</v>
      </c>
      <c r="E1084">
        <v>0</v>
      </c>
      <c r="F1084">
        <v>0</v>
      </c>
      <c r="G1084">
        <v>0</v>
      </c>
      <c r="H1084">
        <v>0</v>
      </c>
      <c r="I1084">
        <v>55</v>
      </c>
    </row>
    <row r="1085" spans="1:9" x14ac:dyDescent="0.2">
      <c r="A1085">
        <v>100553</v>
      </c>
      <c r="B1085" s="1">
        <v>44215</v>
      </c>
      <c r="C1085">
        <v>1</v>
      </c>
      <c r="D1085">
        <v>1</v>
      </c>
      <c r="E1085">
        <v>1</v>
      </c>
      <c r="F1085">
        <v>1</v>
      </c>
      <c r="G1085">
        <v>0</v>
      </c>
      <c r="H1085">
        <v>0</v>
      </c>
      <c r="I1085">
        <v>55</v>
      </c>
    </row>
    <row r="1086" spans="1:9" x14ac:dyDescent="0.2">
      <c r="A1086">
        <v>102085</v>
      </c>
      <c r="B1086" s="1">
        <v>44215</v>
      </c>
      <c r="C1086">
        <v>1</v>
      </c>
      <c r="D1086">
        <v>1</v>
      </c>
      <c r="E1086">
        <v>1</v>
      </c>
      <c r="F1086">
        <v>1</v>
      </c>
      <c r="G1086">
        <v>1</v>
      </c>
      <c r="H1086">
        <v>0</v>
      </c>
      <c r="I1086">
        <v>102</v>
      </c>
    </row>
    <row r="1087" spans="1:9" x14ac:dyDescent="0.2">
      <c r="A1087">
        <v>100992</v>
      </c>
      <c r="B1087" s="1">
        <v>44215</v>
      </c>
      <c r="C1087">
        <v>0</v>
      </c>
      <c r="D1087">
        <v>0</v>
      </c>
      <c r="E1087">
        <v>0</v>
      </c>
      <c r="F1087">
        <v>0</v>
      </c>
      <c r="G1087">
        <v>0</v>
      </c>
      <c r="H1087">
        <v>0</v>
      </c>
      <c r="I1087">
        <v>100</v>
      </c>
    </row>
    <row r="1088" spans="1:9" x14ac:dyDescent="0.2">
      <c r="A1088">
        <v>100366</v>
      </c>
      <c r="B1088" s="1">
        <v>44215</v>
      </c>
      <c r="C1088">
        <v>0</v>
      </c>
      <c r="D1088">
        <v>0</v>
      </c>
      <c r="E1088">
        <v>0</v>
      </c>
      <c r="F1088">
        <v>0</v>
      </c>
      <c r="G1088">
        <v>0</v>
      </c>
      <c r="H1088">
        <v>0</v>
      </c>
      <c r="I1088">
        <v>102</v>
      </c>
    </row>
    <row r="1089" spans="1:9" x14ac:dyDescent="0.2">
      <c r="A1089">
        <v>102147</v>
      </c>
      <c r="B1089" s="1">
        <v>44215</v>
      </c>
      <c r="C1089">
        <v>1</v>
      </c>
      <c r="D1089">
        <v>0</v>
      </c>
      <c r="E1089">
        <v>0</v>
      </c>
      <c r="F1089">
        <v>0</v>
      </c>
      <c r="G1089">
        <v>0</v>
      </c>
      <c r="H1089">
        <v>0</v>
      </c>
      <c r="I1089">
        <v>93</v>
      </c>
    </row>
    <row r="1090" spans="1:9" x14ac:dyDescent="0.2">
      <c r="A1090">
        <v>101396</v>
      </c>
      <c r="B1090" s="1">
        <v>44215</v>
      </c>
      <c r="C1090">
        <v>0</v>
      </c>
      <c r="D1090">
        <v>0</v>
      </c>
      <c r="E1090">
        <v>0</v>
      </c>
      <c r="F1090">
        <v>0</v>
      </c>
      <c r="G1090">
        <v>0</v>
      </c>
      <c r="H1090">
        <v>0</v>
      </c>
      <c r="I1090">
        <v>100</v>
      </c>
    </row>
    <row r="1091" spans="1:9" x14ac:dyDescent="0.2">
      <c r="A1091">
        <v>100785</v>
      </c>
      <c r="B1091" s="1">
        <v>44216</v>
      </c>
      <c r="C1091">
        <v>0</v>
      </c>
      <c r="D1091">
        <v>0</v>
      </c>
      <c r="E1091">
        <v>0</v>
      </c>
      <c r="F1091">
        <v>0</v>
      </c>
      <c r="G1091">
        <v>0</v>
      </c>
      <c r="H1091">
        <v>0</v>
      </c>
      <c r="I1091">
        <v>102</v>
      </c>
    </row>
    <row r="1092" spans="1:9" x14ac:dyDescent="0.2">
      <c r="A1092">
        <v>100442</v>
      </c>
      <c r="B1092" s="1">
        <v>44216</v>
      </c>
      <c r="C1092">
        <v>1</v>
      </c>
      <c r="D1092">
        <v>0</v>
      </c>
      <c r="E1092">
        <v>0</v>
      </c>
      <c r="F1092">
        <v>0</v>
      </c>
      <c r="G1092">
        <v>0</v>
      </c>
      <c r="H1092">
        <v>0</v>
      </c>
      <c r="I1092">
        <v>93</v>
      </c>
    </row>
    <row r="1093" spans="1:9" x14ac:dyDescent="0.2">
      <c r="A1093">
        <v>101941</v>
      </c>
      <c r="B1093" s="1">
        <v>44216</v>
      </c>
      <c r="C1093">
        <v>1</v>
      </c>
      <c r="D1093">
        <v>1</v>
      </c>
      <c r="E1093">
        <v>1</v>
      </c>
      <c r="F1093">
        <v>1</v>
      </c>
      <c r="G1093">
        <v>1</v>
      </c>
      <c r="H1093">
        <v>0</v>
      </c>
      <c r="I1093">
        <v>85</v>
      </c>
    </row>
    <row r="1094" spans="1:9" x14ac:dyDescent="0.2">
      <c r="A1094">
        <v>102033</v>
      </c>
      <c r="B1094" s="1">
        <v>44216</v>
      </c>
      <c r="C1094">
        <v>1</v>
      </c>
      <c r="D1094">
        <v>1</v>
      </c>
      <c r="E1094">
        <v>0</v>
      </c>
      <c r="F1094">
        <v>0</v>
      </c>
      <c r="G1094">
        <v>0</v>
      </c>
      <c r="H1094">
        <v>0</v>
      </c>
      <c r="I1094">
        <v>50</v>
      </c>
    </row>
    <row r="1095" spans="1:9" x14ac:dyDescent="0.2">
      <c r="A1095">
        <v>101240</v>
      </c>
      <c r="B1095" s="1">
        <v>44216</v>
      </c>
      <c r="C1095">
        <v>1</v>
      </c>
      <c r="D1095">
        <v>0</v>
      </c>
      <c r="E1095">
        <v>0</v>
      </c>
      <c r="F1095">
        <v>0</v>
      </c>
      <c r="G1095">
        <v>0</v>
      </c>
      <c r="H1095">
        <v>0</v>
      </c>
      <c r="I1095">
        <v>75</v>
      </c>
    </row>
    <row r="1096" spans="1:9" x14ac:dyDescent="0.2">
      <c r="A1096">
        <v>100880</v>
      </c>
      <c r="B1096" s="1">
        <v>44216</v>
      </c>
      <c r="C1096">
        <v>1</v>
      </c>
      <c r="D1096">
        <v>1</v>
      </c>
      <c r="E1096">
        <v>1</v>
      </c>
      <c r="F1096">
        <v>0</v>
      </c>
      <c r="G1096">
        <v>0</v>
      </c>
      <c r="H1096">
        <v>0</v>
      </c>
      <c r="I1096">
        <v>102</v>
      </c>
    </row>
    <row r="1097" spans="1:9" x14ac:dyDescent="0.2">
      <c r="A1097">
        <v>102402</v>
      </c>
      <c r="B1097" s="1">
        <v>44216</v>
      </c>
      <c r="C1097">
        <v>1</v>
      </c>
      <c r="D1097">
        <v>1</v>
      </c>
      <c r="E1097">
        <v>0</v>
      </c>
      <c r="F1097">
        <v>0</v>
      </c>
      <c r="G1097">
        <v>0</v>
      </c>
      <c r="H1097">
        <v>0</v>
      </c>
      <c r="I1097">
        <v>80</v>
      </c>
    </row>
    <row r="1098" spans="1:9" x14ac:dyDescent="0.2">
      <c r="A1098">
        <v>102239</v>
      </c>
      <c r="B1098" s="1">
        <v>44216</v>
      </c>
      <c r="C1098">
        <v>1</v>
      </c>
      <c r="D1098">
        <v>0</v>
      </c>
      <c r="E1098">
        <v>0</v>
      </c>
      <c r="F1098">
        <v>0</v>
      </c>
      <c r="G1098">
        <v>0</v>
      </c>
      <c r="H1098">
        <v>0</v>
      </c>
      <c r="I1098">
        <v>50</v>
      </c>
    </row>
    <row r="1099" spans="1:9" x14ac:dyDescent="0.2">
      <c r="A1099">
        <v>100588</v>
      </c>
      <c r="B1099" s="1">
        <v>44216</v>
      </c>
      <c r="C1099">
        <v>0</v>
      </c>
      <c r="D1099">
        <v>0</v>
      </c>
      <c r="E1099">
        <v>0</v>
      </c>
      <c r="F1099">
        <v>0</v>
      </c>
      <c r="G1099">
        <v>0</v>
      </c>
      <c r="H1099">
        <v>0</v>
      </c>
      <c r="I1099">
        <v>75</v>
      </c>
    </row>
    <row r="1100" spans="1:9" x14ac:dyDescent="0.2">
      <c r="A1100">
        <v>100846</v>
      </c>
      <c r="B1100" s="1">
        <v>44217</v>
      </c>
      <c r="C1100">
        <v>0</v>
      </c>
      <c r="D1100">
        <v>0</v>
      </c>
      <c r="E1100">
        <v>0</v>
      </c>
      <c r="F1100">
        <v>0</v>
      </c>
      <c r="G1100">
        <v>0</v>
      </c>
      <c r="H1100">
        <v>0</v>
      </c>
      <c r="I1100">
        <v>55</v>
      </c>
    </row>
    <row r="1101" spans="1:9" x14ac:dyDescent="0.2">
      <c r="A1101">
        <v>101257</v>
      </c>
      <c r="B1101" s="1">
        <v>44217</v>
      </c>
      <c r="C1101">
        <v>1</v>
      </c>
      <c r="D1101">
        <v>1</v>
      </c>
      <c r="E1101">
        <v>0</v>
      </c>
      <c r="F1101">
        <v>0</v>
      </c>
      <c r="G1101">
        <v>0</v>
      </c>
      <c r="H1101">
        <v>0</v>
      </c>
      <c r="I1101">
        <v>75</v>
      </c>
    </row>
    <row r="1102" spans="1:9" x14ac:dyDescent="0.2">
      <c r="A1102">
        <v>100775</v>
      </c>
      <c r="B1102" s="1">
        <v>44217</v>
      </c>
      <c r="C1102">
        <v>1</v>
      </c>
      <c r="D1102">
        <v>0</v>
      </c>
      <c r="E1102">
        <v>0</v>
      </c>
      <c r="F1102">
        <v>0</v>
      </c>
      <c r="G1102">
        <v>0</v>
      </c>
      <c r="H1102">
        <v>0</v>
      </c>
      <c r="I1102">
        <v>77</v>
      </c>
    </row>
    <row r="1103" spans="1:9" x14ac:dyDescent="0.2">
      <c r="A1103">
        <v>101906</v>
      </c>
      <c r="B1103" s="1">
        <v>44217</v>
      </c>
      <c r="C1103">
        <v>1</v>
      </c>
      <c r="D1103">
        <v>1</v>
      </c>
      <c r="E1103">
        <v>1</v>
      </c>
      <c r="F1103">
        <v>1</v>
      </c>
      <c r="G1103">
        <v>0</v>
      </c>
      <c r="H1103">
        <v>0</v>
      </c>
      <c r="I1103">
        <v>50</v>
      </c>
    </row>
    <row r="1104" spans="1:9" x14ac:dyDescent="0.2">
      <c r="A1104">
        <v>102202</v>
      </c>
      <c r="B1104" s="1">
        <v>44217</v>
      </c>
      <c r="C1104">
        <v>1</v>
      </c>
      <c r="D1104">
        <v>0</v>
      </c>
      <c r="E1104">
        <v>0</v>
      </c>
      <c r="F1104">
        <v>0</v>
      </c>
      <c r="G1104">
        <v>0</v>
      </c>
      <c r="H1104">
        <v>0</v>
      </c>
      <c r="I1104">
        <v>102</v>
      </c>
    </row>
    <row r="1105" spans="1:9" x14ac:dyDescent="0.2">
      <c r="A1105">
        <v>101637</v>
      </c>
      <c r="B1105" s="1">
        <v>44217</v>
      </c>
      <c r="C1105">
        <v>1</v>
      </c>
      <c r="D1105">
        <v>1</v>
      </c>
      <c r="E1105">
        <v>1</v>
      </c>
      <c r="F1105">
        <v>0</v>
      </c>
      <c r="G1105">
        <v>0</v>
      </c>
      <c r="H1105">
        <v>0</v>
      </c>
      <c r="I1105">
        <v>100</v>
      </c>
    </row>
    <row r="1106" spans="1:9" x14ac:dyDescent="0.2">
      <c r="A1106">
        <v>100152</v>
      </c>
      <c r="B1106" s="1">
        <v>44217</v>
      </c>
      <c r="C1106">
        <v>1</v>
      </c>
      <c r="D1106">
        <v>1</v>
      </c>
      <c r="E1106">
        <v>0</v>
      </c>
      <c r="F1106">
        <v>0</v>
      </c>
      <c r="G1106">
        <v>0</v>
      </c>
      <c r="H1106">
        <v>0</v>
      </c>
      <c r="I1106">
        <v>102</v>
      </c>
    </row>
    <row r="1107" spans="1:9" x14ac:dyDescent="0.2">
      <c r="A1107">
        <v>101674</v>
      </c>
      <c r="B1107" s="1">
        <v>44217</v>
      </c>
      <c r="C1107">
        <v>1</v>
      </c>
      <c r="D1107">
        <v>1</v>
      </c>
      <c r="E1107">
        <v>0</v>
      </c>
      <c r="F1107">
        <v>0</v>
      </c>
      <c r="G1107">
        <v>0</v>
      </c>
      <c r="H1107">
        <v>0</v>
      </c>
      <c r="I1107">
        <v>55</v>
      </c>
    </row>
    <row r="1108" spans="1:9" x14ac:dyDescent="0.2">
      <c r="A1108">
        <v>100086</v>
      </c>
      <c r="B1108" s="1">
        <v>44217</v>
      </c>
      <c r="C1108">
        <v>1</v>
      </c>
      <c r="D1108">
        <v>0</v>
      </c>
      <c r="E1108">
        <v>0</v>
      </c>
      <c r="F1108">
        <v>0</v>
      </c>
      <c r="G1108">
        <v>0</v>
      </c>
      <c r="H1108">
        <v>0</v>
      </c>
      <c r="I1108">
        <v>102</v>
      </c>
    </row>
    <row r="1109" spans="1:9" x14ac:dyDescent="0.2">
      <c r="A1109">
        <v>102179</v>
      </c>
      <c r="B1109" s="1">
        <v>44217</v>
      </c>
      <c r="C1109">
        <v>1</v>
      </c>
      <c r="D1109">
        <v>1</v>
      </c>
      <c r="E1109">
        <v>1</v>
      </c>
      <c r="F1109">
        <v>1</v>
      </c>
      <c r="G1109">
        <v>1</v>
      </c>
      <c r="H1109">
        <v>0</v>
      </c>
      <c r="I1109">
        <v>102</v>
      </c>
    </row>
    <row r="1110" spans="1:9" x14ac:dyDescent="0.2">
      <c r="A1110">
        <v>100493</v>
      </c>
      <c r="B1110" s="1">
        <v>44218</v>
      </c>
      <c r="C1110">
        <v>1</v>
      </c>
      <c r="D1110">
        <v>1</v>
      </c>
      <c r="E1110">
        <v>1</v>
      </c>
      <c r="F1110">
        <v>0</v>
      </c>
      <c r="G1110">
        <v>0</v>
      </c>
      <c r="H1110">
        <v>0</v>
      </c>
      <c r="I1110">
        <v>100</v>
      </c>
    </row>
    <row r="1111" spans="1:9" x14ac:dyDescent="0.2">
      <c r="A1111">
        <v>101167</v>
      </c>
      <c r="B1111" s="1">
        <v>44218</v>
      </c>
      <c r="C1111">
        <v>1</v>
      </c>
      <c r="D1111">
        <v>1</v>
      </c>
      <c r="E1111">
        <v>1</v>
      </c>
      <c r="F1111">
        <v>0</v>
      </c>
      <c r="G1111">
        <v>0</v>
      </c>
      <c r="H1111">
        <v>0</v>
      </c>
      <c r="I1111">
        <v>50</v>
      </c>
    </row>
    <row r="1112" spans="1:9" x14ac:dyDescent="0.2">
      <c r="A1112">
        <v>102066</v>
      </c>
      <c r="B1112" s="1">
        <v>44218</v>
      </c>
      <c r="C1112">
        <v>1</v>
      </c>
      <c r="D1112">
        <v>0</v>
      </c>
      <c r="E1112">
        <v>0</v>
      </c>
      <c r="F1112">
        <v>0</v>
      </c>
      <c r="G1112">
        <v>0</v>
      </c>
      <c r="H1112">
        <v>0</v>
      </c>
      <c r="I1112">
        <v>75</v>
      </c>
    </row>
    <row r="1113" spans="1:9" x14ac:dyDescent="0.2">
      <c r="A1113">
        <v>100260</v>
      </c>
      <c r="B1113" s="1">
        <v>44218</v>
      </c>
      <c r="C1113">
        <v>1</v>
      </c>
      <c r="D1113">
        <v>1</v>
      </c>
      <c r="E1113">
        <v>1</v>
      </c>
      <c r="F1113">
        <v>0</v>
      </c>
      <c r="G1113">
        <v>0</v>
      </c>
      <c r="H1113">
        <v>0</v>
      </c>
      <c r="I1113">
        <v>100</v>
      </c>
    </row>
    <row r="1114" spans="1:9" x14ac:dyDescent="0.2">
      <c r="A1114">
        <v>101464</v>
      </c>
      <c r="B1114" s="1">
        <v>44218</v>
      </c>
      <c r="C1114">
        <v>1</v>
      </c>
      <c r="D1114">
        <v>1</v>
      </c>
      <c r="E1114">
        <v>1</v>
      </c>
      <c r="F1114">
        <v>0</v>
      </c>
      <c r="G1114">
        <v>0</v>
      </c>
      <c r="H1114">
        <v>0</v>
      </c>
      <c r="I1114">
        <v>93</v>
      </c>
    </row>
    <row r="1115" spans="1:9" x14ac:dyDescent="0.2">
      <c r="A1115">
        <v>102035</v>
      </c>
      <c r="B1115" s="1">
        <v>44219</v>
      </c>
      <c r="C1115">
        <v>1</v>
      </c>
      <c r="D1115">
        <v>1</v>
      </c>
      <c r="E1115">
        <v>1</v>
      </c>
      <c r="F1115">
        <v>1</v>
      </c>
      <c r="G1115">
        <v>0</v>
      </c>
      <c r="H1115">
        <v>0</v>
      </c>
      <c r="I1115">
        <v>102</v>
      </c>
    </row>
    <row r="1116" spans="1:9" x14ac:dyDescent="0.2">
      <c r="A1116">
        <v>100179</v>
      </c>
      <c r="B1116" s="1">
        <v>44219</v>
      </c>
      <c r="C1116">
        <v>1</v>
      </c>
      <c r="D1116">
        <v>1</v>
      </c>
      <c r="E1116">
        <v>0</v>
      </c>
      <c r="F1116">
        <v>0</v>
      </c>
      <c r="G1116">
        <v>0</v>
      </c>
      <c r="H1116">
        <v>0</v>
      </c>
      <c r="I1116">
        <v>85</v>
      </c>
    </row>
    <row r="1117" spans="1:9" x14ac:dyDescent="0.2">
      <c r="A1117">
        <v>102259</v>
      </c>
      <c r="B1117" s="1">
        <v>44219</v>
      </c>
      <c r="C1117">
        <v>0</v>
      </c>
      <c r="D1117">
        <v>0</v>
      </c>
      <c r="E1117">
        <v>0</v>
      </c>
      <c r="F1117">
        <v>0</v>
      </c>
      <c r="G1117">
        <v>0</v>
      </c>
      <c r="H1117">
        <v>0</v>
      </c>
      <c r="I1117">
        <v>80</v>
      </c>
    </row>
    <row r="1118" spans="1:9" x14ac:dyDescent="0.2">
      <c r="A1118">
        <v>101302</v>
      </c>
      <c r="B1118" s="1">
        <v>44219</v>
      </c>
      <c r="C1118">
        <v>1</v>
      </c>
      <c r="D1118">
        <v>1</v>
      </c>
      <c r="E1118">
        <v>0</v>
      </c>
      <c r="F1118">
        <v>0</v>
      </c>
      <c r="G1118">
        <v>0</v>
      </c>
      <c r="H1118">
        <v>0</v>
      </c>
      <c r="I1118">
        <v>77</v>
      </c>
    </row>
    <row r="1119" spans="1:9" x14ac:dyDescent="0.2">
      <c r="A1119">
        <v>100239</v>
      </c>
      <c r="B1119" s="1">
        <v>44219</v>
      </c>
      <c r="C1119">
        <v>1</v>
      </c>
      <c r="D1119">
        <v>0</v>
      </c>
      <c r="E1119">
        <v>0</v>
      </c>
      <c r="F1119">
        <v>0</v>
      </c>
      <c r="G1119">
        <v>0</v>
      </c>
      <c r="H1119">
        <v>0</v>
      </c>
      <c r="I1119">
        <v>93</v>
      </c>
    </row>
    <row r="1120" spans="1:9" x14ac:dyDescent="0.2">
      <c r="A1120">
        <v>101597</v>
      </c>
      <c r="B1120" s="1">
        <v>44219</v>
      </c>
      <c r="C1120">
        <v>1</v>
      </c>
      <c r="D1120">
        <v>1</v>
      </c>
      <c r="E1120">
        <v>1</v>
      </c>
      <c r="F1120">
        <v>1</v>
      </c>
      <c r="G1120">
        <v>0</v>
      </c>
      <c r="H1120">
        <v>0</v>
      </c>
      <c r="I1120">
        <v>93</v>
      </c>
    </row>
    <row r="1121" spans="1:9" x14ac:dyDescent="0.2">
      <c r="A1121">
        <v>100082</v>
      </c>
      <c r="B1121" s="1">
        <v>44219</v>
      </c>
      <c r="C1121">
        <v>1</v>
      </c>
      <c r="D1121">
        <v>1</v>
      </c>
      <c r="E1121">
        <v>1</v>
      </c>
      <c r="F1121">
        <v>0</v>
      </c>
      <c r="G1121">
        <v>0</v>
      </c>
      <c r="H1121">
        <v>0</v>
      </c>
      <c r="I1121">
        <v>100</v>
      </c>
    </row>
    <row r="1122" spans="1:9" x14ac:dyDescent="0.2">
      <c r="A1122">
        <v>101425</v>
      </c>
      <c r="B1122" s="1">
        <v>44219</v>
      </c>
      <c r="C1122">
        <v>0</v>
      </c>
      <c r="D1122">
        <v>0</v>
      </c>
      <c r="E1122">
        <v>0</v>
      </c>
      <c r="F1122">
        <v>0</v>
      </c>
      <c r="G1122">
        <v>0</v>
      </c>
      <c r="H1122">
        <v>0</v>
      </c>
      <c r="I1122">
        <v>80</v>
      </c>
    </row>
    <row r="1123" spans="1:9" x14ac:dyDescent="0.2">
      <c r="A1123">
        <v>102251</v>
      </c>
      <c r="B1123" s="1">
        <v>44220</v>
      </c>
      <c r="C1123">
        <v>0</v>
      </c>
      <c r="D1123">
        <v>0</v>
      </c>
      <c r="E1123">
        <v>0</v>
      </c>
      <c r="F1123">
        <v>0</v>
      </c>
      <c r="G1123">
        <v>0</v>
      </c>
      <c r="H1123">
        <v>0</v>
      </c>
      <c r="I1123">
        <v>85</v>
      </c>
    </row>
    <row r="1124" spans="1:9" x14ac:dyDescent="0.2">
      <c r="A1124">
        <v>100528</v>
      </c>
      <c r="B1124" s="1">
        <v>44220</v>
      </c>
      <c r="C1124">
        <v>1</v>
      </c>
      <c r="D1124">
        <v>1</v>
      </c>
      <c r="E1124">
        <v>0</v>
      </c>
      <c r="F1124">
        <v>0</v>
      </c>
      <c r="G1124">
        <v>0</v>
      </c>
      <c r="H1124">
        <v>0</v>
      </c>
      <c r="I1124">
        <v>102</v>
      </c>
    </row>
    <row r="1125" spans="1:9" x14ac:dyDescent="0.2">
      <c r="A1125">
        <v>102013</v>
      </c>
      <c r="B1125" s="1">
        <v>44220</v>
      </c>
      <c r="C1125">
        <v>1</v>
      </c>
      <c r="D1125">
        <v>0</v>
      </c>
      <c r="E1125">
        <v>0</v>
      </c>
      <c r="F1125">
        <v>0</v>
      </c>
      <c r="G1125">
        <v>0</v>
      </c>
      <c r="H1125">
        <v>0</v>
      </c>
      <c r="I1125">
        <v>75</v>
      </c>
    </row>
    <row r="1126" spans="1:9" x14ac:dyDescent="0.2">
      <c r="A1126">
        <v>100322</v>
      </c>
      <c r="B1126" s="1">
        <v>44220</v>
      </c>
      <c r="C1126">
        <v>1</v>
      </c>
      <c r="D1126">
        <v>1</v>
      </c>
      <c r="E1126">
        <v>1</v>
      </c>
      <c r="F1126">
        <v>1</v>
      </c>
      <c r="G1126">
        <v>1</v>
      </c>
      <c r="H1126">
        <v>0</v>
      </c>
      <c r="I1126">
        <v>75</v>
      </c>
    </row>
    <row r="1127" spans="1:9" x14ac:dyDescent="0.2">
      <c r="A1127">
        <v>101315</v>
      </c>
      <c r="B1127" s="1">
        <v>44220</v>
      </c>
      <c r="C1127">
        <v>1</v>
      </c>
      <c r="D1127">
        <v>1</v>
      </c>
      <c r="E1127">
        <v>1</v>
      </c>
      <c r="F1127">
        <v>1</v>
      </c>
      <c r="G1127">
        <v>1</v>
      </c>
      <c r="H1127">
        <v>0</v>
      </c>
      <c r="I1127">
        <v>102</v>
      </c>
    </row>
    <row r="1128" spans="1:9" x14ac:dyDescent="0.2">
      <c r="A1128">
        <v>100732</v>
      </c>
      <c r="B1128" s="1">
        <v>44220</v>
      </c>
      <c r="C1128">
        <v>1</v>
      </c>
      <c r="D1128">
        <v>0</v>
      </c>
      <c r="E1128">
        <v>0</v>
      </c>
      <c r="F1128">
        <v>0</v>
      </c>
      <c r="G1128">
        <v>0</v>
      </c>
      <c r="H1128">
        <v>0</v>
      </c>
      <c r="I1128">
        <v>75</v>
      </c>
    </row>
    <row r="1129" spans="1:9" x14ac:dyDescent="0.2">
      <c r="A1129">
        <v>100847</v>
      </c>
      <c r="B1129" s="1">
        <v>44220</v>
      </c>
      <c r="C1129">
        <v>1</v>
      </c>
      <c r="D1129">
        <v>0</v>
      </c>
      <c r="E1129">
        <v>0</v>
      </c>
      <c r="F1129">
        <v>0</v>
      </c>
      <c r="G1129">
        <v>0</v>
      </c>
      <c r="H1129">
        <v>0</v>
      </c>
      <c r="I1129">
        <v>100</v>
      </c>
    </row>
    <row r="1130" spans="1:9" x14ac:dyDescent="0.2">
      <c r="A1130">
        <v>101948</v>
      </c>
      <c r="B1130" s="1">
        <v>44220</v>
      </c>
      <c r="C1130">
        <v>1</v>
      </c>
      <c r="D1130">
        <v>1</v>
      </c>
      <c r="E1130">
        <v>1</v>
      </c>
      <c r="F1130">
        <v>0</v>
      </c>
      <c r="G1130">
        <v>0</v>
      </c>
      <c r="H1130">
        <v>0</v>
      </c>
      <c r="I1130">
        <v>85</v>
      </c>
    </row>
    <row r="1131" spans="1:9" x14ac:dyDescent="0.2">
      <c r="A1131">
        <v>101530</v>
      </c>
      <c r="B1131" s="1">
        <v>44220</v>
      </c>
      <c r="C1131">
        <v>1</v>
      </c>
      <c r="D1131">
        <v>1</v>
      </c>
      <c r="E1131">
        <v>0</v>
      </c>
      <c r="F1131">
        <v>0</v>
      </c>
      <c r="G1131">
        <v>0</v>
      </c>
      <c r="H1131">
        <v>0</v>
      </c>
      <c r="I1131">
        <v>80</v>
      </c>
    </row>
    <row r="1132" spans="1:9" x14ac:dyDescent="0.2">
      <c r="A1132">
        <v>100133</v>
      </c>
      <c r="B1132" s="1">
        <v>44220</v>
      </c>
      <c r="C1132">
        <v>1</v>
      </c>
      <c r="D1132">
        <v>1</v>
      </c>
      <c r="E1132">
        <v>1</v>
      </c>
      <c r="F1132">
        <v>0</v>
      </c>
      <c r="G1132">
        <v>0</v>
      </c>
      <c r="H1132">
        <v>0</v>
      </c>
      <c r="I1132">
        <v>102</v>
      </c>
    </row>
    <row r="1133" spans="1:9" x14ac:dyDescent="0.2">
      <c r="A1133">
        <v>102034</v>
      </c>
      <c r="B1133" s="1">
        <v>44220</v>
      </c>
      <c r="C1133">
        <v>1</v>
      </c>
      <c r="D1133">
        <v>1</v>
      </c>
      <c r="E1133">
        <v>1</v>
      </c>
      <c r="F1133">
        <v>1</v>
      </c>
      <c r="G1133">
        <v>0</v>
      </c>
      <c r="H1133">
        <v>0</v>
      </c>
      <c r="I1133">
        <v>85</v>
      </c>
    </row>
    <row r="1134" spans="1:9" x14ac:dyDescent="0.2">
      <c r="A1134">
        <v>101156</v>
      </c>
      <c r="B1134" s="1">
        <v>44220</v>
      </c>
      <c r="C1134">
        <v>1</v>
      </c>
      <c r="D1134">
        <v>0</v>
      </c>
      <c r="E1134">
        <v>0</v>
      </c>
      <c r="F1134">
        <v>0</v>
      </c>
      <c r="G1134">
        <v>0</v>
      </c>
      <c r="H1134">
        <v>0</v>
      </c>
      <c r="I1134">
        <v>85</v>
      </c>
    </row>
    <row r="1135" spans="1:9" x14ac:dyDescent="0.2">
      <c r="A1135">
        <v>101173</v>
      </c>
      <c r="B1135" s="1">
        <v>44220</v>
      </c>
      <c r="C1135">
        <v>1</v>
      </c>
      <c r="D1135">
        <v>0</v>
      </c>
      <c r="E1135">
        <v>0</v>
      </c>
      <c r="F1135">
        <v>0</v>
      </c>
      <c r="G1135">
        <v>0</v>
      </c>
      <c r="H1135">
        <v>0</v>
      </c>
      <c r="I1135">
        <v>50</v>
      </c>
    </row>
    <row r="1136" spans="1:9" x14ac:dyDescent="0.2">
      <c r="A1136">
        <v>100793</v>
      </c>
      <c r="B1136" s="1">
        <v>44221</v>
      </c>
      <c r="C1136">
        <v>0</v>
      </c>
      <c r="D1136">
        <v>0</v>
      </c>
      <c r="E1136">
        <v>0</v>
      </c>
      <c r="F1136">
        <v>0</v>
      </c>
      <c r="G1136">
        <v>0</v>
      </c>
      <c r="H1136">
        <v>0</v>
      </c>
      <c r="I1136">
        <v>100</v>
      </c>
    </row>
    <row r="1137" spans="1:9" x14ac:dyDescent="0.2">
      <c r="A1137">
        <v>102228</v>
      </c>
      <c r="B1137" s="1">
        <v>44221</v>
      </c>
      <c r="C1137">
        <v>1</v>
      </c>
      <c r="D1137">
        <v>1</v>
      </c>
      <c r="E1137">
        <v>0</v>
      </c>
      <c r="F1137">
        <v>0</v>
      </c>
      <c r="G1137">
        <v>0</v>
      </c>
      <c r="H1137">
        <v>0</v>
      </c>
      <c r="I1137">
        <v>102</v>
      </c>
    </row>
    <row r="1138" spans="1:9" x14ac:dyDescent="0.2">
      <c r="A1138">
        <v>101752</v>
      </c>
      <c r="B1138" s="1">
        <v>44221</v>
      </c>
      <c r="C1138">
        <v>1</v>
      </c>
      <c r="D1138">
        <v>1</v>
      </c>
      <c r="E1138">
        <v>1</v>
      </c>
      <c r="F1138">
        <v>0</v>
      </c>
      <c r="G1138">
        <v>0</v>
      </c>
      <c r="H1138">
        <v>0</v>
      </c>
      <c r="I1138">
        <v>50</v>
      </c>
    </row>
    <row r="1139" spans="1:9" x14ac:dyDescent="0.2">
      <c r="A1139">
        <v>101364</v>
      </c>
      <c r="B1139" s="1">
        <v>44221</v>
      </c>
      <c r="C1139">
        <v>0</v>
      </c>
      <c r="D1139">
        <v>0</v>
      </c>
      <c r="E1139">
        <v>0</v>
      </c>
      <c r="F1139">
        <v>0</v>
      </c>
      <c r="G1139">
        <v>0</v>
      </c>
      <c r="H1139">
        <v>0</v>
      </c>
      <c r="I1139">
        <v>85</v>
      </c>
    </row>
    <row r="1140" spans="1:9" x14ac:dyDescent="0.2">
      <c r="A1140">
        <v>100759</v>
      </c>
      <c r="B1140" s="1">
        <v>44221</v>
      </c>
      <c r="C1140">
        <v>1</v>
      </c>
      <c r="D1140">
        <v>0</v>
      </c>
      <c r="E1140">
        <v>0</v>
      </c>
      <c r="F1140">
        <v>0</v>
      </c>
      <c r="G1140">
        <v>0</v>
      </c>
      <c r="H1140">
        <v>0</v>
      </c>
      <c r="I1140">
        <v>80</v>
      </c>
    </row>
    <row r="1141" spans="1:9" x14ac:dyDescent="0.2">
      <c r="A1141">
        <v>100276</v>
      </c>
      <c r="B1141" s="1">
        <v>44221</v>
      </c>
      <c r="C1141">
        <v>1</v>
      </c>
      <c r="D1141">
        <v>1</v>
      </c>
      <c r="E1141">
        <v>0</v>
      </c>
      <c r="F1141">
        <v>0</v>
      </c>
      <c r="G1141">
        <v>0</v>
      </c>
      <c r="H1141">
        <v>0</v>
      </c>
      <c r="I1141">
        <v>80</v>
      </c>
    </row>
    <row r="1142" spans="1:9" x14ac:dyDescent="0.2">
      <c r="A1142">
        <v>102429</v>
      </c>
      <c r="B1142" s="1">
        <v>44221</v>
      </c>
      <c r="C1142">
        <v>0</v>
      </c>
      <c r="D1142">
        <v>0</v>
      </c>
      <c r="E1142">
        <v>0</v>
      </c>
      <c r="F1142">
        <v>0</v>
      </c>
      <c r="G1142">
        <v>0</v>
      </c>
      <c r="H1142">
        <v>0</v>
      </c>
      <c r="I1142">
        <v>100</v>
      </c>
    </row>
    <row r="1143" spans="1:9" x14ac:dyDescent="0.2">
      <c r="A1143">
        <v>101790</v>
      </c>
      <c r="B1143" s="1">
        <v>44221</v>
      </c>
      <c r="C1143">
        <v>1</v>
      </c>
      <c r="D1143">
        <v>1</v>
      </c>
      <c r="E1143">
        <v>1</v>
      </c>
      <c r="F1143">
        <v>1</v>
      </c>
      <c r="G1143">
        <v>0</v>
      </c>
      <c r="H1143">
        <v>0</v>
      </c>
      <c r="I1143">
        <v>50</v>
      </c>
    </row>
    <row r="1144" spans="1:9" x14ac:dyDescent="0.2">
      <c r="A1144">
        <v>101169</v>
      </c>
      <c r="B1144" s="1">
        <v>44221</v>
      </c>
      <c r="C1144">
        <v>0</v>
      </c>
      <c r="D1144">
        <v>0</v>
      </c>
      <c r="E1144">
        <v>0</v>
      </c>
      <c r="F1144">
        <v>0</v>
      </c>
      <c r="G1144">
        <v>0</v>
      </c>
      <c r="H1144">
        <v>0</v>
      </c>
      <c r="I1144">
        <v>85</v>
      </c>
    </row>
    <row r="1145" spans="1:9" x14ac:dyDescent="0.2">
      <c r="A1145">
        <v>102249</v>
      </c>
      <c r="B1145" s="1">
        <v>44222</v>
      </c>
      <c r="C1145">
        <v>0</v>
      </c>
      <c r="D1145">
        <v>0</v>
      </c>
      <c r="E1145">
        <v>0</v>
      </c>
      <c r="F1145">
        <v>0</v>
      </c>
      <c r="G1145">
        <v>0</v>
      </c>
      <c r="H1145">
        <v>0</v>
      </c>
      <c r="I1145">
        <v>75</v>
      </c>
    </row>
    <row r="1146" spans="1:9" x14ac:dyDescent="0.2">
      <c r="A1146">
        <v>101381</v>
      </c>
      <c r="B1146" s="1">
        <v>44222</v>
      </c>
      <c r="C1146">
        <v>1</v>
      </c>
      <c r="D1146">
        <v>1</v>
      </c>
      <c r="E1146">
        <v>1</v>
      </c>
      <c r="F1146">
        <v>0</v>
      </c>
      <c r="G1146">
        <v>0</v>
      </c>
      <c r="H1146">
        <v>0</v>
      </c>
      <c r="I1146">
        <v>55</v>
      </c>
    </row>
    <row r="1147" spans="1:9" x14ac:dyDescent="0.2">
      <c r="A1147">
        <v>101071</v>
      </c>
      <c r="B1147" s="1">
        <v>44222</v>
      </c>
      <c r="C1147">
        <v>1</v>
      </c>
      <c r="D1147">
        <v>0</v>
      </c>
      <c r="E1147">
        <v>0</v>
      </c>
      <c r="F1147">
        <v>0</v>
      </c>
      <c r="G1147">
        <v>0</v>
      </c>
      <c r="H1147">
        <v>0</v>
      </c>
      <c r="I1147">
        <v>102</v>
      </c>
    </row>
    <row r="1148" spans="1:9" x14ac:dyDescent="0.2">
      <c r="A1148">
        <v>101518</v>
      </c>
      <c r="B1148" s="1">
        <v>44222</v>
      </c>
      <c r="C1148">
        <v>1</v>
      </c>
      <c r="D1148">
        <v>1</v>
      </c>
      <c r="E1148">
        <v>0</v>
      </c>
      <c r="F1148">
        <v>0</v>
      </c>
      <c r="G1148">
        <v>0</v>
      </c>
      <c r="H1148">
        <v>0</v>
      </c>
      <c r="I1148">
        <v>102</v>
      </c>
    </row>
    <row r="1149" spans="1:9" x14ac:dyDescent="0.2">
      <c r="A1149">
        <v>101567</v>
      </c>
      <c r="B1149" s="1">
        <v>44222</v>
      </c>
      <c r="C1149">
        <v>1</v>
      </c>
      <c r="D1149">
        <v>1</v>
      </c>
      <c r="E1149">
        <v>1</v>
      </c>
      <c r="F1149">
        <v>1</v>
      </c>
      <c r="G1149">
        <v>0</v>
      </c>
      <c r="H1149">
        <v>0</v>
      </c>
      <c r="I1149">
        <v>77</v>
      </c>
    </row>
    <row r="1150" spans="1:9" x14ac:dyDescent="0.2">
      <c r="A1150">
        <v>101006</v>
      </c>
      <c r="B1150" s="1">
        <v>44222</v>
      </c>
      <c r="C1150">
        <v>1</v>
      </c>
      <c r="D1150">
        <v>1</v>
      </c>
      <c r="E1150">
        <v>1</v>
      </c>
      <c r="F1150">
        <v>1</v>
      </c>
      <c r="G1150">
        <v>1</v>
      </c>
      <c r="H1150">
        <v>0</v>
      </c>
      <c r="I1150">
        <v>55</v>
      </c>
    </row>
    <row r="1151" spans="1:9" x14ac:dyDescent="0.2">
      <c r="A1151">
        <v>100746</v>
      </c>
      <c r="B1151" s="1">
        <v>44223</v>
      </c>
      <c r="C1151">
        <v>0</v>
      </c>
      <c r="D1151">
        <v>0</v>
      </c>
      <c r="E1151">
        <v>0</v>
      </c>
      <c r="F1151">
        <v>0</v>
      </c>
      <c r="G1151">
        <v>0</v>
      </c>
      <c r="H1151">
        <v>0</v>
      </c>
      <c r="I1151">
        <v>93</v>
      </c>
    </row>
    <row r="1152" spans="1:9" x14ac:dyDescent="0.2">
      <c r="A1152">
        <v>100976</v>
      </c>
      <c r="B1152" s="1">
        <v>44223</v>
      </c>
      <c r="C1152">
        <v>1</v>
      </c>
      <c r="D1152">
        <v>0</v>
      </c>
      <c r="E1152">
        <v>0</v>
      </c>
      <c r="F1152">
        <v>0</v>
      </c>
      <c r="G1152">
        <v>0</v>
      </c>
      <c r="H1152">
        <v>0</v>
      </c>
      <c r="I1152">
        <v>102</v>
      </c>
    </row>
    <row r="1153" spans="1:9" x14ac:dyDescent="0.2">
      <c r="A1153">
        <v>100006</v>
      </c>
      <c r="B1153" s="1">
        <v>44223</v>
      </c>
      <c r="C1153">
        <v>0</v>
      </c>
      <c r="D1153">
        <v>0</v>
      </c>
      <c r="E1153">
        <v>0</v>
      </c>
      <c r="F1153">
        <v>0</v>
      </c>
      <c r="G1153">
        <v>0</v>
      </c>
      <c r="H1153">
        <v>0</v>
      </c>
      <c r="I1153">
        <v>55</v>
      </c>
    </row>
    <row r="1154" spans="1:9" x14ac:dyDescent="0.2">
      <c r="A1154">
        <v>101765</v>
      </c>
      <c r="B1154" s="1">
        <v>44223</v>
      </c>
      <c r="C1154">
        <v>1</v>
      </c>
      <c r="D1154">
        <v>1</v>
      </c>
      <c r="E1154">
        <v>1</v>
      </c>
      <c r="F1154">
        <v>1</v>
      </c>
      <c r="G1154">
        <v>1</v>
      </c>
      <c r="H1154">
        <v>0</v>
      </c>
      <c r="I1154">
        <v>10000</v>
      </c>
    </row>
    <row r="1155" spans="1:9" x14ac:dyDescent="0.2">
      <c r="A1155">
        <v>101911</v>
      </c>
      <c r="B1155" s="1">
        <v>44223</v>
      </c>
      <c r="C1155">
        <v>1</v>
      </c>
      <c r="D1155">
        <v>1</v>
      </c>
      <c r="E1155">
        <v>0</v>
      </c>
      <c r="F1155">
        <v>0</v>
      </c>
      <c r="G1155">
        <v>0</v>
      </c>
      <c r="H1155">
        <v>0</v>
      </c>
      <c r="I1155">
        <v>102</v>
      </c>
    </row>
    <row r="1156" spans="1:9" x14ac:dyDescent="0.2">
      <c r="A1156">
        <v>101017</v>
      </c>
      <c r="B1156" s="1">
        <v>44223</v>
      </c>
      <c r="C1156">
        <v>0</v>
      </c>
      <c r="D1156">
        <v>0</v>
      </c>
      <c r="E1156">
        <v>0</v>
      </c>
      <c r="F1156">
        <v>0</v>
      </c>
      <c r="G1156">
        <v>0</v>
      </c>
      <c r="H1156">
        <v>0</v>
      </c>
      <c r="I1156">
        <v>93</v>
      </c>
    </row>
    <row r="1157" spans="1:9" x14ac:dyDescent="0.2">
      <c r="A1157">
        <v>101465</v>
      </c>
      <c r="B1157" s="1">
        <v>44223</v>
      </c>
      <c r="C1157">
        <v>0</v>
      </c>
      <c r="D1157">
        <v>0</v>
      </c>
      <c r="E1157">
        <v>0</v>
      </c>
      <c r="F1157">
        <v>0</v>
      </c>
      <c r="G1157">
        <v>0</v>
      </c>
      <c r="H1157">
        <v>0</v>
      </c>
      <c r="I1157">
        <v>102</v>
      </c>
    </row>
    <row r="1158" spans="1:9" x14ac:dyDescent="0.2">
      <c r="A1158">
        <v>100128</v>
      </c>
      <c r="B1158" s="1">
        <v>44223</v>
      </c>
      <c r="C1158">
        <v>0</v>
      </c>
      <c r="D1158">
        <v>0</v>
      </c>
      <c r="E1158">
        <v>0</v>
      </c>
      <c r="F1158">
        <v>0</v>
      </c>
      <c r="G1158">
        <v>0</v>
      </c>
      <c r="H1158">
        <v>0</v>
      </c>
      <c r="I1158">
        <v>102</v>
      </c>
    </row>
    <row r="1159" spans="1:9" x14ac:dyDescent="0.2">
      <c r="A1159">
        <v>100790</v>
      </c>
      <c r="B1159" s="1">
        <v>44223</v>
      </c>
      <c r="C1159">
        <v>1</v>
      </c>
      <c r="D1159">
        <v>1</v>
      </c>
      <c r="E1159">
        <v>1</v>
      </c>
      <c r="F1159">
        <v>0</v>
      </c>
      <c r="G1159">
        <v>0</v>
      </c>
      <c r="H1159">
        <v>0</v>
      </c>
      <c r="I1159">
        <v>85</v>
      </c>
    </row>
    <row r="1160" spans="1:9" x14ac:dyDescent="0.2">
      <c r="A1160">
        <v>101965</v>
      </c>
      <c r="B1160" s="1">
        <v>44223</v>
      </c>
      <c r="C1160">
        <v>1</v>
      </c>
      <c r="D1160">
        <v>1</v>
      </c>
      <c r="E1160">
        <v>1</v>
      </c>
      <c r="F1160">
        <v>1</v>
      </c>
      <c r="G1160">
        <v>0</v>
      </c>
      <c r="H1160">
        <v>0</v>
      </c>
      <c r="I1160">
        <v>67</v>
      </c>
    </row>
    <row r="1161" spans="1:9" x14ac:dyDescent="0.2">
      <c r="A1161">
        <v>100570</v>
      </c>
      <c r="B1161" s="1">
        <v>44223</v>
      </c>
      <c r="C1161">
        <v>0</v>
      </c>
      <c r="D1161">
        <v>0</v>
      </c>
      <c r="E1161">
        <v>0</v>
      </c>
      <c r="F1161">
        <v>0</v>
      </c>
      <c r="G1161">
        <v>0</v>
      </c>
      <c r="H1161">
        <v>0</v>
      </c>
      <c r="I1161">
        <v>55</v>
      </c>
    </row>
    <row r="1162" spans="1:9" x14ac:dyDescent="0.2">
      <c r="A1162">
        <v>102212</v>
      </c>
      <c r="B1162" s="1">
        <v>44223</v>
      </c>
      <c r="C1162">
        <v>1</v>
      </c>
      <c r="D1162">
        <v>1</v>
      </c>
      <c r="E1162">
        <v>0</v>
      </c>
      <c r="F1162">
        <v>0</v>
      </c>
      <c r="G1162">
        <v>0</v>
      </c>
      <c r="H1162">
        <v>0</v>
      </c>
      <c r="I1162">
        <v>75</v>
      </c>
    </row>
    <row r="1163" spans="1:9" x14ac:dyDescent="0.2">
      <c r="A1163">
        <v>100041</v>
      </c>
      <c r="B1163" s="1">
        <v>44223</v>
      </c>
      <c r="C1163">
        <v>1</v>
      </c>
      <c r="D1163">
        <v>1</v>
      </c>
      <c r="E1163">
        <v>0</v>
      </c>
      <c r="F1163">
        <v>0</v>
      </c>
      <c r="G1163">
        <v>0</v>
      </c>
      <c r="H1163">
        <v>0</v>
      </c>
      <c r="I1163">
        <v>75</v>
      </c>
    </row>
    <row r="1164" spans="1:9" x14ac:dyDescent="0.2">
      <c r="A1164">
        <v>101270</v>
      </c>
      <c r="B1164" s="1">
        <v>44223</v>
      </c>
      <c r="C1164">
        <v>1</v>
      </c>
      <c r="D1164">
        <v>0</v>
      </c>
      <c r="E1164">
        <v>0</v>
      </c>
      <c r="F1164">
        <v>0</v>
      </c>
      <c r="G1164">
        <v>0</v>
      </c>
      <c r="H1164">
        <v>0</v>
      </c>
      <c r="I1164">
        <v>93</v>
      </c>
    </row>
    <row r="1165" spans="1:9" x14ac:dyDescent="0.2">
      <c r="A1165">
        <v>101587</v>
      </c>
      <c r="B1165" s="1">
        <v>44224</v>
      </c>
      <c r="C1165">
        <v>1</v>
      </c>
      <c r="D1165">
        <v>1</v>
      </c>
      <c r="E1165">
        <v>1</v>
      </c>
      <c r="F1165">
        <v>0</v>
      </c>
      <c r="G1165">
        <v>0</v>
      </c>
      <c r="H1165">
        <v>0</v>
      </c>
      <c r="I1165">
        <v>93</v>
      </c>
    </row>
    <row r="1166" spans="1:9" x14ac:dyDescent="0.2">
      <c r="A1166">
        <v>102401</v>
      </c>
      <c r="B1166" s="1">
        <v>44224</v>
      </c>
      <c r="C1166">
        <v>1</v>
      </c>
      <c r="D1166">
        <v>1</v>
      </c>
      <c r="E1166">
        <v>1</v>
      </c>
      <c r="F1166">
        <v>0</v>
      </c>
      <c r="G1166">
        <v>0</v>
      </c>
      <c r="H1166">
        <v>0</v>
      </c>
      <c r="I1166">
        <v>50</v>
      </c>
    </row>
    <row r="1167" spans="1:9" x14ac:dyDescent="0.2">
      <c r="A1167">
        <v>102367</v>
      </c>
      <c r="B1167" s="1">
        <v>44224</v>
      </c>
      <c r="C1167">
        <v>1</v>
      </c>
      <c r="D1167">
        <v>0</v>
      </c>
      <c r="E1167">
        <v>0</v>
      </c>
      <c r="F1167">
        <v>0</v>
      </c>
      <c r="G1167">
        <v>0</v>
      </c>
      <c r="H1167">
        <v>0</v>
      </c>
      <c r="I1167">
        <v>102</v>
      </c>
    </row>
    <row r="1168" spans="1:9" x14ac:dyDescent="0.2">
      <c r="A1168">
        <v>100424</v>
      </c>
      <c r="B1168" s="1">
        <v>44224</v>
      </c>
      <c r="C1168">
        <v>1</v>
      </c>
      <c r="D1168">
        <v>0</v>
      </c>
      <c r="E1168">
        <v>0</v>
      </c>
      <c r="F1168">
        <v>0</v>
      </c>
      <c r="G1168">
        <v>0</v>
      </c>
      <c r="H1168">
        <v>0</v>
      </c>
      <c r="I1168">
        <v>75</v>
      </c>
    </row>
    <row r="1169" spans="1:9" x14ac:dyDescent="0.2">
      <c r="A1169">
        <v>101629</v>
      </c>
      <c r="B1169" s="1">
        <v>44224</v>
      </c>
      <c r="C1169">
        <v>1</v>
      </c>
      <c r="D1169">
        <v>0</v>
      </c>
      <c r="E1169">
        <v>0</v>
      </c>
      <c r="F1169">
        <v>0</v>
      </c>
      <c r="G1169">
        <v>0</v>
      </c>
      <c r="H1169">
        <v>0</v>
      </c>
      <c r="I1169">
        <v>85</v>
      </c>
    </row>
    <row r="1170" spans="1:9" x14ac:dyDescent="0.2">
      <c r="A1170">
        <v>100630</v>
      </c>
      <c r="B1170" s="1">
        <v>44224</v>
      </c>
      <c r="C1170">
        <v>1</v>
      </c>
      <c r="D1170">
        <v>1</v>
      </c>
      <c r="E1170">
        <v>1</v>
      </c>
      <c r="F1170">
        <v>1</v>
      </c>
      <c r="G1170">
        <v>1</v>
      </c>
      <c r="H1170">
        <v>1</v>
      </c>
      <c r="I1170">
        <v>75</v>
      </c>
    </row>
    <row r="1171" spans="1:9" x14ac:dyDescent="0.2">
      <c r="A1171">
        <v>101400</v>
      </c>
      <c r="B1171" s="1">
        <v>44224</v>
      </c>
      <c r="C1171">
        <v>1</v>
      </c>
      <c r="D1171">
        <v>1</v>
      </c>
      <c r="E1171">
        <v>0</v>
      </c>
      <c r="F1171">
        <v>0</v>
      </c>
      <c r="G1171">
        <v>0</v>
      </c>
      <c r="H1171">
        <v>0</v>
      </c>
      <c r="I1171">
        <v>55</v>
      </c>
    </row>
    <row r="1172" spans="1:9" x14ac:dyDescent="0.2">
      <c r="A1172">
        <v>101583</v>
      </c>
      <c r="B1172" s="1">
        <v>44224</v>
      </c>
      <c r="C1172">
        <v>1</v>
      </c>
      <c r="D1172">
        <v>0</v>
      </c>
      <c r="E1172">
        <v>0</v>
      </c>
      <c r="F1172">
        <v>0</v>
      </c>
      <c r="G1172">
        <v>0</v>
      </c>
      <c r="H1172">
        <v>0</v>
      </c>
      <c r="I1172">
        <v>102</v>
      </c>
    </row>
    <row r="1173" spans="1:9" x14ac:dyDescent="0.2">
      <c r="A1173">
        <v>102164</v>
      </c>
      <c r="B1173" s="1">
        <v>44224</v>
      </c>
      <c r="C1173">
        <v>1</v>
      </c>
      <c r="D1173">
        <v>1</v>
      </c>
      <c r="E1173">
        <v>0</v>
      </c>
      <c r="F1173">
        <v>0</v>
      </c>
      <c r="G1173">
        <v>0</v>
      </c>
      <c r="H1173">
        <v>0</v>
      </c>
      <c r="I1173">
        <v>102</v>
      </c>
    </row>
    <row r="1174" spans="1:9" x14ac:dyDescent="0.2">
      <c r="A1174">
        <v>100368</v>
      </c>
      <c r="B1174" s="1">
        <v>44225</v>
      </c>
      <c r="C1174">
        <v>0</v>
      </c>
      <c r="D1174">
        <v>0</v>
      </c>
      <c r="E1174">
        <v>0</v>
      </c>
      <c r="F1174">
        <v>0</v>
      </c>
      <c r="G1174">
        <v>0</v>
      </c>
      <c r="H1174">
        <v>0</v>
      </c>
      <c r="I1174">
        <v>75</v>
      </c>
    </row>
    <row r="1175" spans="1:9" x14ac:dyDescent="0.2">
      <c r="A1175">
        <v>101535</v>
      </c>
      <c r="B1175" s="1">
        <v>44225</v>
      </c>
      <c r="C1175">
        <v>0</v>
      </c>
      <c r="D1175">
        <v>0</v>
      </c>
      <c r="E1175">
        <v>0</v>
      </c>
      <c r="F1175">
        <v>0</v>
      </c>
      <c r="G1175">
        <v>0</v>
      </c>
      <c r="H1175">
        <v>0</v>
      </c>
      <c r="I1175">
        <v>102</v>
      </c>
    </row>
    <row r="1176" spans="1:9" x14ac:dyDescent="0.2">
      <c r="A1176">
        <v>101424</v>
      </c>
      <c r="B1176" s="1">
        <v>44225</v>
      </c>
      <c r="C1176">
        <v>1</v>
      </c>
      <c r="D1176">
        <v>1</v>
      </c>
      <c r="E1176">
        <v>1</v>
      </c>
      <c r="F1176">
        <v>0</v>
      </c>
      <c r="G1176">
        <v>0</v>
      </c>
      <c r="H1176">
        <v>0</v>
      </c>
      <c r="I1176">
        <v>102</v>
      </c>
    </row>
    <row r="1177" spans="1:9" x14ac:dyDescent="0.2">
      <c r="A1177">
        <v>101096</v>
      </c>
      <c r="B1177" s="1">
        <v>44225</v>
      </c>
      <c r="C1177">
        <v>1</v>
      </c>
      <c r="D1177">
        <v>1</v>
      </c>
      <c r="E1177">
        <v>1</v>
      </c>
      <c r="F1177">
        <v>1</v>
      </c>
      <c r="G1177">
        <v>0</v>
      </c>
      <c r="H1177">
        <v>0</v>
      </c>
      <c r="I1177">
        <v>55</v>
      </c>
    </row>
    <row r="1178" spans="1:9" x14ac:dyDescent="0.2">
      <c r="A1178">
        <v>101815</v>
      </c>
      <c r="B1178" s="1">
        <v>44225</v>
      </c>
      <c r="C1178">
        <v>1</v>
      </c>
      <c r="D1178">
        <v>1</v>
      </c>
      <c r="E1178">
        <v>1</v>
      </c>
      <c r="F1178">
        <v>1</v>
      </c>
      <c r="G1178">
        <v>0</v>
      </c>
      <c r="H1178">
        <v>0</v>
      </c>
      <c r="I1178">
        <v>102</v>
      </c>
    </row>
    <row r="1179" spans="1:9" x14ac:dyDescent="0.2">
      <c r="A1179">
        <v>100527</v>
      </c>
      <c r="B1179" s="1">
        <v>44225</v>
      </c>
      <c r="C1179">
        <v>1</v>
      </c>
      <c r="D1179">
        <v>1</v>
      </c>
      <c r="E1179">
        <v>1</v>
      </c>
      <c r="F1179">
        <v>0</v>
      </c>
      <c r="G1179">
        <v>0</v>
      </c>
      <c r="H1179">
        <v>0</v>
      </c>
      <c r="I1179">
        <v>85</v>
      </c>
    </row>
    <row r="1180" spans="1:9" x14ac:dyDescent="0.2">
      <c r="A1180">
        <v>101500</v>
      </c>
      <c r="B1180" s="1">
        <v>44225</v>
      </c>
      <c r="C1180">
        <v>1</v>
      </c>
      <c r="D1180">
        <v>0</v>
      </c>
      <c r="E1180">
        <v>0</v>
      </c>
      <c r="F1180">
        <v>0</v>
      </c>
      <c r="G1180">
        <v>0</v>
      </c>
      <c r="H1180">
        <v>0</v>
      </c>
      <c r="I1180">
        <v>102</v>
      </c>
    </row>
    <row r="1181" spans="1:9" x14ac:dyDescent="0.2">
      <c r="A1181">
        <v>100162</v>
      </c>
      <c r="B1181" s="1">
        <v>44225</v>
      </c>
      <c r="C1181">
        <v>1</v>
      </c>
      <c r="D1181">
        <v>1</v>
      </c>
      <c r="E1181">
        <v>0</v>
      </c>
      <c r="F1181">
        <v>0</v>
      </c>
      <c r="G1181">
        <v>0</v>
      </c>
      <c r="H1181">
        <v>0</v>
      </c>
      <c r="I1181">
        <v>100</v>
      </c>
    </row>
    <row r="1182" spans="1:9" x14ac:dyDescent="0.2">
      <c r="A1182">
        <v>100230</v>
      </c>
      <c r="B1182" s="1">
        <v>44225</v>
      </c>
      <c r="C1182">
        <v>1</v>
      </c>
      <c r="D1182">
        <v>0</v>
      </c>
      <c r="E1182">
        <v>0</v>
      </c>
      <c r="F1182">
        <v>0</v>
      </c>
      <c r="G1182">
        <v>0</v>
      </c>
      <c r="H1182">
        <v>0</v>
      </c>
      <c r="I1182">
        <v>75</v>
      </c>
    </row>
    <row r="1183" spans="1:9" x14ac:dyDescent="0.2">
      <c r="A1183">
        <v>101256</v>
      </c>
      <c r="B1183" s="1">
        <v>44225</v>
      </c>
      <c r="C1183">
        <v>0</v>
      </c>
      <c r="D1183">
        <v>0</v>
      </c>
      <c r="E1183">
        <v>0</v>
      </c>
      <c r="F1183">
        <v>0</v>
      </c>
      <c r="G1183">
        <v>0</v>
      </c>
      <c r="H1183">
        <v>0</v>
      </c>
      <c r="I1183">
        <v>80</v>
      </c>
    </row>
    <row r="1184" spans="1:9" x14ac:dyDescent="0.2">
      <c r="A1184">
        <v>100863</v>
      </c>
      <c r="B1184" s="1">
        <v>44226</v>
      </c>
      <c r="C1184">
        <v>1</v>
      </c>
      <c r="D1184">
        <v>0</v>
      </c>
      <c r="E1184">
        <v>0</v>
      </c>
      <c r="F1184">
        <v>0</v>
      </c>
      <c r="G1184">
        <v>0</v>
      </c>
      <c r="H1184">
        <v>0</v>
      </c>
      <c r="I1184">
        <v>102</v>
      </c>
    </row>
    <row r="1185" spans="1:9" x14ac:dyDescent="0.2">
      <c r="A1185">
        <v>101820</v>
      </c>
      <c r="B1185" s="1">
        <v>44226</v>
      </c>
      <c r="C1185">
        <v>1</v>
      </c>
      <c r="D1185">
        <v>0</v>
      </c>
      <c r="E1185">
        <v>0</v>
      </c>
      <c r="F1185">
        <v>0</v>
      </c>
      <c r="G1185">
        <v>0</v>
      </c>
      <c r="H1185">
        <v>0</v>
      </c>
      <c r="I1185">
        <v>55</v>
      </c>
    </row>
    <row r="1186" spans="1:9" x14ac:dyDescent="0.2">
      <c r="A1186">
        <v>102449</v>
      </c>
      <c r="B1186" s="1">
        <v>44226</v>
      </c>
      <c r="C1186">
        <v>0</v>
      </c>
      <c r="D1186">
        <v>0</v>
      </c>
      <c r="E1186">
        <v>0</v>
      </c>
      <c r="F1186">
        <v>0</v>
      </c>
      <c r="G1186">
        <v>0</v>
      </c>
      <c r="H1186">
        <v>0</v>
      </c>
      <c r="I1186">
        <v>85</v>
      </c>
    </row>
    <row r="1187" spans="1:9" x14ac:dyDescent="0.2">
      <c r="A1187">
        <v>101563</v>
      </c>
      <c r="B1187" s="1">
        <v>44226</v>
      </c>
      <c r="C1187">
        <v>1</v>
      </c>
      <c r="D1187">
        <v>1</v>
      </c>
      <c r="E1187">
        <v>1</v>
      </c>
      <c r="F1187">
        <v>0</v>
      </c>
      <c r="G1187">
        <v>0</v>
      </c>
      <c r="H1187">
        <v>0</v>
      </c>
      <c r="I1187">
        <v>102</v>
      </c>
    </row>
    <row r="1188" spans="1:9" x14ac:dyDescent="0.2">
      <c r="A1188">
        <v>100763</v>
      </c>
      <c r="B1188" s="1">
        <v>44226</v>
      </c>
      <c r="C1188">
        <v>1</v>
      </c>
      <c r="D1188">
        <v>0</v>
      </c>
      <c r="E1188">
        <v>0</v>
      </c>
      <c r="F1188">
        <v>0</v>
      </c>
      <c r="G1188">
        <v>0</v>
      </c>
      <c r="H1188">
        <v>0</v>
      </c>
      <c r="I1188">
        <v>85</v>
      </c>
    </row>
    <row r="1189" spans="1:9" x14ac:dyDescent="0.2">
      <c r="A1189">
        <v>101586</v>
      </c>
      <c r="B1189" s="1">
        <v>44226</v>
      </c>
      <c r="C1189">
        <v>1</v>
      </c>
      <c r="D1189">
        <v>1</v>
      </c>
      <c r="E1189">
        <v>1</v>
      </c>
      <c r="F1189">
        <v>1</v>
      </c>
      <c r="G1189">
        <v>0</v>
      </c>
      <c r="H1189">
        <v>0</v>
      </c>
      <c r="I1189">
        <v>102</v>
      </c>
    </row>
    <row r="1190" spans="1:9" x14ac:dyDescent="0.2">
      <c r="A1190">
        <v>101206</v>
      </c>
      <c r="B1190" s="1">
        <v>44226</v>
      </c>
      <c r="C1190">
        <v>1</v>
      </c>
      <c r="D1190">
        <v>1</v>
      </c>
      <c r="E1190">
        <v>1</v>
      </c>
      <c r="F1190">
        <v>1</v>
      </c>
      <c r="G1190">
        <v>0</v>
      </c>
      <c r="H1190">
        <v>0</v>
      </c>
      <c r="I1190">
        <v>80</v>
      </c>
    </row>
    <row r="1191" spans="1:9" x14ac:dyDescent="0.2">
      <c r="A1191">
        <v>102315</v>
      </c>
      <c r="B1191" s="1">
        <v>44227</v>
      </c>
      <c r="C1191">
        <v>1</v>
      </c>
      <c r="D1191">
        <v>1</v>
      </c>
      <c r="E1191">
        <v>1</v>
      </c>
      <c r="F1191">
        <v>0</v>
      </c>
      <c r="G1191">
        <v>0</v>
      </c>
      <c r="H1191">
        <v>0</v>
      </c>
      <c r="I1191">
        <v>85</v>
      </c>
    </row>
    <row r="1192" spans="1:9" x14ac:dyDescent="0.2">
      <c r="A1192">
        <v>100275</v>
      </c>
      <c r="B1192" s="1">
        <v>44227</v>
      </c>
      <c r="C1192">
        <v>0</v>
      </c>
      <c r="D1192">
        <v>0</v>
      </c>
      <c r="E1192">
        <v>0</v>
      </c>
      <c r="F1192">
        <v>0</v>
      </c>
      <c r="G1192">
        <v>0</v>
      </c>
      <c r="H1192">
        <v>0</v>
      </c>
      <c r="I1192">
        <v>75</v>
      </c>
    </row>
    <row r="1193" spans="1:9" x14ac:dyDescent="0.2">
      <c r="A1193">
        <v>100037</v>
      </c>
      <c r="B1193" s="1">
        <v>44227</v>
      </c>
      <c r="C1193">
        <v>1</v>
      </c>
      <c r="D1193">
        <v>0</v>
      </c>
      <c r="E1193">
        <v>0</v>
      </c>
      <c r="F1193">
        <v>0</v>
      </c>
      <c r="G1193">
        <v>0</v>
      </c>
      <c r="H1193">
        <v>0</v>
      </c>
      <c r="I1193">
        <v>80</v>
      </c>
    </row>
    <row r="1194" spans="1:9" x14ac:dyDescent="0.2">
      <c r="A1194">
        <v>100065</v>
      </c>
      <c r="B1194" s="1">
        <v>44227</v>
      </c>
      <c r="C1194">
        <v>1</v>
      </c>
      <c r="D1194">
        <v>1</v>
      </c>
      <c r="E1194">
        <v>1</v>
      </c>
      <c r="F1194">
        <v>1</v>
      </c>
      <c r="G1194">
        <v>1</v>
      </c>
      <c r="H1194">
        <v>1</v>
      </c>
      <c r="I1194">
        <v>85</v>
      </c>
    </row>
    <row r="1195" spans="1:9" x14ac:dyDescent="0.2">
      <c r="A1195">
        <v>102487</v>
      </c>
      <c r="B1195" s="1">
        <v>44227</v>
      </c>
      <c r="C1195">
        <v>0</v>
      </c>
      <c r="D1195">
        <v>0</v>
      </c>
      <c r="E1195">
        <v>0</v>
      </c>
      <c r="F1195">
        <v>0</v>
      </c>
      <c r="G1195">
        <v>0</v>
      </c>
      <c r="H1195">
        <v>0</v>
      </c>
      <c r="I1195">
        <v>102</v>
      </c>
    </row>
    <row r="1196" spans="1:9" x14ac:dyDescent="0.2">
      <c r="A1196">
        <v>100982</v>
      </c>
      <c r="B1196" s="1">
        <v>44227</v>
      </c>
      <c r="C1196">
        <v>1</v>
      </c>
      <c r="D1196">
        <v>1</v>
      </c>
      <c r="E1196">
        <v>0</v>
      </c>
      <c r="F1196">
        <v>0</v>
      </c>
      <c r="G1196">
        <v>0</v>
      </c>
      <c r="H1196">
        <v>0</v>
      </c>
      <c r="I1196">
        <v>55</v>
      </c>
    </row>
    <row r="1197" spans="1:9" x14ac:dyDescent="0.2">
      <c r="A1197">
        <v>101883</v>
      </c>
      <c r="B1197" s="1">
        <v>44227</v>
      </c>
      <c r="C1197">
        <v>1</v>
      </c>
      <c r="D1197">
        <v>1</v>
      </c>
      <c r="E1197">
        <v>1</v>
      </c>
      <c r="F1197">
        <v>1</v>
      </c>
      <c r="G1197">
        <v>0</v>
      </c>
      <c r="H1197">
        <v>0</v>
      </c>
      <c r="I1197">
        <v>50</v>
      </c>
    </row>
    <row r="1198" spans="1:9" x14ac:dyDescent="0.2">
      <c r="A1198">
        <v>101636</v>
      </c>
      <c r="B1198" s="1">
        <v>44227</v>
      </c>
      <c r="C1198">
        <v>1</v>
      </c>
      <c r="D1198">
        <v>1</v>
      </c>
      <c r="E1198">
        <v>1</v>
      </c>
      <c r="F1198">
        <v>0</v>
      </c>
      <c r="G1198">
        <v>0</v>
      </c>
      <c r="H1198">
        <v>0</v>
      </c>
      <c r="I1198">
        <v>55</v>
      </c>
    </row>
    <row r="1199" spans="1:9" x14ac:dyDescent="0.2">
      <c r="A1199">
        <v>101160</v>
      </c>
      <c r="B1199" s="1">
        <v>44227</v>
      </c>
      <c r="C1199">
        <v>1</v>
      </c>
      <c r="D1199">
        <v>1</v>
      </c>
      <c r="E1199">
        <v>0</v>
      </c>
      <c r="F1199">
        <v>0</v>
      </c>
      <c r="G1199">
        <v>0</v>
      </c>
      <c r="H1199">
        <v>0</v>
      </c>
      <c r="I1199">
        <v>80</v>
      </c>
    </row>
    <row r="1200" spans="1:9" x14ac:dyDescent="0.2">
      <c r="A1200">
        <v>101958</v>
      </c>
      <c r="B1200" s="1">
        <v>44228</v>
      </c>
      <c r="C1200">
        <v>1</v>
      </c>
      <c r="D1200">
        <v>1</v>
      </c>
      <c r="E1200">
        <v>1</v>
      </c>
      <c r="F1200">
        <v>1</v>
      </c>
      <c r="G1200">
        <v>0</v>
      </c>
      <c r="H1200">
        <v>0</v>
      </c>
      <c r="I1200">
        <v>77</v>
      </c>
    </row>
    <row r="1201" spans="1:9" x14ac:dyDescent="0.2">
      <c r="A1201">
        <v>101667</v>
      </c>
      <c r="B1201" s="1">
        <v>44228</v>
      </c>
      <c r="C1201">
        <v>1</v>
      </c>
      <c r="D1201">
        <v>1</v>
      </c>
      <c r="E1201">
        <v>1</v>
      </c>
      <c r="F1201">
        <v>0</v>
      </c>
      <c r="G1201">
        <v>0</v>
      </c>
      <c r="H1201">
        <v>0</v>
      </c>
      <c r="I1201">
        <v>70</v>
      </c>
    </row>
    <row r="1202" spans="1:9" x14ac:dyDescent="0.2">
      <c r="A1202">
        <v>101158</v>
      </c>
      <c r="B1202" s="1">
        <v>44228</v>
      </c>
      <c r="C1202">
        <v>1</v>
      </c>
      <c r="D1202">
        <v>0</v>
      </c>
      <c r="E1202">
        <v>0</v>
      </c>
      <c r="F1202">
        <v>0</v>
      </c>
      <c r="G1202">
        <v>0</v>
      </c>
      <c r="H1202">
        <v>0</v>
      </c>
      <c r="I1202">
        <v>80</v>
      </c>
    </row>
    <row r="1203" spans="1:9" x14ac:dyDescent="0.2">
      <c r="A1203">
        <v>101450</v>
      </c>
      <c r="B1203" s="1">
        <v>44228</v>
      </c>
      <c r="C1203">
        <v>1</v>
      </c>
      <c r="D1203">
        <v>1</v>
      </c>
      <c r="E1203">
        <v>0</v>
      </c>
      <c r="F1203">
        <v>0</v>
      </c>
      <c r="G1203">
        <v>0</v>
      </c>
      <c r="H1203">
        <v>0</v>
      </c>
      <c r="I1203">
        <v>75</v>
      </c>
    </row>
    <row r="1204" spans="1:9" x14ac:dyDescent="0.2">
      <c r="A1204">
        <v>101889</v>
      </c>
      <c r="B1204" s="1">
        <v>44228</v>
      </c>
      <c r="C1204">
        <v>1</v>
      </c>
      <c r="D1204">
        <v>1</v>
      </c>
      <c r="E1204">
        <v>1</v>
      </c>
      <c r="F1204">
        <v>0</v>
      </c>
      <c r="G1204">
        <v>0</v>
      </c>
      <c r="H1204">
        <v>0</v>
      </c>
      <c r="I1204">
        <v>50</v>
      </c>
    </row>
    <row r="1205" spans="1:9" x14ac:dyDescent="0.2">
      <c r="A1205">
        <v>101311</v>
      </c>
      <c r="B1205" s="1">
        <v>44228</v>
      </c>
      <c r="C1205">
        <v>1</v>
      </c>
      <c r="D1205">
        <v>0</v>
      </c>
      <c r="E1205">
        <v>0</v>
      </c>
      <c r="F1205">
        <v>0</v>
      </c>
      <c r="G1205">
        <v>0</v>
      </c>
      <c r="H1205">
        <v>0</v>
      </c>
      <c r="I1205">
        <v>80</v>
      </c>
    </row>
    <row r="1206" spans="1:9" x14ac:dyDescent="0.2">
      <c r="A1206">
        <v>100064</v>
      </c>
      <c r="B1206" s="1">
        <v>44228</v>
      </c>
      <c r="C1206">
        <v>1</v>
      </c>
      <c r="D1206">
        <v>1</v>
      </c>
      <c r="E1206">
        <v>0</v>
      </c>
      <c r="F1206">
        <v>0</v>
      </c>
      <c r="G1206">
        <v>0</v>
      </c>
      <c r="H1206">
        <v>0</v>
      </c>
      <c r="I1206">
        <v>55</v>
      </c>
    </row>
    <row r="1207" spans="1:9" x14ac:dyDescent="0.2">
      <c r="A1207">
        <v>101482</v>
      </c>
      <c r="B1207" s="1">
        <v>44228</v>
      </c>
      <c r="C1207">
        <v>1</v>
      </c>
      <c r="D1207">
        <v>0</v>
      </c>
      <c r="E1207">
        <v>0</v>
      </c>
      <c r="F1207">
        <v>0</v>
      </c>
      <c r="G1207">
        <v>0</v>
      </c>
      <c r="H1207">
        <v>0</v>
      </c>
      <c r="I1207">
        <v>70</v>
      </c>
    </row>
    <row r="1208" spans="1:9" x14ac:dyDescent="0.2">
      <c r="A1208">
        <v>101839</v>
      </c>
      <c r="B1208" s="1">
        <v>44228</v>
      </c>
      <c r="C1208">
        <v>1</v>
      </c>
      <c r="D1208">
        <v>1</v>
      </c>
      <c r="E1208">
        <v>1</v>
      </c>
      <c r="F1208">
        <v>0</v>
      </c>
      <c r="G1208">
        <v>0</v>
      </c>
      <c r="H1208">
        <v>0</v>
      </c>
      <c r="I1208">
        <v>69</v>
      </c>
    </row>
    <row r="1209" spans="1:9" x14ac:dyDescent="0.2">
      <c r="A1209">
        <v>100495</v>
      </c>
      <c r="B1209" s="1">
        <v>44228</v>
      </c>
      <c r="C1209">
        <v>0</v>
      </c>
      <c r="D1209">
        <v>0</v>
      </c>
      <c r="E1209">
        <v>0</v>
      </c>
      <c r="F1209">
        <v>0</v>
      </c>
      <c r="G1209">
        <v>0</v>
      </c>
      <c r="H1209">
        <v>0</v>
      </c>
      <c r="I1209">
        <v>79</v>
      </c>
    </row>
    <row r="1210" spans="1:9" x14ac:dyDescent="0.2">
      <c r="A1210">
        <v>100003</v>
      </c>
      <c r="B1210" s="1">
        <v>44228</v>
      </c>
      <c r="C1210">
        <v>0</v>
      </c>
      <c r="D1210">
        <v>0</v>
      </c>
      <c r="E1210">
        <v>0</v>
      </c>
      <c r="F1210">
        <v>0</v>
      </c>
      <c r="G1210">
        <v>0</v>
      </c>
      <c r="H1210">
        <v>0</v>
      </c>
      <c r="I1210">
        <v>93</v>
      </c>
    </row>
    <row r="1211" spans="1:9" x14ac:dyDescent="0.2">
      <c r="A1211">
        <v>100757</v>
      </c>
      <c r="B1211" s="1">
        <v>44228</v>
      </c>
      <c r="C1211">
        <v>1</v>
      </c>
      <c r="D1211">
        <v>1</v>
      </c>
      <c r="E1211">
        <v>0</v>
      </c>
      <c r="F1211">
        <v>0</v>
      </c>
      <c r="G1211">
        <v>0</v>
      </c>
      <c r="H1211">
        <v>0</v>
      </c>
      <c r="I1211">
        <v>79</v>
      </c>
    </row>
    <row r="1212" spans="1:9" x14ac:dyDescent="0.2">
      <c r="A1212">
        <v>102392</v>
      </c>
      <c r="B1212" s="1">
        <v>44229</v>
      </c>
      <c r="C1212">
        <v>1</v>
      </c>
      <c r="D1212">
        <v>0</v>
      </c>
      <c r="E1212">
        <v>0</v>
      </c>
      <c r="F1212">
        <v>0</v>
      </c>
      <c r="G1212">
        <v>0</v>
      </c>
      <c r="H1212">
        <v>0</v>
      </c>
      <c r="I1212">
        <v>69</v>
      </c>
    </row>
    <row r="1213" spans="1:9" x14ac:dyDescent="0.2">
      <c r="A1213">
        <v>102023</v>
      </c>
      <c r="B1213" s="1">
        <v>44229</v>
      </c>
      <c r="C1213">
        <v>1</v>
      </c>
      <c r="D1213">
        <v>0</v>
      </c>
      <c r="E1213">
        <v>0</v>
      </c>
      <c r="F1213">
        <v>0</v>
      </c>
      <c r="G1213">
        <v>0</v>
      </c>
      <c r="H1213">
        <v>0</v>
      </c>
      <c r="I1213">
        <v>75</v>
      </c>
    </row>
    <row r="1214" spans="1:9" x14ac:dyDescent="0.2">
      <c r="A1214">
        <v>102253</v>
      </c>
      <c r="B1214" s="1">
        <v>44229</v>
      </c>
      <c r="C1214">
        <v>1</v>
      </c>
      <c r="D1214">
        <v>1</v>
      </c>
      <c r="E1214">
        <v>1</v>
      </c>
      <c r="F1214">
        <v>0</v>
      </c>
      <c r="G1214">
        <v>0</v>
      </c>
      <c r="H1214">
        <v>0</v>
      </c>
      <c r="I1214">
        <v>69</v>
      </c>
    </row>
    <row r="1215" spans="1:9" x14ac:dyDescent="0.2">
      <c r="A1215">
        <v>101879</v>
      </c>
      <c r="B1215" s="1">
        <v>44229</v>
      </c>
      <c r="C1215">
        <v>1</v>
      </c>
      <c r="D1215">
        <v>0</v>
      </c>
      <c r="E1215">
        <v>0</v>
      </c>
      <c r="F1215">
        <v>0</v>
      </c>
      <c r="G1215">
        <v>0</v>
      </c>
      <c r="H1215">
        <v>0</v>
      </c>
      <c r="I1215">
        <v>45</v>
      </c>
    </row>
    <row r="1216" spans="1:9" x14ac:dyDescent="0.2">
      <c r="A1216">
        <v>100983</v>
      </c>
      <c r="B1216" s="1">
        <v>44229</v>
      </c>
      <c r="C1216">
        <v>1</v>
      </c>
      <c r="D1216">
        <v>1</v>
      </c>
      <c r="E1216">
        <v>1</v>
      </c>
      <c r="F1216">
        <v>1</v>
      </c>
      <c r="G1216">
        <v>1</v>
      </c>
      <c r="H1216">
        <v>0</v>
      </c>
      <c r="I1216">
        <v>69</v>
      </c>
    </row>
    <row r="1217" spans="1:9" x14ac:dyDescent="0.2">
      <c r="A1217">
        <v>100031</v>
      </c>
      <c r="B1217" s="1">
        <v>44229</v>
      </c>
      <c r="C1217">
        <v>1</v>
      </c>
      <c r="D1217">
        <v>1</v>
      </c>
      <c r="E1217">
        <v>1</v>
      </c>
      <c r="F1217">
        <v>0</v>
      </c>
      <c r="G1217">
        <v>0</v>
      </c>
      <c r="H1217">
        <v>0</v>
      </c>
      <c r="I1217">
        <v>83</v>
      </c>
    </row>
    <row r="1218" spans="1:9" x14ac:dyDescent="0.2">
      <c r="A1218">
        <v>102029</v>
      </c>
      <c r="B1218" s="1">
        <v>44229</v>
      </c>
      <c r="C1218">
        <v>1</v>
      </c>
      <c r="D1218">
        <v>0</v>
      </c>
      <c r="E1218">
        <v>0</v>
      </c>
      <c r="F1218">
        <v>0</v>
      </c>
      <c r="G1218">
        <v>0</v>
      </c>
      <c r="H1218">
        <v>0</v>
      </c>
      <c r="I1218">
        <v>55</v>
      </c>
    </row>
    <row r="1219" spans="1:9" x14ac:dyDescent="0.2">
      <c r="A1219">
        <v>101611</v>
      </c>
      <c r="B1219" s="1">
        <v>44229</v>
      </c>
      <c r="C1219">
        <v>1</v>
      </c>
      <c r="D1219">
        <v>1</v>
      </c>
      <c r="E1219">
        <v>1</v>
      </c>
      <c r="F1219">
        <v>1</v>
      </c>
      <c r="G1219">
        <v>1</v>
      </c>
      <c r="H1219">
        <v>1</v>
      </c>
      <c r="I1219">
        <v>50</v>
      </c>
    </row>
    <row r="1220" spans="1:9" x14ac:dyDescent="0.2">
      <c r="A1220">
        <v>101095</v>
      </c>
      <c r="B1220" s="1">
        <v>44229</v>
      </c>
      <c r="C1220">
        <v>1</v>
      </c>
      <c r="D1220">
        <v>1</v>
      </c>
      <c r="E1220">
        <v>1</v>
      </c>
      <c r="F1220">
        <v>0</v>
      </c>
      <c r="G1220">
        <v>0</v>
      </c>
      <c r="H1220">
        <v>0</v>
      </c>
      <c r="I1220">
        <v>79</v>
      </c>
    </row>
    <row r="1221" spans="1:9" x14ac:dyDescent="0.2">
      <c r="A1221">
        <v>100829</v>
      </c>
      <c r="B1221" s="1">
        <v>44229</v>
      </c>
      <c r="C1221">
        <v>0</v>
      </c>
      <c r="D1221">
        <v>0</v>
      </c>
      <c r="E1221">
        <v>0</v>
      </c>
      <c r="F1221">
        <v>0</v>
      </c>
      <c r="G1221">
        <v>0</v>
      </c>
      <c r="H1221">
        <v>0</v>
      </c>
      <c r="I1221">
        <v>93</v>
      </c>
    </row>
    <row r="1222" spans="1:9" x14ac:dyDescent="0.2">
      <c r="A1222">
        <v>101827</v>
      </c>
      <c r="B1222" s="1">
        <v>44229</v>
      </c>
      <c r="C1222">
        <v>1</v>
      </c>
      <c r="D1222">
        <v>0</v>
      </c>
      <c r="E1222">
        <v>0</v>
      </c>
      <c r="F1222">
        <v>0</v>
      </c>
      <c r="G1222">
        <v>0</v>
      </c>
      <c r="H1222">
        <v>0</v>
      </c>
      <c r="I1222">
        <v>69</v>
      </c>
    </row>
    <row r="1223" spans="1:9" x14ac:dyDescent="0.2">
      <c r="A1223">
        <v>101823</v>
      </c>
      <c r="B1223" s="1">
        <v>44229</v>
      </c>
      <c r="C1223">
        <v>0</v>
      </c>
      <c r="D1223">
        <v>0</v>
      </c>
      <c r="E1223">
        <v>0</v>
      </c>
      <c r="F1223">
        <v>0</v>
      </c>
      <c r="G1223">
        <v>0</v>
      </c>
      <c r="H1223">
        <v>0</v>
      </c>
      <c r="I1223">
        <v>69</v>
      </c>
    </row>
    <row r="1224" spans="1:9" x14ac:dyDescent="0.2">
      <c r="A1224">
        <v>100319</v>
      </c>
      <c r="B1224" s="1">
        <v>44229</v>
      </c>
      <c r="C1224">
        <v>1</v>
      </c>
      <c r="D1224">
        <v>1</v>
      </c>
      <c r="E1224">
        <v>0</v>
      </c>
      <c r="F1224">
        <v>0</v>
      </c>
      <c r="G1224">
        <v>0</v>
      </c>
      <c r="H1224">
        <v>0</v>
      </c>
      <c r="I1224">
        <v>75</v>
      </c>
    </row>
    <row r="1225" spans="1:9" x14ac:dyDescent="0.2">
      <c r="A1225">
        <v>101626</v>
      </c>
      <c r="B1225" s="1">
        <v>44230</v>
      </c>
      <c r="C1225">
        <v>1</v>
      </c>
      <c r="D1225">
        <v>1</v>
      </c>
      <c r="E1225">
        <v>0</v>
      </c>
      <c r="F1225">
        <v>0</v>
      </c>
      <c r="G1225">
        <v>0</v>
      </c>
      <c r="H1225">
        <v>0</v>
      </c>
      <c r="I1225">
        <v>55</v>
      </c>
    </row>
    <row r="1226" spans="1:9" x14ac:dyDescent="0.2">
      <c r="A1226">
        <v>100479</v>
      </c>
      <c r="B1226" s="1">
        <v>44230</v>
      </c>
      <c r="C1226">
        <v>1</v>
      </c>
      <c r="D1226">
        <v>1</v>
      </c>
      <c r="E1226">
        <v>1</v>
      </c>
      <c r="F1226">
        <v>1</v>
      </c>
      <c r="G1226">
        <v>1</v>
      </c>
      <c r="H1226">
        <v>0</v>
      </c>
      <c r="I1226">
        <v>70</v>
      </c>
    </row>
    <row r="1227" spans="1:9" x14ac:dyDescent="0.2">
      <c r="A1227">
        <v>100400</v>
      </c>
      <c r="B1227" s="1">
        <v>44230</v>
      </c>
      <c r="C1227">
        <v>1</v>
      </c>
      <c r="D1227">
        <v>1</v>
      </c>
      <c r="E1227">
        <v>1</v>
      </c>
      <c r="F1227">
        <v>1</v>
      </c>
      <c r="G1227">
        <v>1</v>
      </c>
      <c r="H1227">
        <v>0</v>
      </c>
      <c r="I1227">
        <v>93</v>
      </c>
    </row>
    <row r="1228" spans="1:9" x14ac:dyDescent="0.2">
      <c r="A1228">
        <v>100274</v>
      </c>
      <c r="B1228" s="1">
        <v>44230</v>
      </c>
      <c r="C1228">
        <v>1</v>
      </c>
      <c r="D1228">
        <v>0</v>
      </c>
      <c r="E1228">
        <v>0</v>
      </c>
      <c r="F1228">
        <v>0</v>
      </c>
      <c r="G1228">
        <v>0</v>
      </c>
      <c r="H1228">
        <v>0</v>
      </c>
      <c r="I1228">
        <v>69</v>
      </c>
    </row>
    <row r="1229" spans="1:9" x14ac:dyDescent="0.2">
      <c r="A1229">
        <v>100563</v>
      </c>
      <c r="B1229" s="1">
        <v>44230</v>
      </c>
      <c r="C1229">
        <v>0</v>
      </c>
      <c r="D1229">
        <v>0</v>
      </c>
      <c r="E1229">
        <v>0</v>
      </c>
      <c r="F1229">
        <v>0</v>
      </c>
      <c r="G1229">
        <v>0</v>
      </c>
      <c r="H1229">
        <v>0</v>
      </c>
      <c r="I1229">
        <v>75</v>
      </c>
    </row>
    <row r="1230" spans="1:9" x14ac:dyDescent="0.2">
      <c r="A1230">
        <v>102400</v>
      </c>
      <c r="B1230" s="1">
        <v>44230</v>
      </c>
      <c r="C1230">
        <v>1</v>
      </c>
      <c r="D1230">
        <v>1</v>
      </c>
      <c r="E1230">
        <v>0</v>
      </c>
      <c r="F1230">
        <v>0</v>
      </c>
      <c r="G1230">
        <v>0</v>
      </c>
      <c r="H1230">
        <v>0</v>
      </c>
      <c r="I1230">
        <v>80</v>
      </c>
    </row>
    <row r="1231" spans="1:9" x14ac:dyDescent="0.2">
      <c r="A1231">
        <v>102283</v>
      </c>
      <c r="B1231" s="1">
        <v>44230</v>
      </c>
      <c r="C1231">
        <v>1</v>
      </c>
      <c r="D1231">
        <v>0</v>
      </c>
      <c r="E1231">
        <v>0</v>
      </c>
      <c r="F1231">
        <v>0</v>
      </c>
      <c r="G1231">
        <v>0</v>
      </c>
      <c r="H1231">
        <v>0</v>
      </c>
      <c r="I1231">
        <v>69</v>
      </c>
    </row>
    <row r="1232" spans="1:9" x14ac:dyDescent="0.2">
      <c r="A1232">
        <v>101990</v>
      </c>
      <c r="B1232" s="1">
        <v>44230</v>
      </c>
      <c r="C1232">
        <v>1</v>
      </c>
      <c r="D1232">
        <v>0</v>
      </c>
      <c r="E1232">
        <v>0</v>
      </c>
      <c r="F1232">
        <v>0</v>
      </c>
      <c r="G1232">
        <v>0</v>
      </c>
      <c r="H1232">
        <v>0</v>
      </c>
      <c r="I1232">
        <v>69</v>
      </c>
    </row>
    <row r="1233" spans="1:9" x14ac:dyDescent="0.2">
      <c r="A1233">
        <v>101107</v>
      </c>
      <c r="B1233" s="1">
        <v>44230</v>
      </c>
      <c r="C1233">
        <v>1</v>
      </c>
      <c r="D1233">
        <v>1</v>
      </c>
      <c r="E1233">
        <v>1</v>
      </c>
      <c r="F1233">
        <v>1</v>
      </c>
      <c r="G1233">
        <v>0</v>
      </c>
      <c r="H1233">
        <v>0</v>
      </c>
      <c r="I1233">
        <v>55</v>
      </c>
    </row>
    <row r="1234" spans="1:9" x14ac:dyDescent="0.2">
      <c r="A1234">
        <v>102043</v>
      </c>
      <c r="B1234" s="1">
        <v>44230</v>
      </c>
      <c r="C1234">
        <v>1</v>
      </c>
      <c r="D1234">
        <v>1</v>
      </c>
      <c r="E1234">
        <v>1</v>
      </c>
      <c r="F1234">
        <v>1</v>
      </c>
      <c r="G1234">
        <v>0</v>
      </c>
      <c r="H1234">
        <v>0</v>
      </c>
      <c r="I1234">
        <v>80</v>
      </c>
    </row>
    <row r="1235" spans="1:9" x14ac:dyDescent="0.2">
      <c r="A1235">
        <v>102266</v>
      </c>
      <c r="B1235" s="1">
        <v>44231</v>
      </c>
      <c r="C1235">
        <v>0</v>
      </c>
      <c r="D1235">
        <v>0</v>
      </c>
      <c r="E1235">
        <v>0</v>
      </c>
      <c r="F1235">
        <v>0</v>
      </c>
      <c r="G1235">
        <v>0</v>
      </c>
      <c r="H1235">
        <v>0</v>
      </c>
      <c r="I1235">
        <v>85</v>
      </c>
    </row>
    <row r="1236" spans="1:9" x14ac:dyDescent="0.2">
      <c r="A1236">
        <v>100083</v>
      </c>
      <c r="B1236" s="1">
        <v>44231</v>
      </c>
      <c r="C1236">
        <v>1</v>
      </c>
      <c r="D1236">
        <v>1</v>
      </c>
      <c r="E1236">
        <v>0</v>
      </c>
      <c r="F1236">
        <v>0</v>
      </c>
      <c r="G1236">
        <v>0</v>
      </c>
      <c r="H1236">
        <v>0</v>
      </c>
      <c r="I1236">
        <v>69</v>
      </c>
    </row>
    <row r="1237" spans="1:9" x14ac:dyDescent="0.2">
      <c r="A1237">
        <v>101759</v>
      </c>
      <c r="B1237" s="1">
        <v>44231</v>
      </c>
      <c r="C1237">
        <v>1</v>
      </c>
      <c r="D1237">
        <v>1</v>
      </c>
      <c r="E1237">
        <v>1</v>
      </c>
      <c r="F1237">
        <v>0</v>
      </c>
      <c r="G1237">
        <v>0</v>
      </c>
      <c r="H1237">
        <v>0</v>
      </c>
      <c r="I1237">
        <v>50</v>
      </c>
    </row>
    <row r="1238" spans="1:9" x14ac:dyDescent="0.2">
      <c r="A1238">
        <v>100243</v>
      </c>
      <c r="B1238" s="1">
        <v>44231</v>
      </c>
      <c r="C1238">
        <v>0</v>
      </c>
      <c r="D1238">
        <v>0</v>
      </c>
      <c r="E1238">
        <v>0</v>
      </c>
      <c r="F1238">
        <v>0</v>
      </c>
      <c r="G1238">
        <v>0</v>
      </c>
      <c r="H1238">
        <v>0</v>
      </c>
      <c r="I1238">
        <v>55</v>
      </c>
    </row>
    <row r="1239" spans="1:9" x14ac:dyDescent="0.2">
      <c r="A1239">
        <v>100938</v>
      </c>
      <c r="B1239" s="1">
        <v>44231</v>
      </c>
      <c r="C1239">
        <v>1</v>
      </c>
      <c r="D1239">
        <v>1</v>
      </c>
      <c r="E1239">
        <v>0</v>
      </c>
      <c r="F1239">
        <v>0</v>
      </c>
      <c r="G1239">
        <v>0</v>
      </c>
      <c r="H1239">
        <v>0</v>
      </c>
      <c r="I1239">
        <v>75</v>
      </c>
    </row>
    <row r="1240" spans="1:9" x14ac:dyDescent="0.2">
      <c r="A1240">
        <v>101166</v>
      </c>
      <c r="B1240" s="1">
        <v>44231</v>
      </c>
      <c r="C1240">
        <v>1</v>
      </c>
      <c r="D1240">
        <v>1</v>
      </c>
      <c r="E1240">
        <v>0</v>
      </c>
      <c r="F1240">
        <v>0</v>
      </c>
      <c r="G1240">
        <v>0</v>
      </c>
      <c r="H1240">
        <v>0</v>
      </c>
      <c r="I1240">
        <v>45</v>
      </c>
    </row>
    <row r="1241" spans="1:9" x14ac:dyDescent="0.2">
      <c r="A1241">
        <v>100687</v>
      </c>
      <c r="B1241" s="1">
        <v>44231</v>
      </c>
      <c r="C1241">
        <v>1</v>
      </c>
      <c r="D1241">
        <v>1</v>
      </c>
      <c r="E1241">
        <v>0</v>
      </c>
      <c r="F1241">
        <v>0</v>
      </c>
      <c r="G1241">
        <v>0</v>
      </c>
      <c r="H1241">
        <v>0</v>
      </c>
      <c r="I1241">
        <v>75</v>
      </c>
    </row>
    <row r="1242" spans="1:9" x14ac:dyDescent="0.2">
      <c r="A1242">
        <v>100611</v>
      </c>
      <c r="B1242" s="1">
        <v>44232</v>
      </c>
      <c r="C1242">
        <v>1</v>
      </c>
      <c r="D1242">
        <v>1</v>
      </c>
      <c r="E1242">
        <v>1</v>
      </c>
      <c r="F1242">
        <v>1</v>
      </c>
      <c r="G1242">
        <v>0</v>
      </c>
      <c r="H1242">
        <v>0</v>
      </c>
      <c r="I1242">
        <v>55</v>
      </c>
    </row>
    <row r="1243" spans="1:9" x14ac:dyDescent="0.2">
      <c r="A1243">
        <v>100848</v>
      </c>
      <c r="B1243" s="1">
        <v>44232</v>
      </c>
      <c r="C1243">
        <v>1</v>
      </c>
      <c r="D1243">
        <v>1</v>
      </c>
      <c r="E1243">
        <v>0</v>
      </c>
      <c r="F1243">
        <v>0</v>
      </c>
      <c r="G1243">
        <v>0</v>
      </c>
      <c r="H1243">
        <v>0</v>
      </c>
      <c r="I1243">
        <v>75</v>
      </c>
    </row>
    <row r="1244" spans="1:9" x14ac:dyDescent="0.2">
      <c r="A1244">
        <v>100999</v>
      </c>
      <c r="B1244" s="1">
        <v>44232</v>
      </c>
      <c r="C1244">
        <v>0</v>
      </c>
      <c r="D1244">
        <v>0</v>
      </c>
      <c r="E1244">
        <v>0</v>
      </c>
      <c r="F1244">
        <v>0</v>
      </c>
      <c r="G1244">
        <v>0</v>
      </c>
      <c r="H1244">
        <v>0</v>
      </c>
      <c r="I1244">
        <v>55</v>
      </c>
    </row>
    <row r="1245" spans="1:9" x14ac:dyDescent="0.2">
      <c r="A1245">
        <v>100665</v>
      </c>
      <c r="B1245" s="1">
        <v>44232</v>
      </c>
      <c r="C1245">
        <v>0</v>
      </c>
      <c r="D1245">
        <v>0</v>
      </c>
      <c r="E1245">
        <v>0</v>
      </c>
      <c r="F1245">
        <v>0</v>
      </c>
      <c r="G1245">
        <v>0</v>
      </c>
      <c r="H1245">
        <v>0</v>
      </c>
      <c r="I1245">
        <v>45</v>
      </c>
    </row>
    <row r="1246" spans="1:9" x14ac:dyDescent="0.2">
      <c r="A1246">
        <v>100071</v>
      </c>
      <c r="B1246" s="1">
        <v>44232</v>
      </c>
      <c r="C1246">
        <v>1</v>
      </c>
      <c r="D1246">
        <v>0</v>
      </c>
      <c r="E1246">
        <v>0</v>
      </c>
      <c r="F1246">
        <v>0</v>
      </c>
      <c r="G1246">
        <v>0</v>
      </c>
      <c r="H1246">
        <v>0</v>
      </c>
      <c r="I1246">
        <v>80</v>
      </c>
    </row>
    <row r="1247" spans="1:9" x14ac:dyDescent="0.2">
      <c r="A1247">
        <v>101566</v>
      </c>
      <c r="B1247" s="1">
        <v>44232</v>
      </c>
      <c r="C1247">
        <v>1</v>
      </c>
      <c r="D1247">
        <v>0</v>
      </c>
      <c r="E1247">
        <v>0</v>
      </c>
      <c r="F1247">
        <v>0</v>
      </c>
      <c r="G1247">
        <v>0</v>
      </c>
      <c r="H1247">
        <v>0</v>
      </c>
      <c r="I1247">
        <v>75</v>
      </c>
    </row>
    <row r="1248" spans="1:9" x14ac:dyDescent="0.2">
      <c r="A1248">
        <v>100951</v>
      </c>
      <c r="B1248" s="1">
        <v>44232</v>
      </c>
      <c r="C1248">
        <v>1</v>
      </c>
      <c r="D1248">
        <v>1</v>
      </c>
      <c r="E1248">
        <v>0</v>
      </c>
      <c r="F1248">
        <v>0</v>
      </c>
      <c r="G1248">
        <v>0</v>
      </c>
      <c r="H1248">
        <v>0</v>
      </c>
      <c r="I1248">
        <v>95</v>
      </c>
    </row>
    <row r="1249" spans="1:9" x14ac:dyDescent="0.2">
      <c r="A1249">
        <v>100283</v>
      </c>
      <c r="B1249" s="1">
        <v>44232</v>
      </c>
      <c r="C1249">
        <v>1</v>
      </c>
      <c r="D1249">
        <v>1</v>
      </c>
      <c r="E1249">
        <v>1</v>
      </c>
      <c r="F1249">
        <v>0</v>
      </c>
      <c r="G1249">
        <v>0</v>
      </c>
      <c r="H1249">
        <v>0</v>
      </c>
      <c r="I1249">
        <v>69</v>
      </c>
    </row>
    <row r="1250" spans="1:9" x14ac:dyDescent="0.2">
      <c r="A1250">
        <v>101874</v>
      </c>
      <c r="B1250" s="1">
        <v>44232</v>
      </c>
      <c r="C1250">
        <v>1</v>
      </c>
      <c r="D1250">
        <v>1</v>
      </c>
      <c r="E1250">
        <v>0</v>
      </c>
      <c r="F1250">
        <v>0</v>
      </c>
      <c r="G1250">
        <v>0</v>
      </c>
      <c r="H1250">
        <v>0</v>
      </c>
      <c r="I1250">
        <v>80</v>
      </c>
    </row>
    <row r="1251" spans="1:9" x14ac:dyDescent="0.2">
      <c r="A1251">
        <v>102413</v>
      </c>
      <c r="B1251" s="1">
        <v>44232</v>
      </c>
      <c r="C1251">
        <v>1</v>
      </c>
      <c r="D1251">
        <v>0</v>
      </c>
      <c r="E1251">
        <v>0</v>
      </c>
      <c r="F1251">
        <v>0</v>
      </c>
      <c r="G1251">
        <v>0</v>
      </c>
      <c r="H1251">
        <v>0</v>
      </c>
      <c r="I1251">
        <v>75</v>
      </c>
    </row>
    <row r="1252" spans="1:9" x14ac:dyDescent="0.2">
      <c r="A1252">
        <v>100969</v>
      </c>
      <c r="B1252" s="1">
        <v>44233</v>
      </c>
      <c r="C1252">
        <v>0</v>
      </c>
      <c r="D1252">
        <v>0</v>
      </c>
      <c r="E1252">
        <v>0</v>
      </c>
      <c r="F1252">
        <v>0</v>
      </c>
      <c r="G1252">
        <v>0</v>
      </c>
      <c r="H1252">
        <v>0</v>
      </c>
      <c r="I1252">
        <v>75</v>
      </c>
    </row>
    <row r="1253" spans="1:9" x14ac:dyDescent="0.2">
      <c r="A1253">
        <v>102407</v>
      </c>
      <c r="B1253" s="1">
        <v>44233</v>
      </c>
      <c r="C1253">
        <v>1</v>
      </c>
      <c r="D1253">
        <v>1</v>
      </c>
      <c r="E1253">
        <v>0</v>
      </c>
      <c r="F1253">
        <v>0</v>
      </c>
      <c r="G1253">
        <v>0</v>
      </c>
      <c r="H1253">
        <v>0</v>
      </c>
      <c r="I1253">
        <v>80</v>
      </c>
    </row>
    <row r="1254" spans="1:9" x14ac:dyDescent="0.2">
      <c r="A1254">
        <v>101236</v>
      </c>
      <c r="B1254" s="1">
        <v>44233</v>
      </c>
      <c r="C1254">
        <v>1</v>
      </c>
      <c r="D1254">
        <v>1</v>
      </c>
      <c r="E1254">
        <v>1</v>
      </c>
      <c r="F1254">
        <v>1</v>
      </c>
      <c r="G1254">
        <v>0</v>
      </c>
      <c r="H1254">
        <v>0</v>
      </c>
      <c r="I1254">
        <v>50</v>
      </c>
    </row>
    <row r="1255" spans="1:9" x14ac:dyDescent="0.2">
      <c r="A1255">
        <v>102001</v>
      </c>
      <c r="B1255" s="1">
        <v>44233</v>
      </c>
      <c r="C1255">
        <v>0</v>
      </c>
      <c r="D1255">
        <v>0</v>
      </c>
      <c r="E1255">
        <v>0</v>
      </c>
      <c r="F1255">
        <v>0</v>
      </c>
      <c r="G1255">
        <v>0</v>
      </c>
      <c r="H1255">
        <v>0</v>
      </c>
      <c r="I1255">
        <v>93</v>
      </c>
    </row>
    <row r="1256" spans="1:9" x14ac:dyDescent="0.2">
      <c r="A1256">
        <v>101650</v>
      </c>
      <c r="B1256" s="1">
        <v>44233</v>
      </c>
      <c r="C1256">
        <v>0</v>
      </c>
      <c r="D1256">
        <v>0</v>
      </c>
      <c r="E1256">
        <v>0</v>
      </c>
      <c r="F1256">
        <v>0</v>
      </c>
      <c r="G1256">
        <v>0</v>
      </c>
      <c r="H1256">
        <v>0</v>
      </c>
      <c r="I1256">
        <v>77</v>
      </c>
    </row>
    <row r="1257" spans="1:9" x14ac:dyDescent="0.2">
      <c r="A1257">
        <v>100852</v>
      </c>
      <c r="B1257" s="1">
        <v>44233</v>
      </c>
      <c r="C1257">
        <v>1</v>
      </c>
      <c r="D1257">
        <v>0</v>
      </c>
      <c r="E1257">
        <v>0</v>
      </c>
      <c r="F1257">
        <v>0</v>
      </c>
      <c r="G1257">
        <v>0</v>
      </c>
      <c r="H1257">
        <v>0</v>
      </c>
      <c r="I1257">
        <v>75</v>
      </c>
    </row>
    <row r="1258" spans="1:9" x14ac:dyDescent="0.2">
      <c r="A1258">
        <v>100017</v>
      </c>
      <c r="B1258" s="1">
        <v>44233</v>
      </c>
      <c r="C1258">
        <v>1</v>
      </c>
      <c r="D1258">
        <v>1</v>
      </c>
      <c r="E1258">
        <v>1</v>
      </c>
      <c r="F1258">
        <v>0</v>
      </c>
      <c r="G1258">
        <v>0</v>
      </c>
      <c r="H1258">
        <v>0</v>
      </c>
      <c r="I1258">
        <v>77</v>
      </c>
    </row>
    <row r="1259" spans="1:9" x14ac:dyDescent="0.2">
      <c r="A1259">
        <v>100884</v>
      </c>
      <c r="B1259" s="1">
        <v>44233</v>
      </c>
      <c r="C1259">
        <v>1</v>
      </c>
      <c r="D1259">
        <v>0</v>
      </c>
      <c r="E1259">
        <v>0</v>
      </c>
      <c r="F1259">
        <v>0</v>
      </c>
      <c r="G1259">
        <v>0</v>
      </c>
      <c r="H1259">
        <v>0</v>
      </c>
      <c r="I1259">
        <v>50</v>
      </c>
    </row>
    <row r="1260" spans="1:9" x14ac:dyDescent="0.2">
      <c r="A1260">
        <v>101357</v>
      </c>
      <c r="B1260" s="1">
        <v>44233</v>
      </c>
      <c r="C1260">
        <v>1</v>
      </c>
      <c r="D1260">
        <v>1</v>
      </c>
      <c r="E1260">
        <v>1</v>
      </c>
      <c r="F1260">
        <v>0</v>
      </c>
      <c r="G1260">
        <v>0</v>
      </c>
      <c r="H1260">
        <v>0</v>
      </c>
      <c r="I1260">
        <v>75</v>
      </c>
    </row>
    <row r="1261" spans="1:9" x14ac:dyDescent="0.2">
      <c r="A1261">
        <v>101337</v>
      </c>
      <c r="B1261" s="1">
        <v>44233</v>
      </c>
      <c r="C1261">
        <v>1</v>
      </c>
      <c r="D1261">
        <v>1</v>
      </c>
      <c r="E1261">
        <v>1</v>
      </c>
      <c r="F1261">
        <v>0</v>
      </c>
      <c r="G1261">
        <v>0</v>
      </c>
      <c r="H1261">
        <v>0</v>
      </c>
      <c r="I1261">
        <v>55</v>
      </c>
    </row>
    <row r="1262" spans="1:9" x14ac:dyDescent="0.2">
      <c r="A1262">
        <v>100330</v>
      </c>
      <c r="B1262" s="1">
        <v>44234</v>
      </c>
      <c r="C1262">
        <v>1</v>
      </c>
      <c r="D1262">
        <v>0</v>
      </c>
      <c r="E1262">
        <v>0</v>
      </c>
      <c r="F1262">
        <v>0</v>
      </c>
      <c r="G1262">
        <v>0</v>
      </c>
      <c r="H1262">
        <v>0</v>
      </c>
      <c r="I1262">
        <v>75</v>
      </c>
    </row>
    <row r="1263" spans="1:9" x14ac:dyDescent="0.2">
      <c r="A1263">
        <v>101100</v>
      </c>
      <c r="B1263" s="1">
        <v>44234</v>
      </c>
      <c r="C1263">
        <v>1</v>
      </c>
      <c r="D1263">
        <v>1</v>
      </c>
      <c r="E1263">
        <v>0</v>
      </c>
      <c r="F1263">
        <v>0</v>
      </c>
      <c r="G1263">
        <v>0</v>
      </c>
      <c r="H1263">
        <v>0</v>
      </c>
      <c r="I1263">
        <v>80</v>
      </c>
    </row>
    <row r="1264" spans="1:9" x14ac:dyDescent="0.2">
      <c r="A1264">
        <v>102149</v>
      </c>
      <c r="B1264" s="1">
        <v>44234</v>
      </c>
      <c r="C1264">
        <v>1</v>
      </c>
      <c r="D1264">
        <v>1</v>
      </c>
      <c r="E1264">
        <v>0</v>
      </c>
      <c r="F1264">
        <v>0</v>
      </c>
      <c r="G1264">
        <v>0</v>
      </c>
      <c r="H1264">
        <v>0</v>
      </c>
      <c r="I1264">
        <v>80</v>
      </c>
    </row>
    <row r="1265" spans="1:9" x14ac:dyDescent="0.2">
      <c r="A1265">
        <v>101349</v>
      </c>
      <c r="B1265" s="1">
        <v>44234</v>
      </c>
      <c r="C1265">
        <v>1</v>
      </c>
      <c r="D1265">
        <v>1</v>
      </c>
      <c r="E1265">
        <v>1</v>
      </c>
      <c r="F1265">
        <v>1</v>
      </c>
      <c r="G1265">
        <v>0</v>
      </c>
      <c r="H1265">
        <v>0</v>
      </c>
      <c r="I1265">
        <v>51</v>
      </c>
    </row>
    <row r="1266" spans="1:9" x14ac:dyDescent="0.2">
      <c r="A1266">
        <v>100491</v>
      </c>
      <c r="B1266" s="1">
        <v>44234</v>
      </c>
      <c r="C1266">
        <v>1</v>
      </c>
      <c r="D1266">
        <v>1</v>
      </c>
      <c r="E1266">
        <v>1</v>
      </c>
      <c r="F1266">
        <v>1</v>
      </c>
      <c r="G1266">
        <v>1</v>
      </c>
      <c r="H1266">
        <v>1</v>
      </c>
      <c r="I1266">
        <v>85</v>
      </c>
    </row>
    <row r="1267" spans="1:9" x14ac:dyDescent="0.2">
      <c r="A1267">
        <v>102297</v>
      </c>
      <c r="B1267" s="1">
        <v>44234</v>
      </c>
      <c r="C1267">
        <v>1</v>
      </c>
      <c r="D1267">
        <v>0</v>
      </c>
      <c r="E1267">
        <v>0</v>
      </c>
      <c r="F1267">
        <v>0</v>
      </c>
      <c r="G1267">
        <v>0</v>
      </c>
      <c r="H1267">
        <v>0</v>
      </c>
      <c r="I1267">
        <v>77</v>
      </c>
    </row>
    <row r="1268" spans="1:9" x14ac:dyDescent="0.2">
      <c r="A1268">
        <v>101069</v>
      </c>
      <c r="B1268" s="1">
        <v>44234</v>
      </c>
      <c r="C1268">
        <v>1</v>
      </c>
      <c r="D1268">
        <v>0</v>
      </c>
      <c r="E1268">
        <v>0</v>
      </c>
      <c r="F1268">
        <v>0</v>
      </c>
      <c r="G1268">
        <v>0</v>
      </c>
      <c r="H1268">
        <v>0</v>
      </c>
      <c r="I1268">
        <v>75</v>
      </c>
    </row>
    <row r="1269" spans="1:9" x14ac:dyDescent="0.2">
      <c r="A1269">
        <v>100838</v>
      </c>
      <c r="B1269" s="1">
        <v>44235</v>
      </c>
      <c r="C1269">
        <v>1</v>
      </c>
      <c r="D1269">
        <v>1</v>
      </c>
      <c r="E1269">
        <v>1</v>
      </c>
      <c r="F1269">
        <v>0</v>
      </c>
      <c r="G1269">
        <v>0</v>
      </c>
      <c r="H1269">
        <v>0</v>
      </c>
      <c r="I1269">
        <v>69</v>
      </c>
    </row>
    <row r="1270" spans="1:9" x14ac:dyDescent="0.2">
      <c r="A1270">
        <v>100101</v>
      </c>
      <c r="B1270" s="1">
        <v>44235</v>
      </c>
      <c r="C1270">
        <v>0</v>
      </c>
      <c r="D1270">
        <v>0</v>
      </c>
      <c r="E1270">
        <v>0</v>
      </c>
      <c r="F1270">
        <v>0</v>
      </c>
      <c r="G1270">
        <v>0</v>
      </c>
      <c r="H1270">
        <v>0</v>
      </c>
      <c r="I1270">
        <v>80</v>
      </c>
    </row>
    <row r="1271" spans="1:9" x14ac:dyDescent="0.2">
      <c r="A1271">
        <v>101653</v>
      </c>
      <c r="B1271" s="1">
        <v>44235</v>
      </c>
      <c r="C1271">
        <v>1</v>
      </c>
      <c r="D1271">
        <v>0</v>
      </c>
      <c r="E1271">
        <v>0</v>
      </c>
      <c r="F1271">
        <v>0</v>
      </c>
      <c r="G1271">
        <v>0</v>
      </c>
      <c r="H1271">
        <v>0</v>
      </c>
      <c r="I1271">
        <v>95</v>
      </c>
    </row>
    <row r="1272" spans="1:9" x14ac:dyDescent="0.2">
      <c r="A1272">
        <v>100591</v>
      </c>
      <c r="B1272" s="1">
        <v>44235</v>
      </c>
      <c r="C1272">
        <v>1</v>
      </c>
      <c r="D1272">
        <v>1</v>
      </c>
      <c r="E1272">
        <v>1</v>
      </c>
      <c r="F1272">
        <v>1</v>
      </c>
      <c r="G1272">
        <v>1</v>
      </c>
      <c r="H1272">
        <v>0</v>
      </c>
      <c r="I1272">
        <v>75</v>
      </c>
    </row>
    <row r="1273" spans="1:9" x14ac:dyDescent="0.2">
      <c r="A1273">
        <v>100511</v>
      </c>
      <c r="B1273" s="1">
        <v>44235</v>
      </c>
      <c r="C1273">
        <v>1</v>
      </c>
      <c r="D1273">
        <v>1</v>
      </c>
      <c r="E1273">
        <v>1</v>
      </c>
      <c r="F1273">
        <v>0</v>
      </c>
      <c r="G1273">
        <v>0</v>
      </c>
      <c r="H1273">
        <v>0</v>
      </c>
      <c r="I1273">
        <v>93</v>
      </c>
    </row>
    <row r="1274" spans="1:9" x14ac:dyDescent="0.2">
      <c r="A1274">
        <v>100346</v>
      </c>
      <c r="B1274" s="1">
        <v>44235</v>
      </c>
      <c r="C1274">
        <v>1</v>
      </c>
      <c r="D1274">
        <v>1</v>
      </c>
      <c r="E1274">
        <v>1</v>
      </c>
      <c r="F1274">
        <v>1</v>
      </c>
      <c r="G1274">
        <v>1</v>
      </c>
      <c r="H1274">
        <v>0</v>
      </c>
      <c r="I1274">
        <v>70</v>
      </c>
    </row>
    <row r="1275" spans="1:9" x14ac:dyDescent="0.2">
      <c r="A1275">
        <v>100809</v>
      </c>
      <c r="B1275" s="1">
        <v>44235</v>
      </c>
      <c r="C1275">
        <v>1</v>
      </c>
      <c r="D1275">
        <v>1</v>
      </c>
      <c r="E1275">
        <v>1</v>
      </c>
      <c r="F1275">
        <v>1</v>
      </c>
      <c r="G1275">
        <v>1</v>
      </c>
      <c r="H1275">
        <v>0</v>
      </c>
      <c r="I1275">
        <v>75</v>
      </c>
    </row>
    <row r="1276" spans="1:9" x14ac:dyDescent="0.2">
      <c r="A1276">
        <v>102247</v>
      </c>
      <c r="B1276" s="1">
        <v>44235</v>
      </c>
      <c r="C1276">
        <v>1</v>
      </c>
      <c r="D1276">
        <v>1</v>
      </c>
      <c r="E1276">
        <v>1</v>
      </c>
      <c r="F1276">
        <v>0</v>
      </c>
      <c r="G1276">
        <v>0</v>
      </c>
      <c r="H1276">
        <v>0</v>
      </c>
      <c r="I1276">
        <v>93</v>
      </c>
    </row>
    <row r="1277" spans="1:9" x14ac:dyDescent="0.2">
      <c r="A1277">
        <v>100300</v>
      </c>
      <c r="B1277" s="1">
        <v>44236</v>
      </c>
      <c r="C1277">
        <v>1</v>
      </c>
      <c r="D1277">
        <v>1</v>
      </c>
      <c r="E1277">
        <v>1</v>
      </c>
      <c r="F1277">
        <v>0</v>
      </c>
      <c r="G1277">
        <v>0</v>
      </c>
      <c r="H1277">
        <v>0</v>
      </c>
      <c r="I1277">
        <v>85</v>
      </c>
    </row>
    <row r="1278" spans="1:9" x14ac:dyDescent="0.2">
      <c r="A1278">
        <v>100968</v>
      </c>
      <c r="B1278" s="1">
        <v>44236</v>
      </c>
      <c r="C1278">
        <v>1</v>
      </c>
      <c r="D1278">
        <v>1</v>
      </c>
      <c r="E1278">
        <v>0</v>
      </c>
      <c r="F1278">
        <v>0</v>
      </c>
      <c r="G1278">
        <v>0</v>
      </c>
      <c r="H1278">
        <v>0</v>
      </c>
      <c r="I1278">
        <v>85</v>
      </c>
    </row>
    <row r="1279" spans="1:9" x14ac:dyDescent="0.2">
      <c r="A1279">
        <v>101993</v>
      </c>
      <c r="B1279" s="1">
        <v>44236</v>
      </c>
      <c r="C1279">
        <v>1</v>
      </c>
      <c r="D1279">
        <v>0</v>
      </c>
      <c r="E1279">
        <v>0</v>
      </c>
      <c r="F1279">
        <v>0</v>
      </c>
      <c r="G1279">
        <v>0</v>
      </c>
      <c r="H1279">
        <v>0</v>
      </c>
      <c r="I1279">
        <v>50</v>
      </c>
    </row>
    <row r="1280" spans="1:9" x14ac:dyDescent="0.2">
      <c r="A1280">
        <v>101989</v>
      </c>
      <c r="B1280" s="1">
        <v>44236</v>
      </c>
      <c r="C1280">
        <v>0</v>
      </c>
      <c r="D1280">
        <v>0</v>
      </c>
      <c r="E1280">
        <v>0</v>
      </c>
      <c r="F1280">
        <v>0</v>
      </c>
      <c r="G1280">
        <v>0</v>
      </c>
      <c r="H1280">
        <v>0</v>
      </c>
      <c r="I1280">
        <v>50</v>
      </c>
    </row>
    <row r="1281" spans="1:9" x14ac:dyDescent="0.2">
      <c r="A1281">
        <v>100736</v>
      </c>
      <c r="B1281" s="1">
        <v>44236</v>
      </c>
      <c r="C1281">
        <v>1</v>
      </c>
      <c r="D1281">
        <v>0</v>
      </c>
      <c r="E1281">
        <v>0</v>
      </c>
      <c r="F1281">
        <v>0</v>
      </c>
      <c r="G1281">
        <v>0</v>
      </c>
      <c r="H1281">
        <v>0</v>
      </c>
      <c r="I1281">
        <v>51</v>
      </c>
    </row>
    <row r="1282" spans="1:9" x14ac:dyDescent="0.2">
      <c r="A1282">
        <v>102302</v>
      </c>
      <c r="B1282" s="1">
        <v>44236</v>
      </c>
      <c r="C1282">
        <v>1</v>
      </c>
      <c r="D1282">
        <v>1</v>
      </c>
      <c r="E1282">
        <v>0</v>
      </c>
      <c r="F1282">
        <v>0</v>
      </c>
      <c r="G1282">
        <v>0</v>
      </c>
      <c r="H1282">
        <v>0</v>
      </c>
      <c r="I1282">
        <v>85</v>
      </c>
    </row>
    <row r="1283" spans="1:9" x14ac:dyDescent="0.2">
      <c r="A1283">
        <v>101090</v>
      </c>
      <c r="B1283" s="1">
        <v>44236</v>
      </c>
      <c r="C1283">
        <v>1</v>
      </c>
      <c r="D1283">
        <v>1</v>
      </c>
      <c r="E1283">
        <v>1</v>
      </c>
      <c r="F1283">
        <v>1</v>
      </c>
      <c r="G1283">
        <v>1</v>
      </c>
      <c r="H1283">
        <v>0</v>
      </c>
      <c r="I1283">
        <v>77</v>
      </c>
    </row>
    <row r="1284" spans="1:9" x14ac:dyDescent="0.2">
      <c r="A1284">
        <v>100383</v>
      </c>
      <c r="B1284" s="1">
        <v>44236</v>
      </c>
      <c r="C1284">
        <v>1</v>
      </c>
      <c r="D1284">
        <v>0</v>
      </c>
      <c r="E1284">
        <v>0</v>
      </c>
      <c r="F1284">
        <v>0</v>
      </c>
      <c r="G1284">
        <v>0</v>
      </c>
      <c r="H1284">
        <v>0</v>
      </c>
      <c r="I1284">
        <v>75</v>
      </c>
    </row>
    <row r="1285" spans="1:9" x14ac:dyDescent="0.2">
      <c r="A1285">
        <v>100245</v>
      </c>
      <c r="B1285" s="1">
        <v>44236</v>
      </c>
      <c r="C1285">
        <v>1</v>
      </c>
      <c r="D1285">
        <v>0</v>
      </c>
      <c r="E1285">
        <v>0</v>
      </c>
      <c r="F1285">
        <v>0</v>
      </c>
      <c r="G1285">
        <v>0</v>
      </c>
      <c r="H1285">
        <v>0</v>
      </c>
      <c r="I1285">
        <v>79</v>
      </c>
    </row>
    <row r="1286" spans="1:9" x14ac:dyDescent="0.2">
      <c r="A1286">
        <v>102170</v>
      </c>
      <c r="B1286" s="1">
        <v>44236</v>
      </c>
      <c r="C1286">
        <v>1</v>
      </c>
      <c r="D1286">
        <v>0</v>
      </c>
      <c r="E1286">
        <v>0</v>
      </c>
      <c r="F1286">
        <v>0</v>
      </c>
      <c r="G1286">
        <v>0</v>
      </c>
      <c r="H1286">
        <v>0</v>
      </c>
      <c r="I1286">
        <v>70</v>
      </c>
    </row>
    <row r="1287" spans="1:9" x14ac:dyDescent="0.2">
      <c r="A1287">
        <v>100893</v>
      </c>
      <c r="B1287" s="1">
        <v>44236</v>
      </c>
      <c r="C1287">
        <v>1</v>
      </c>
      <c r="D1287">
        <v>1</v>
      </c>
      <c r="E1287">
        <v>1</v>
      </c>
      <c r="F1287">
        <v>0</v>
      </c>
      <c r="G1287">
        <v>0</v>
      </c>
      <c r="H1287">
        <v>0</v>
      </c>
      <c r="I1287">
        <v>70</v>
      </c>
    </row>
    <row r="1288" spans="1:9" x14ac:dyDescent="0.2">
      <c r="A1288">
        <v>100078</v>
      </c>
      <c r="B1288" s="1">
        <v>44236</v>
      </c>
      <c r="C1288">
        <v>1</v>
      </c>
      <c r="D1288">
        <v>1</v>
      </c>
      <c r="E1288">
        <v>1</v>
      </c>
      <c r="F1288">
        <v>0</v>
      </c>
      <c r="G1288">
        <v>0</v>
      </c>
      <c r="H1288">
        <v>0</v>
      </c>
      <c r="I1288">
        <v>45</v>
      </c>
    </row>
    <row r="1289" spans="1:9" x14ac:dyDescent="0.2">
      <c r="A1289">
        <v>102287</v>
      </c>
      <c r="B1289" s="1">
        <v>44236</v>
      </c>
      <c r="C1289">
        <v>1</v>
      </c>
      <c r="D1289">
        <v>1</v>
      </c>
      <c r="E1289">
        <v>1</v>
      </c>
      <c r="F1289">
        <v>0</v>
      </c>
      <c r="G1289">
        <v>0</v>
      </c>
      <c r="H1289">
        <v>0</v>
      </c>
      <c r="I1289">
        <v>45</v>
      </c>
    </row>
    <row r="1290" spans="1:9" x14ac:dyDescent="0.2">
      <c r="A1290">
        <v>102381</v>
      </c>
      <c r="B1290" s="1">
        <v>44237</v>
      </c>
      <c r="C1290">
        <v>1</v>
      </c>
      <c r="D1290">
        <v>1</v>
      </c>
      <c r="E1290">
        <v>0</v>
      </c>
      <c r="F1290">
        <v>0</v>
      </c>
      <c r="G1290">
        <v>0</v>
      </c>
      <c r="H1290">
        <v>0</v>
      </c>
      <c r="I1290">
        <v>95</v>
      </c>
    </row>
    <row r="1291" spans="1:9" x14ac:dyDescent="0.2">
      <c r="A1291">
        <v>100673</v>
      </c>
      <c r="B1291" s="1">
        <v>44237</v>
      </c>
      <c r="C1291">
        <v>1</v>
      </c>
      <c r="D1291">
        <v>0</v>
      </c>
      <c r="E1291">
        <v>0</v>
      </c>
      <c r="F1291">
        <v>0</v>
      </c>
      <c r="G1291">
        <v>0</v>
      </c>
      <c r="H1291">
        <v>0</v>
      </c>
      <c r="I1291">
        <v>80</v>
      </c>
    </row>
    <row r="1292" spans="1:9" x14ac:dyDescent="0.2">
      <c r="A1292">
        <v>100284</v>
      </c>
      <c r="B1292" s="1">
        <v>44237</v>
      </c>
      <c r="C1292">
        <v>1</v>
      </c>
      <c r="D1292">
        <v>0</v>
      </c>
      <c r="E1292">
        <v>0</v>
      </c>
      <c r="F1292">
        <v>0</v>
      </c>
      <c r="G1292">
        <v>0</v>
      </c>
      <c r="H1292">
        <v>0</v>
      </c>
      <c r="I1292">
        <v>80</v>
      </c>
    </row>
    <row r="1293" spans="1:9" x14ac:dyDescent="0.2">
      <c r="A1293">
        <v>100040</v>
      </c>
      <c r="B1293" s="1">
        <v>44237</v>
      </c>
      <c r="C1293">
        <v>1</v>
      </c>
      <c r="D1293">
        <v>1</v>
      </c>
      <c r="E1293">
        <v>0</v>
      </c>
      <c r="F1293">
        <v>0</v>
      </c>
      <c r="G1293">
        <v>0</v>
      </c>
      <c r="H1293">
        <v>0</v>
      </c>
      <c r="I1293">
        <v>50</v>
      </c>
    </row>
    <row r="1294" spans="1:9" x14ac:dyDescent="0.2">
      <c r="A1294">
        <v>101041</v>
      </c>
      <c r="B1294" s="1">
        <v>44237</v>
      </c>
      <c r="C1294">
        <v>1</v>
      </c>
      <c r="D1294">
        <v>0</v>
      </c>
      <c r="E1294">
        <v>0</v>
      </c>
      <c r="F1294">
        <v>0</v>
      </c>
      <c r="G1294">
        <v>0</v>
      </c>
      <c r="H1294">
        <v>0</v>
      </c>
      <c r="I1294">
        <v>45</v>
      </c>
    </row>
    <row r="1295" spans="1:9" x14ac:dyDescent="0.2">
      <c r="A1295">
        <v>101868</v>
      </c>
      <c r="B1295" s="1">
        <v>44237</v>
      </c>
      <c r="C1295">
        <v>1</v>
      </c>
      <c r="D1295">
        <v>1</v>
      </c>
      <c r="E1295">
        <v>1</v>
      </c>
      <c r="F1295">
        <v>1</v>
      </c>
      <c r="G1295">
        <v>1</v>
      </c>
      <c r="H1295">
        <v>1</v>
      </c>
      <c r="I1295">
        <v>83</v>
      </c>
    </row>
    <row r="1296" spans="1:9" x14ac:dyDescent="0.2">
      <c r="A1296">
        <v>100706</v>
      </c>
      <c r="B1296" s="1">
        <v>44237</v>
      </c>
      <c r="C1296">
        <v>1</v>
      </c>
      <c r="D1296">
        <v>1</v>
      </c>
      <c r="E1296">
        <v>1</v>
      </c>
      <c r="F1296">
        <v>1</v>
      </c>
      <c r="G1296">
        <v>1</v>
      </c>
      <c r="H1296">
        <v>0</v>
      </c>
      <c r="I1296">
        <v>85</v>
      </c>
    </row>
    <row r="1297" spans="1:9" x14ac:dyDescent="0.2">
      <c r="A1297">
        <v>101087</v>
      </c>
      <c r="B1297" s="1">
        <v>44237</v>
      </c>
      <c r="C1297">
        <v>0</v>
      </c>
      <c r="D1297">
        <v>0</v>
      </c>
      <c r="E1297">
        <v>0</v>
      </c>
      <c r="F1297">
        <v>0</v>
      </c>
      <c r="G1297">
        <v>0</v>
      </c>
      <c r="H1297">
        <v>0</v>
      </c>
      <c r="I1297">
        <v>69</v>
      </c>
    </row>
    <row r="1298" spans="1:9" x14ac:dyDescent="0.2">
      <c r="A1298">
        <v>101225</v>
      </c>
      <c r="B1298" s="1">
        <v>44238</v>
      </c>
      <c r="C1298">
        <v>1</v>
      </c>
      <c r="D1298">
        <v>1</v>
      </c>
      <c r="E1298">
        <v>1</v>
      </c>
      <c r="F1298">
        <v>0</v>
      </c>
      <c r="G1298">
        <v>0</v>
      </c>
      <c r="H1298">
        <v>0</v>
      </c>
      <c r="I1298">
        <v>80</v>
      </c>
    </row>
    <row r="1299" spans="1:9" x14ac:dyDescent="0.2">
      <c r="A1299">
        <v>101833</v>
      </c>
      <c r="B1299" s="1">
        <v>44238</v>
      </c>
      <c r="C1299">
        <v>1</v>
      </c>
      <c r="D1299">
        <v>1</v>
      </c>
      <c r="E1299">
        <v>1</v>
      </c>
      <c r="F1299">
        <v>1</v>
      </c>
      <c r="G1299">
        <v>0</v>
      </c>
      <c r="H1299">
        <v>0</v>
      </c>
      <c r="I1299">
        <v>79</v>
      </c>
    </row>
    <row r="1300" spans="1:9" x14ac:dyDescent="0.2">
      <c r="A1300">
        <v>100561</v>
      </c>
      <c r="B1300" s="1">
        <v>44238</v>
      </c>
      <c r="C1300">
        <v>1</v>
      </c>
      <c r="D1300">
        <v>1</v>
      </c>
      <c r="E1300">
        <v>1</v>
      </c>
      <c r="F1300">
        <v>0</v>
      </c>
      <c r="G1300">
        <v>0</v>
      </c>
      <c r="H1300">
        <v>0</v>
      </c>
      <c r="I1300">
        <v>80</v>
      </c>
    </row>
    <row r="1301" spans="1:9" x14ac:dyDescent="0.2">
      <c r="A1301">
        <v>100517</v>
      </c>
      <c r="B1301" s="1">
        <v>44238</v>
      </c>
      <c r="C1301">
        <v>0</v>
      </c>
      <c r="D1301">
        <v>0</v>
      </c>
      <c r="E1301">
        <v>0</v>
      </c>
      <c r="F1301">
        <v>0</v>
      </c>
      <c r="G1301">
        <v>0</v>
      </c>
      <c r="H1301">
        <v>0</v>
      </c>
      <c r="I1301">
        <v>45</v>
      </c>
    </row>
    <row r="1302" spans="1:9" x14ac:dyDescent="0.2">
      <c r="A1302">
        <v>101986</v>
      </c>
      <c r="B1302" s="1">
        <v>44238</v>
      </c>
      <c r="C1302">
        <v>0</v>
      </c>
      <c r="D1302">
        <v>0</v>
      </c>
      <c r="E1302">
        <v>0</v>
      </c>
      <c r="F1302">
        <v>0</v>
      </c>
      <c r="G1302">
        <v>0</v>
      </c>
      <c r="H1302">
        <v>0</v>
      </c>
      <c r="I1302">
        <v>70</v>
      </c>
    </row>
    <row r="1303" spans="1:9" x14ac:dyDescent="0.2">
      <c r="A1303">
        <v>100686</v>
      </c>
      <c r="B1303" s="1">
        <v>44238</v>
      </c>
      <c r="C1303">
        <v>0</v>
      </c>
      <c r="D1303">
        <v>0</v>
      </c>
      <c r="E1303">
        <v>0</v>
      </c>
      <c r="F1303">
        <v>0</v>
      </c>
      <c r="G1303">
        <v>0</v>
      </c>
      <c r="H1303">
        <v>0</v>
      </c>
      <c r="I1303">
        <v>50</v>
      </c>
    </row>
    <row r="1304" spans="1:9" x14ac:dyDescent="0.2">
      <c r="A1304">
        <v>101406</v>
      </c>
      <c r="B1304" s="1">
        <v>44238</v>
      </c>
      <c r="C1304">
        <v>1</v>
      </c>
      <c r="D1304">
        <v>0</v>
      </c>
      <c r="E1304">
        <v>0</v>
      </c>
      <c r="F1304">
        <v>0</v>
      </c>
      <c r="G1304">
        <v>0</v>
      </c>
      <c r="H1304">
        <v>0</v>
      </c>
      <c r="I1304">
        <v>69</v>
      </c>
    </row>
    <row r="1305" spans="1:9" x14ac:dyDescent="0.2">
      <c r="A1305">
        <v>101621</v>
      </c>
      <c r="B1305" s="1">
        <v>44238</v>
      </c>
      <c r="C1305">
        <v>1</v>
      </c>
      <c r="D1305">
        <v>1</v>
      </c>
      <c r="E1305">
        <v>1</v>
      </c>
      <c r="F1305">
        <v>1</v>
      </c>
      <c r="G1305">
        <v>0</v>
      </c>
      <c r="H1305">
        <v>0</v>
      </c>
      <c r="I1305">
        <v>95</v>
      </c>
    </row>
    <row r="1306" spans="1:9" x14ac:dyDescent="0.2">
      <c r="A1306">
        <v>101360</v>
      </c>
      <c r="B1306" s="1">
        <v>44238</v>
      </c>
      <c r="C1306">
        <v>1</v>
      </c>
      <c r="D1306">
        <v>1</v>
      </c>
      <c r="E1306">
        <v>0</v>
      </c>
      <c r="F1306">
        <v>0</v>
      </c>
      <c r="G1306">
        <v>0</v>
      </c>
      <c r="H1306">
        <v>0</v>
      </c>
      <c r="I1306">
        <v>55</v>
      </c>
    </row>
    <row r="1307" spans="1:9" x14ac:dyDescent="0.2">
      <c r="A1307">
        <v>101223</v>
      </c>
      <c r="B1307" s="1">
        <v>44238</v>
      </c>
      <c r="C1307">
        <v>1</v>
      </c>
      <c r="D1307">
        <v>1</v>
      </c>
      <c r="E1307">
        <v>1</v>
      </c>
      <c r="F1307">
        <v>0</v>
      </c>
      <c r="G1307">
        <v>0</v>
      </c>
      <c r="H1307">
        <v>0</v>
      </c>
      <c r="I1307">
        <v>80</v>
      </c>
    </row>
    <row r="1308" spans="1:9" x14ac:dyDescent="0.2">
      <c r="A1308">
        <v>100342</v>
      </c>
      <c r="B1308" s="1">
        <v>44239</v>
      </c>
      <c r="C1308">
        <v>1</v>
      </c>
      <c r="D1308">
        <v>1</v>
      </c>
      <c r="E1308">
        <v>1</v>
      </c>
      <c r="F1308">
        <v>1</v>
      </c>
      <c r="G1308">
        <v>0</v>
      </c>
      <c r="H1308">
        <v>0</v>
      </c>
      <c r="I1308">
        <v>92</v>
      </c>
    </row>
    <row r="1309" spans="1:9" x14ac:dyDescent="0.2">
      <c r="A1309">
        <v>102260</v>
      </c>
      <c r="B1309" s="1">
        <v>44239</v>
      </c>
      <c r="C1309">
        <v>1</v>
      </c>
      <c r="D1309">
        <v>1</v>
      </c>
      <c r="E1309">
        <v>1</v>
      </c>
      <c r="F1309">
        <v>0</v>
      </c>
      <c r="G1309">
        <v>0</v>
      </c>
      <c r="H1309">
        <v>0</v>
      </c>
      <c r="I1309">
        <v>73</v>
      </c>
    </row>
    <row r="1310" spans="1:9" x14ac:dyDescent="0.2">
      <c r="A1310">
        <v>100878</v>
      </c>
      <c r="B1310" s="1">
        <v>44239</v>
      </c>
      <c r="C1310">
        <v>0</v>
      </c>
      <c r="D1310">
        <v>0</v>
      </c>
      <c r="E1310">
        <v>0</v>
      </c>
      <c r="F1310">
        <v>0</v>
      </c>
      <c r="G1310">
        <v>0</v>
      </c>
      <c r="H1310">
        <v>0</v>
      </c>
      <c r="I1310">
        <v>95</v>
      </c>
    </row>
    <row r="1311" spans="1:9" x14ac:dyDescent="0.2">
      <c r="A1311">
        <v>100792</v>
      </c>
      <c r="B1311" s="1">
        <v>44239</v>
      </c>
      <c r="C1311">
        <v>1</v>
      </c>
      <c r="D1311">
        <v>1</v>
      </c>
      <c r="E1311">
        <v>0</v>
      </c>
      <c r="F1311">
        <v>0</v>
      </c>
      <c r="G1311">
        <v>0</v>
      </c>
      <c r="H1311">
        <v>0</v>
      </c>
      <c r="I1311">
        <v>75</v>
      </c>
    </row>
    <row r="1312" spans="1:9" x14ac:dyDescent="0.2">
      <c r="A1312">
        <v>100136</v>
      </c>
      <c r="B1312" s="1">
        <v>44239</v>
      </c>
      <c r="C1312">
        <v>1</v>
      </c>
      <c r="D1312">
        <v>0</v>
      </c>
      <c r="E1312">
        <v>0</v>
      </c>
      <c r="F1312">
        <v>0</v>
      </c>
      <c r="G1312">
        <v>0</v>
      </c>
      <c r="H1312">
        <v>0</v>
      </c>
      <c r="I1312">
        <v>92</v>
      </c>
    </row>
    <row r="1313" spans="1:9" x14ac:dyDescent="0.2">
      <c r="A1313">
        <v>102463</v>
      </c>
      <c r="B1313" s="1">
        <v>44239</v>
      </c>
      <c r="C1313">
        <v>0</v>
      </c>
      <c r="D1313">
        <v>0</v>
      </c>
      <c r="E1313">
        <v>0</v>
      </c>
      <c r="F1313">
        <v>0</v>
      </c>
      <c r="G1313">
        <v>0</v>
      </c>
      <c r="H1313">
        <v>0</v>
      </c>
      <c r="I1313">
        <v>69</v>
      </c>
    </row>
    <row r="1314" spans="1:9" x14ac:dyDescent="0.2">
      <c r="A1314">
        <v>100653</v>
      </c>
      <c r="B1314" s="1">
        <v>44239</v>
      </c>
      <c r="C1314">
        <v>0</v>
      </c>
      <c r="D1314">
        <v>0</v>
      </c>
      <c r="E1314">
        <v>0</v>
      </c>
      <c r="F1314">
        <v>0</v>
      </c>
      <c r="G1314">
        <v>0</v>
      </c>
      <c r="H1314">
        <v>0</v>
      </c>
      <c r="I1314">
        <v>45</v>
      </c>
    </row>
    <row r="1315" spans="1:9" x14ac:dyDescent="0.2">
      <c r="A1315">
        <v>100399</v>
      </c>
      <c r="B1315" s="1">
        <v>44239</v>
      </c>
      <c r="C1315">
        <v>1</v>
      </c>
      <c r="D1315">
        <v>1</v>
      </c>
      <c r="E1315">
        <v>0</v>
      </c>
      <c r="F1315">
        <v>0</v>
      </c>
      <c r="G1315">
        <v>0</v>
      </c>
      <c r="H1315">
        <v>0</v>
      </c>
      <c r="I1315">
        <v>92</v>
      </c>
    </row>
    <row r="1316" spans="1:9" x14ac:dyDescent="0.2">
      <c r="A1316">
        <v>101751</v>
      </c>
      <c r="B1316" s="1">
        <v>44240</v>
      </c>
      <c r="C1316">
        <v>1</v>
      </c>
      <c r="D1316">
        <v>0</v>
      </c>
      <c r="E1316">
        <v>0</v>
      </c>
      <c r="F1316">
        <v>0</v>
      </c>
      <c r="G1316">
        <v>0</v>
      </c>
      <c r="H1316">
        <v>0</v>
      </c>
      <c r="I1316">
        <v>50</v>
      </c>
    </row>
    <row r="1317" spans="1:9" x14ac:dyDescent="0.2">
      <c r="A1317">
        <v>100662</v>
      </c>
      <c r="B1317" s="1">
        <v>44240</v>
      </c>
      <c r="C1317">
        <v>0</v>
      </c>
      <c r="D1317">
        <v>0</v>
      </c>
      <c r="E1317">
        <v>0</v>
      </c>
      <c r="F1317">
        <v>0</v>
      </c>
      <c r="G1317">
        <v>0</v>
      </c>
      <c r="H1317">
        <v>0</v>
      </c>
      <c r="I1317">
        <v>77</v>
      </c>
    </row>
    <row r="1318" spans="1:9" x14ac:dyDescent="0.2">
      <c r="A1318">
        <v>100515</v>
      </c>
      <c r="B1318" s="1">
        <v>44240</v>
      </c>
      <c r="C1318">
        <v>0</v>
      </c>
      <c r="D1318">
        <v>0</v>
      </c>
      <c r="E1318">
        <v>0</v>
      </c>
      <c r="F1318">
        <v>0</v>
      </c>
      <c r="G1318">
        <v>0</v>
      </c>
      <c r="H1318">
        <v>0</v>
      </c>
      <c r="I1318">
        <v>93</v>
      </c>
    </row>
    <row r="1319" spans="1:9" x14ac:dyDescent="0.2">
      <c r="A1319">
        <v>100251</v>
      </c>
      <c r="B1319" s="1">
        <v>44240</v>
      </c>
      <c r="C1319">
        <v>1</v>
      </c>
      <c r="D1319">
        <v>1</v>
      </c>
      <c r="E1319">
        <v>1</v>
      </c>
      <c r="F1319">
        <v>0</v>
      </c>
      <c r="G1319">
        <v>0</v>
      </c>
      <c r="H1319">
        <v>0</v>
      </c>
      <c r="I1319">
        <v>73</v>
      </c>
    </row>
    <row r="1320" spans="1:9" x14ac:dyDescent="0.2">
      <c r="A1320">
        <v>100268</v>
      </c>
      <c r="B1320" s="1">
        <v>44240</v>
      </c>
      <c r="C1320">
        <v>1</v>
      </c>
      <c r="D1320">
        <v>1</v>
      </c>
      <c r="E1320">
        <v>0</v>
      </c>
      <c r="F1320">
        <v>0</v>
      </c>
      <c r="G1320">
        <v>0</v>
      </c>
      <c r="H1320">
        <v>0</v>
      </c>
      <c r="I1320">
        <v>50</v>
      </c>
    </row>
    <row r="1321" spans="1:9" x14ac:dyDescent="0.2">
      <c r="A1321">
        <v>101473</v>
      </c>
      <c r="B1321" s="1">
        <v>44240</v>
      </c>
      <c r="C1321">
        <v>1</v>
      </c>
      <c r="D1321">
        <v>1</v>
      </c>
      <c r="E1321">
        <v>0</v>
      </c>
      <c r="F1321">
        <v>0</v>
      </c>
      <c r="G1321">
        <v>0</v>
      </c>
      <c r="H1321">
        <v>0</v>
      </c>
      <c r="I1321">
        <v>50</v>
      </c>
    </row>
    <row r="1322" spans="1:9" x14ac:dyDescent="0.2">
      <c r="A1322">
        <v>101292</v>
      </c>
      <c r="B1322" s="1">
        <v>44240</v>
      </c>
      <c r="C1322">
        <v>1</v>
      </c>
      <c r="D1322">
        <v>1</v>
      </c>
      <c r="E1322">
        <v>1</v>
      </c>
      <c r="F1322">
        <v>1</v>
      </c>
      <c r="G1322">
        <v>0</v>
      </c>
      <c r="H1322">
        <v>0</v>
      </c>
      <c r="I1322">
        <v>70</v>
      </c>
    </row>
    <row r="1323" spans="1:9" x14ac:dyDescent="0.2">
      <c r="A1323">
        <v>101458</v>
      </c>
      <c r="B1323" s="1">
        <v>44240</v>
      </c>
      <c r="C1323">
        <v>0</v>
      </c>
      <c r="D1323">
        <v>0</v>
      </c>
      <c r="E1323">
        <v>0</v>
      </c>
      <c r="F1323">
        <v>0</v>
      </c>
      <c r="G1323">
        <v>0</v>
      </c>
      <c r="H1323">
        <v>0</v>
      </c>
      <c r="I1323">
        <v>55</v>
      </c>
    </row>
    <row r="1324" spans="1:9" x14ac:dyDescent="0.2">
      <c r="A1324">
        <v>100471</v>
      </c>
      <c r="B1324" s="1">
        <v>44241</v>
      </c>
      <c r="C1324">
        <v>1</v>
      </c>
      <c r="D1324">
        <v>1</v>
      </c>
      <c r="E1324">
        <v>1</v>
      </c>
      <c r="F1324">
        <v>1</v>
      </c>
      <c r="G1324">
        <v>1</v>
      </c>
      <c r="H1324">
        <v>0</v>
      </c>
      <c r="I1324">
        <v>80</v>
      </c>
    </row>
    <row r="1325" spans="1:9" x14ac:dyDescent="0.2">
      <c r="A1325">
        <v>101756</v>
      </c>
      <c r="B1325" s="1">
        <v>44241</v>
      </c>
      <c r="C1325">
        <v>1</v>
      </c>
      <c r="D1325">
        <v>0</v>
      </c>
      <c r="E1325">
        <v>0</v>
      </c>
      <c r="F1325">
        <v>0</v>
      </c>
      <c r="G1325">
        <v>0</v>
      </c>
      <c r="H1325">
        <v>0</v>
      </c>
      <c r="I1325">
        <v>55</v>
      </c>
    </row>
    <row r="1326" spans="1:9" x14ac:dyDescent="0.2">
      <c r="A1326">
        <v>100626</v>
      </c>
      <c r="B1326" s="1">
        <v>44241</v>
      </c>
      <c r="C1326">
        <v>1</v>
      </c>
      <c r="D1326">
        <v>0</v>
      </c>
      <c r="E1326">
        <v>0</v>
      </c>
      <c r="F1326">
        <v>0</v>
      </c>
      <c r="G1326">
        <v>0</v>
      </c>
      <c r="H1326">
        <v>0</v>
      </c>
      <c r="I1326">
        <v>55</v>
      </c>
    </row>
    <row r="1327" spans="1:9" x14ac:dyDescent="0.2">
      <c r="A1327">
        <v>101945</v>
      </c>
      <c r="B1327" s="1">
        <v>44241</v>
      </c>
      <c r="C1327">
        <v>1</v>
      </c>
      <c r="D1327">
        <v>1</v>
      </c>
      <c r="E1327">
        <v>1</v>
      </c>
      <c r="F1327">
        <v>1</v>
      </c>
      <c r="G1327">
        <v>1</v>
      </c>
      <c r="H1327">
        <v>0</v>
      </c>
      <c r="I1327">
        <v>45</v>
      </c>
    </row>
    <row r="1328" spans="1:9" x14ac:dyDescent="0.2">
      <c r="A1328">
        <v>101021</v>
      </c>
      <c r="B1328" s="1">
        <v>44241</v>
      </c>
      <c r="C1328">
        <v>1</v>
      </c>
      <c r="D1328">
        <v>1</v>
      </c>
      <c r="E1328">
        <v>1</v>
      </c>
      <c r="F1328">
        <v>0</v>
      </c>
      <c r="G1328">
        <v>0</v>
      </c>
      <c r="H1328">
        <v>0</v>
      </c>
      <c r="I1328">
        <v>85</v>
      </c>
    </row>
    <row r="1329" spans="1:9" x14ac:dyDescent="0.2">
      <c r="A1329">
        <v>101729</v>
      </c>
      <c r="B1329" s="1">
        <v>44241</v>
      </c>
      <c r="C1329">
        <v>1</v>
      </c>
      <c r="D1329">
        <v>1</v>
      </c>
      <c r="E1329">
        <v>1</v>
      </c>
      <c r="F1329">
        <v>0</v>
      </c>
      <c r="G1329">
        <v>0</v>
      </c>
      <c r="H1329">
        <v>0</v>
      </c>
      <c r="I1329">
        <v>55</v>
      </c>
    </row>
    <row r="1330" spans="1:9" x14ac:dyDescent="0.2">
      <c r="A1330">
        <v>101527</v>
      </c>
      <c r="B1330" s="1">
        <v>44241</v>
      </c>
      <c r="C1330">
        <v>0</v>
      </c>
      <c r="D1330">
        <v>0</v>
      </c>
      <c r="E1330">
        <v>0</v>
      </c>
      <c r="F1330">
        <v>0</v>
      </c>
      <c r="G1330">
        <v>0</v>
      </c>
      <c r="H1330">
        <v>0</v>
      </c>
      <c r="I1330">
        <v>93</v>
      </c>
    </row>
    <row r="1331" spans="1:9" x14ac:dyDescent="0.2">
      <c r="A1331">
        <v>100051</v>
      </c>
      <c r="B1331" s="1">
        <v>44241</v>
      </c>
      <c r="C1331">
        <v>1</v>
      </c>
      <c r="D1331">
        <v>1</v>
      </c>
      <c r="E1331">
        <v>0</v>
      </c>
      <c r="F1331">
        <v>0</v>
      </c>
      <c r="G1331">
        <v>0</v>
      </c>
      <c r="H1331">
        <v>0</v>
      </c>
      <c r="I1331">
        <v>77</v>
      </c>
    </row>
    <row r="1332" spans="1:9" x14ac:dyDescent="0.2">
      <c r="A1332">
        <v>102498</v>
      </c>
      <c r="B1332" s="1">
        <v>44242</v>
      </c>
      <c r="C1332">
        <v>1</v>
      </c>
      <c r="D1332">
        <v>0</v>
      </c>
      <c r="E1332">
        <v>0</v>
      </c>
      <c r="F1332">
        <v>0</v>
      </c>
      <c r="G1332">
        <v>0</v>
      </c>
      <c r="H1332">
        <v>0</v>
      </c>
      <c r="I1332">
        <v>45</v>
      </c>
    </row>
    <row r="1333" spans="1:9" x14ac:dyDescent="0.2">
      <c r="A1333">
        <v>102362</v>
      </c>
      <c r="B1333" s="1">
        <v>44242</v>
      </c>
      <c r="C1333">
        <v>1</v>
      </c>
      <c r="D1333">
        <v>0</v>
      </c>
      <c r="E1333">
        <v>0</v>
      </c>
      <c r="F1333">
        <v>0</v>
      </c>
      <c r="G1333">
        <v>0</v>
      </c>
      <c r="H1333">
        <v>0</v>
      </c>
      <c r="I1333">
        <v>83</v>
      </c>
    </row>
    <row r="1334" spans="1:9" x14ac:dyDescent="0.2">
      <c r="A1334">
        <v>100088</v>
      </c>
      <c r="B1334" s="1">
        <v>44242</v>
      </c>
      <c r="C1334">
        <v>1</v>
      </c>
      <c r="D1334">
        <v>0</v>
      </c>
      <c r="E1334">
        <v>0</v>
      </c>
      <c r="F1334">
        <v>0</v>
      </c>
      <c r="G1334">
        <v>0</v>
      </c>
      <c r="H1334">
        <v>0</v>
      </c>
      <c r="I1334">
        <v>77</v>
      </c>
    </row>
    <row r="1335" spans="1:9" x14ac:dyDescent="0.2">
      <c r="A1335">
        <v>100669</v>
      </c>
      <c r="B1335" s="1">
        <v>44242</v>
      </c>
      <c r="C1335">
        <v>0</v>
      </c>
      <c r="D1335">
        <v>0</v>
      </c>
      <c r="E1335">
        <v>0</v>
      </c>
      <c r="F1335">
        <v>0</v>
      </c>
      <c r="G1335">
        <v>0</v>
      </c>
      <c r="H1335">
        <v>0</v>
      </c>
      <c r="I1335">
        <v>83</v>
      </c>
    </row>
    <row r="1336" spans="1:9" x14ac:dyDescent="0.2">
      <c r="A1336">
        <v>102306</v>
      </c>
      <c r="B1336" s="1">
        <v>44242</v>
      </c>
      <c r="C1336">
        <v>1</v>
      </c>
      <c r="D1336">
        <v>0</v>
      </c>
      <c r="E1336">
        <v>0</v>
      </c>
      <c r="F1336">
        <v>0</v>
      </c>
      <c r="G1336">
        <v>0</v>
      </c>
      <c r="H1336">
        <v>0</v>
      </c>
      <c r="I1336">
        <v>95</v>
      </c>
    </row>
    <row r="1337" spans="1:9" x14ac:dyDescent="0.2">
      <c r="A1337">
        <v>100699</v>
      </c>
      <c r="B1337" s="1">
        <v>44242</v>
      </c>
      <c r="C1337">
        <v>0</v>
      </c>
      <c r="D1337">
        <v>0</v>
      </c>
      <c r="E1337">
        <v>0</v>
      </c>
      <c r="F1337">
        <v>0</v>
      </c>
      <c r="G1337">
        <v>0</v>
      </c>
      <c r="H1337">
        <v>0</v>
      </c>
      <c r="I1337">
        <v>75</v>
      </c>
    </row>
    <row r="1338" spans="1:9" x14ac:dyDescent="0.2">
      <c r="A1338">
        <v>101159</v>
      </c>
      <c r="B1338" s="1">
        <v>44242</v>
      </c>
      <c r="C1338">
        <v>0</v>
      </c>
      <c r="D1338">
        <v>0</v>
      </c>
      <c r="E1338">
        <v>0</v>
      </c>
      <c r="F1338">
        <v>0</v>
      </c>
      <c r="G1338">
        <v>0</v>
      </c>
      <c r="H1338">
        <v>0</v>
      </c>
      <c r="I1338">
        <v>55</v>
      </c>
    </row>
    <row r="1339" spans="1:9" x14ac:dyDescent="0.2">
      <c r="A1339">
        <v>101385</v>
      </c>
      <c r="B1339" s="1">
        <v>44242</v>
      </c>
      <c r="C1339">
        <v>1</v>
      </c>
      <c r="D1339">
        <v>1</v>
      </c>
      <c r="E1339">
        <v>1</v>
      </c>
      <c r="F1339">
        <v>1</v>
      </c>
      <c r="G1339">
        <v>0</v>
      </c>
      <c r="H1339">
        <v>0</v>
      </c>
      <c r="I1339">
        <v>45</v>
      </c>
    </row>
    <row r="1340" spans="1:9" x14ac:dyDescent="0.2">
      <c r="A1340">
        <v>100382</v>
      </c>
      <c r="B1340" s="1">
        <v>44242</v>
      </c>
      <c r="C1340">
        <v>0</v>
      </c>
      <c r="D1340">
        <v>0</v>
      </c>
      <c r="E1340">
        <v>0</v>
      </c>
      <c r="F1340">
        <v>0</v>
      </c>
      <c r="G1340">
        <v>0</v>
      </c>
      <c r="H1340">
        <v>0</v>
      </c>
      <c r="I1340">
        <v>69</v>
      </c>
    </row>
    <row r="1341" spans="1:9" x14ac:dyDescent="0.2">
      <c r="A1341">
        <v>101053</v>
      </c>
      <c r="B1341" s="1">
        <v>44242</v>
      </c>
      <c r="C1341">
        <v>1</v>
      </c>
      <c r="D1341">
        <v>1</v>
      </c>
      <c r="E1341">
        <v>1</v>
      </c>
      <c r="F1341">
        <v>1</v>
      </c>
      <c r="G1341">
        <v>0</v>
      </c>
      <c r="H1341">
        <v>0</v>
      </c>
      <c r="I1341">
        <v>45</v>
      </c>
    </row>
    <row r="1342" spans="1:9" x14ac:dyDescent="0.2">
      <c r="A1342">
        <v>101179</v>
      </c>
      <c r="B1342" s="1">
        <v>44242</v>
      </c>
      <c r="C1342">
        <v>0</v>
      </c>
      <c r="D1342">
        <v>0</v>
      </c>
      <c r="E1342">
        <v>0</v>
      </c>
      <c r="F1342">
        <v>0</v>
      </c>
      <c r="G1342">
        <v>0</v>
      </c>
      <c r="H1342">
        <v>0</v>
      </c>
      <c r="I1342">
        <v>80</v>
      </c>
    </row>
    <row r="1343" spans="1:9" x14ac:dyDescent="0.2">
      <c r="A1343">
        <v>100649</v>
      </c>
      <c r="B1343" s="1">
        <v>44243</v>
      </c>
      <c r="C1343">
        <v>1</v>
      </c>
      <c r="D1343">
        <v>1</v>
      </c>
      <c r="E1343">
        <v>1</v>
      </c>
      <c r="F1343">
        <v>0</v>
      </c>
      <c r="G1343">
        <v>0</v>
      </c>
      <c r="H1343">
        <v>0</v>
      </c>
      <c r="I1343">
        <v>45</v>
      </c>
    </row>
    <row r="1344" spans="1:9" x14ac:dyDescent="0.2">
      <c r="A1344">
        <v>102040</v>
      </c>
      <c r="B1344" s="1">
        <v>44243</v>
      </c>
      <c r="C1344">
        <v>1</v>
      </c>
      <c r="D1344">
        <v>1</v>
      </c>
      <c r="E1344">
        <v>1</v>
      </c>
      <c r="F1344">
        <v>0</v>
      </c>
      <c r="G1344">
        <v>0</v>
      </c>
      <c r="H1344">
        <v>0</v>
      </c>
      <c r="I1344">
        <v>77</v>
      </c>
    </row>
    <row r="1345" spans="1:9" x14ac:dyDescent="0.2">
      <c r="A1345">
        <v>102106</v>
      </c>
      <c r="B1345" s="1">
        <v>44243</v>
      </c>
      <c r="C1345">
        <v>1</v>
      </c>
      <c r="D1345">
        <v>0</v>
      </c>
      <c r="E1345">
        <v>0</v>
      </c>
      <c r="F1345">
        <v>0</v>
      </c>
      <c r="G1345">
        <v>0</v>
      </c>
      <c r="H1345">
        <v>0</v>
      </c>
      <c r="I1345">
        <v>55</v>
      </c>
    </row>
    <row r="1346" spans="1:9" x14ac:dyDescent="0.2">
      <c r="A1346">
        <v>102343</v>
      </c>
      <c r="B1346" s="1">
        <v>44243</v>
      </c>
      <c r="C1346">
        <v>1</v>
      </c>
      <c r="D1346">
        <v>0</v>
      </c>
      <c r="E1346">
        <v>0</v>
      </c>
      <c r="F1346">
        <v>0</v>
      </c>
      <c r="G1346">
        <v>0</v>
      </c>
      <c r="H1346">
        <v>0</v>
      </c>
      <c r="I1346">
        <v>69</v>
      </c>
    </row>
    <row r="1347" spans="1:9" x14ac:dyDescent="0.2">
      <c r="A1347">
        <v>102256</v>
      </c>
      <c r="B1347" s="1">
        <v>44243</v>
      </c>
      <c r="C1347">
        <v>1</v>
      </c>
      <c r="D1347">
        <v>1</v>
      </c>
      <c r="E1347">
        <v>1</v>
      </c>
      <c r="F1347">
        <v>1</v>
      </c>
      <c r="G1347">
        <v>0</v>
      </c>
      <c r="H1347">
        <v>0</v>
      </c>
      <c r="I1347">
        <v>75</v>
      </c>
    </row>
    <row r="1348" spans="1:9" x14ac:dyDescent="0.2">
      <c r="A1348">
        <v>101325</v>
      </c>
      <c r="B1348" s="1">
        <v>44243</v>
      </c>
      <c r="C1348">
        <v>1</v>
      </c>
      <c r="D1348">
        <v>1</v>
      </c>
      <c r="E1348">
        <v>1</v>
      </c>
      <c r="F1348">
        <v>1</v>
      </c>
      <c r="G1348">
        <v>1</v>
      </c>
      <c r="H1348">
        <v>0</v>
      </c>
      <c r="I1348">
        <v>50</v>
      </c>
    </row>
    <row r="1349" spans="1:9" x14ac:dyDescent="0.2">
      <c r="A1349">
        <v>101260</v>
      </c>
      <c r="B1349" s="1">
        <v>44244</v>
      </c>
      <c r="C1349">
        <v>1</v>
      </c>
      <c r="D1349">
        <v>1</v>
      </c>
      <c r="E1349">
        <v>1</v>
      </c>
      <c r="F1349">
        <v>0</v>
      </c>
      <c r="G1349">
        <v>0</v>
      </c>
      <c r="H1349">
        <v>0</v>
      </c>
      <c r="I1349">
        <v>45</v>
      </c>
    </row>
    <row r="1350" spans="1:9" x14ac:dyDescent="0.2">
      <c r="A1350">
        <v>101865</v>
      </c>
      <c r="B1350" s="1">
        <v>44244</v>
      </c>
      <c r="C1350">
        <v>1</v>
      </c>
      <c r="D1350">
        <v>1</v>
      </c>
      <c r="E1350">
        <v>1</v>
      </c>
      <c r="F1350">
        <v>0</v>
      </c>
      <c r="G1350">
        <v>0</v>
      </c>
      <c r="H1350">
        <v>0</v>
      </c>
      <c r="I1350">
        <v>51</v>
      </c>
    </row>
    <row r="1351" spans="1:9" x14ac:dyDescent="0.2">
      <c r="A1351">
        <v>102143</v>
      </c>
      <c r="B1351" s="1">
        <v>44244</v>
      </c>
      <c r="C1351">
        <v>1</v>
      </c>
      <c r="D1351">
        <v>1</v>
      </c>
      <c r="E1351">
        <v>1</v>
      </c>
      <c r="F1351">
        <v>1</v>
      </c>
      <c r="G1351">
        <v>0</v>
      </c>
      <c r="H1351">
        <v>0</v>
      </c>
      <c r="I1351">
        <v>75</v>
      </c>
    </row>
    <row r="1352" spans="1:9" x14ac:dyDescent="0.2">
      <c r="A1352">
        <v>100103</v>
      </c>
      <c r="B1352" s="1">
        <v>44244</v>
      </c>
      <c r="C1352">
        <v>1</v>
      </c>
      <c r="D1352">
        <v>0</v>
      </c>
      <c r="E1352">
        <v>0</v>
      </c>
      <c r="F1352">
        <v>0</v>
      </c>
      <c r="G1352">
        <v>0</v>
      </c>
      <c r="H1352">
        <v>0</v>
      </c>
      <c r="I1352">
        <v>55</v>
      </c>
    </row>
    <row r="1353" spans="1:9" x14ac:dyDescent="0.2">
      <c r="A1353">
        <v>102347</v>
      </c>
      <c r="B1353" s="1">
        <v>44244</v>
      </c>
      <c r="C1353">
        <v>1</v>
      </c>
      <c r="D1353">
        <v>1</v>
      </c>
      <c r="E1353">
        <v>1</v>
      </c>
      <c r="F1353">
        <v>0</v>
      </c>
      <c r="G1353">
        <v>0</v>
      </c>
      <c r="H1353">
        <v>0</v>
      </c>
      <c r="I1353">
        <v>95</v>
      </c>
    </row>
    <row r="1354" spans="1:9" x14ac:dyDescent="0.2">
      <c r="A1354">
        <v>100916</v>
      </c>
      <c r="B1354" s="1">
        <v>44244</v>
      </c>
      <c r="C1354">
        <v>1</v>
      </c>
      <c r="D1354">
        <v>0</v>
      </c>
      <c r="E1354">
        <v>0</v>
      </c>
      <c r="F1354">
        <v>0</v>
      </c>
      <c r="G1354">
        <v>0</v>
      </c>
      <c r="H1354">
        <v>0</v>
      </c>
      <c r="I1354">
        <v>45</v>
      </c>
    </row>
    <row r="1355" spans="1:9" x14ac:dyDescent="0.2">
      <c r="A1355">
        <v>100193</v>
      </c>
      <c r="B1355" s="1">
        <v>44244</v>
      </c>
      <c r="C1355">
        <v>1</v>
      </c>
      <c r="D1355">
        <v>1</v>
      </c>
      <c r="E1355">
        <v>1</v>
      </c>
      <c r="F1355">
        <v>0</v>
      </c>
      <c r="G1355">
        <v>0</v>
      </c>
      <c r="H1355">
        <v>0</v>
      </c>
      <c r="I1355">
        <v>75</v>
      </c>
    </row>
    <row r="1356" spans="1:9" x14ac:dyDescent="0.2">
      <c r="A1356">
        <v>101855</v>
      </c>
      <c r="B1356" s="1">
        <v>44244</v>
      </c>
      <c r="C1356">
        <v>1</v>
      </c>
      <c r="D1356">
        <v>0</v>
      </c>
      <c r="E1356">
        <v>0</v>
      </c>
      <c r="F1356">
        <v>0</v>
      </c>
      <c r="G1356">
        <v>0</v>
      </c>
      <c r="H1356">
        <v>0</v>
      </c>
      <c r="I1356">
        <v>55</v>
      </c>
    </row>
    <row r="1357" spans="1:9" x14ac:dyDescent="0.2">
      <c r="A1357">
        <v>102037</v>
      </c>
      <c r="B1357" s="1">
        <v>44245</v>
      </c>
      <c r="C1357">
        <v>1</v>
      </c>
      <c r="D1357">
        <v>1</v>
      </c>
      <c r="E1357">
        <v>1</v>
      </c>
      <c r="F1357">
        <v>1</v>
      </c>
      <c r="G1357">
        <v>0</v>
      </c>
      <c r="H1357">
        <v>0</v>
      </c>
      <c r="I1357">
        <v>85</v>
      </c>
    </row>
    <row r="1358" spans="1:9" x14ac:dyDescent="0.2">
      <c r="A1358">
        <v>102318</v>
      </c>
      <c r="B1358" s="1">
        <v>44245</v>
      </c>
      <c r="C1358">
        <v>1</v>
      </c>
      <c r="D1358">
        <v>1</v>
      </c>
      <c r="E1358">
        <v>0</v>
      </c>
      <c r="F1358">
        <v>0</v>
      </c>
      <c r="G1358">
        <v>0</v>
      </c>
      <c r="H1358">
        <v>0</v>
      </c>
      <c r="I1358">
        <v>92</v>
      </c>
    </row>
    <row r="1359" spans="1:9" x14ac:dyDescent="0.2">
      <c r="A1359">
        <v>101504</v>
      </c>
      <c r="B1359" s="1">
        <v>44246</v>
      </c>
      <c r="C1359">
        <v>1</v>
      </c>
      <c r="D1359">
        <v>1</v>
      </c>
      <c r="E1359">
        <v>1</v>
      </c>
      <c r="F1359">
        <v>1</v>
      </c>
      <c r="G1359">
        <v>1</v>
      </c>
      <c r="H1359">
        <v>0</v>
      </c>
      <c r="I1359">
        <v>70</v>
      </c>
    </row>
    <row r="1360" spans="1:9" x14ac:dyDescent="0.2">
      <c r="A1360">
        <v>101689</v>
      </c>
      <c r="B1360" s="1">
        <v>44246</v>
      </c>
      <c r="C1360">
        <v>1</v>
      </c>
      <c r="D1360">
        <v>1</v>
      </c>
      <c r="E1360">
        <v>0</v>
      </c>
      <c r="F1360">
        <v>0</v>
      </c>
      <c r="G1360">
        <v>0</v>
      </c>
      <c r="H1360">
        <v>0</v>
      </c>
      <c r="I1360">
        <v>77</v>
      </c>
    </row>
    <row r="1361" spans="1:9" x14ac:dyDescent="0.2">
      <c r="A1361">
        <v>100269</v>
      </c>
      <c r="B1361" s="1">
        <v>44246</v>
      </c>
      <c r="C1361">
        <v>1</v>
      </c>
      <c r="D1361">
        <v>1</v>
      </c>
      <c r="E1361">
        <v>1</v>
      </c>
      <c r="F1361">
        <v>1</v>
      </c>
      <c r="G1361">
        <v>0</v>
      </c>
      <c r="H1361">
        <v>0</v>
      </c>
      <c r="I1361">
        <v>75</v>
      </c>
    </row>
    <row r="1362" spans="1:9" x14ac:dyDescent="0.2">
      <c r="A1362">
        <v>100716</v>
      </c>
      <c r="B1362" s="1">
        <v>44246</v>
      </c>
      <c r="C1362">
        <v>1</v>
      </c>
      <c r="D1362">
        <v>1</v>
      </c>
      <c r="E1362">
        <v>0</v>
      </c>
      <c r="F1362">
        <v>0</v>
      </c>
      <c r="G1362">
        <v>0</v>
      </c>
      <c r="H1362">
        <v>0</v>
      </c>
      <c r="I1362">
        <v>55</v>
      </c>
    </row>
    <row r="1363" spans="1:9" x14ac:dyDescent="0.2">
      <c r="A1363">
        <v>101891</v>
      </c>
      <c r="B1363" s="1">
        <v>44246</v>
      </c>
      <c r="C1363">
        <v>0</v>
      </c>
      <c r="D1363">
        <v>0</v>
      </c>
      <c r="E1363">
        <v>0</v>
      </c>
      <c r="F1363">
        <v>0</v>
      </c>
      <c r="G1363">
        <v>0</v>
      </c>
      <c r="H1363">
        <v>0</v>
      </c>
      <c r="I1363">
        <v>77</v>
      </c>
    </row>
    <row r="1364" spans="1:9" x14ac:dyDescent="0.2">
      <c r="A1364">
        <v>100250</v>
      </c>
      <c r="B1364" s="1">
        <v>44246</v>
      </c>
      <c r="C1364">
        <v>0</v>
      </c>
      <c r="D1364">
        <v>0</v>
      </c>
      <c r="E1364">
        <v>0</v>
      </c>
      <c r="F1364">
        <v>0</v>
      </c>
      <c r="G1364">
        <v>0</v>
      </c>
      <c r="H1364">
        <v>0</v>
      </c>
      <c r="I1364">
        <v>55</v>
      </c>
    </row>
    <row r="1365" spans="1:9" x14ac:dyDescent="0.2">
      <c r="A1365">
        <v>102191</v>
      </c>
      <c r="B1365" s="1">
        <v>44246</v>
      </c>
      <c r="C1365">
        <v>1</v>
      </c>
      <c r="D1365">
        <v>1</v>
      </c>
      <c r="E1365">
        <v>0</v>
      </c>
      <c r="F1365">
        <v>0</v>
      </c>
      <c r="G1365">
        <v>0</v>
      </c>
      <c r="H1365">
        <v>0</v>
      </c>
      <c r="I1365">
        <v>45</v>
      </c>
    </row>
    <row r="1366" spans="1:9" x14ac:dyDescent="0.2">
      <c r="A1366">
        <v>100750</v>
      </c>
      <c r="B1366" s="1">
        <v>44247</v>
      </c>
      <c r="C1366">
        <v>1</v>
      </c>
      <c r="D1366">
        <v>1</v>
      </c>
      <c r="E1366">
        <v>0</v>
      </c>
      <c r="F1366">
        <v>0</v>
      </c>
      <c r="G1366">
        <v>0</v>
      </c>
      <c r="H1366">
        <v>0</v>
      </c>
      <c r="I1366">
        <v>95</v>
      </c>
    </row>
    <row r="1367" spans="1:9" x14ac:dyDescent="0.2">
      <c r="A1367">
        <v>102451</v>
      </c>
      <c r="B1367" s="1">
        <v>44247</v>
      </c>
      <c r="C1367">
        <v>1</v>
      </c>
      <c r="D1367">
        <v>1</v>
      </c>
      <c r="E1367">
        <v>0</v>
      </c>
      <c r="F1367">
        <v>0</v>
      </c>
      <c r="G1367">
        <v>0</v>
      </c>
      <c r="H1367">
        <v>0</v>
      </c>
      <c r="I1367">
        <v>45</v>
      </c>
    </row>
    <row r="1368" spans="1:9" x14ac:dyDescent="0.2">
      <c r="A1368">
        <v>101826</v>
      </c>
      <c r="B1368" s="1">
        <v>44247</v>
      </c>
      <c r="C1368">
        <v>1</v>
      </c>
      <c r="D1368">
        <v>1</v>
      </c>
      <c r="E1368">
        <v>1</v>
      </c>
      <c r="F1368">
        <v>1</v>
      </c>
      <c r="G1368">
        <v>1</v>
      </c>
      <c r="H1368">
        <v>0</v>
      </c>
      <c r="I1368">
        <v>75</v>
      </c>
    </row>
    <row r="1369" spans="1:9" x14ac:dyDescent="0.2">
      <c r="A1369">
        <v>100762</v>
      </c>
      <c r="B1369" s="1">
        <v>44247</v>
      </c>
      <c r="C1369">
        <v>1</v>
      </c>
      <c r="D1369">
        <v>1</v>
      </c>
      <c r="E1369">
        <v>0</v>
      </c>
      <c r="F1369">
        <v>0</v>
      </c>
      <c r="G1369">
        <v>0</v>
      </c>
      <c r="H1369">
        <v>0</v>
      </c>
      <c r="I1369">
        <v>85</v>
      </c>
    </row>
    <row r="1370" spans="1:9" x14ac:dyDescent="0.2">
      <c r="A1370">
        <v>102354</v>
      </c>
      <c r="B1370" s="1">
        <v>44247</v>
      </c>
      <c r="C1370">
        <v>0</v>
      </c>
      <c r="D1370">
        <v>0</v>
      </c>
      <c r="E1370">
        <v>0</v>
      </c>
      <c r="F1370">
        <v>0</v>
      </c>
      <c r="G1370">
        <v>0</v>
      </c>
      <c r="H1370">
        <v>0</v>
      </c>
      <c r="I1370">
        <v>75</v>
      </c>
    </row>
    <row r="1371" spans="1:9" x14ac:dyDescent="0.2">
      <c r="A1371">
        <v>100225</v>
      </c>
      <c r="B1371" s="1">
        <v>44247</v>
      </c>
      <c r="C1371">
        <v>0</v>
      </c>
      <c r="D1371">
        <v>0</v>
      </c>
      <c r="E1371">
        <v>0</v>
      </c>
      <c r="F1371">
        <v>0</v>
      </c>
      <c r="G1371">
        <v>0</v>
      </c>
      <c r="H1371">
        <v>0</v>
      </c>
      <c r="I1371">
        <v>55</v>
      </c>
    </row>
    <row r="1372" spans="1:9" x14ac:dyDescent="0.2">
      <c r="A1372">
        <v>100221</v>
      </c>
      <c r="B1372" s="1">
        <v>44247</v>
      </c>
      <c r="C1372">
        <v>0</v>
      </c>
      <c r="D1372">
        <v>0</v>
      </c>
      <c r="E1372">
        <v>0</v>
      </c>
      <c r="F1372">
        <v>0</v>
      </c>
      <c r="G1372">
        <v>0</v>
      </c>
      <c r="H1372">
        <v>0</v>
      </c>
      <c r="I1372">
        <v>69</v>
      </c>
    </row>
    <row r="1373" spans="1:9" x14ac:dyDescent="0.2">
      <c r="A1373">
        <v>102208</v>
      </c>
      <c r="B1373" s="1">
        <v>44247</v>
      </c>
      <c r="C1373">
        <v>1</v>
      </c>
      <c r="D1373">
        <v>1</v>
      </c>
      <c r="E1373">
        <v>1</v>
      </c>
      <c r="F1373">
        <v>0</v>
      </c>
      <c r="G1373">
        <v>0</v>
      </c>
      <c r="H1373">
        <v>0</v>
      </c>
      <c r="I1373">
        <v>70</v>
      </c>
    </row>
    <row r="1374" spans="1:9" x14ac:dyDescent="0.2">
      <c r="A1374">
        <v>101491</v>
      </c>
      <c r="B1374" s="1">
        <v>44247</v>
      </c>
      <c r="C1374">
        <v>1</v>
      </c>
      <c r="D1374">
        <v>1</v>
      </c>
      <c r="E1374">
        <v>1</v>
      </c>
      <c r="F1374">
        <v>0</v>
      </c>
      <c r="G1374">
        <v>0</v>
      </c>
      <c r="H1374">
        <v>0</v>
      </c>
      <c r="I1374">
        <v>79</v>
      </c>
    </row>
    <row r="1375" spans="1:9" x14ac:dyDescent="0.2">
      <c r="A1375">
        <v>102445</v>
      </c>
      <c r="B1375" s="1">
        <v>44247</v>
      </c>
      <c r="C1375">
        <v>1</v>
      </c>
      <c r="D1375">
        <v>1</v>
      </c>
      <c r="E1375">
        <v>1</v>
      </c>
      <c r="F1375">
        <v>1</v>
      </c>
      <c r="G1375">
        <v>0</v>
      </c>
      <c r="H1375">
        <v>0</v>
      </c>
      <c r="I1375">
        <v>55</v>
      </c>
    </row>
    <row r="1376" spans="1:9" x14ac:dyDescent="0.2">
      <c r="A1376">
        <v>102100</v>
      </c>
      <c r="B1376" s="1">
        <v>44248</v>
      </c>
      <c r="C1376">
        <v>1</v>
      </c>
      <c r="D1376">
        <v>1</v>
      </c>
      <c r="E1376">
        <v>1</v>
      </c>
      <c r="F1376">
        <v>0</v>
      </c>
      <c r="G1376">
        <v>0</v>
      </c>
      <c r="H1376">
        <v>0</v>
      </c>
      <c r="I1376">
        <v>85</v>
      </c>
    </row>
    <row r="1377" spans="1:9" x14ac:dyDescent="0.2">
      <c r="A1377">
        <v>100355</v>
      </c>
      <c r="B1377" s="1">
        <v>44248</v>
      </c>
      <c r="C1377">
        <v>1</v>
      </c>
      <c r="D1377">
        <v>0</v>
      </c>
      <c r="E1377">
        <v>0</v>
      </c>
      <c r="F1377">
        <v>0</v>
      </c>
      <c r="G1377">
        <v>0</v>
      </c>
      <c r="H1377">
        <v>0</v>
      </c>
      <c r="I1377">
        <v>83</v>
      </c>
    </row>
    <row r="1378" spans="1:9" x14ac:dyDescent="0.2">
      <c r="A1378">
        <v>102194</v>
      </c>
      <c r="B1378" s="1">
        <v>44248</v>
      </c>
      <c r="C1378">
        <v>1</v>
      </c>
      <c r="D1378">
        <v>0</v>
      </c>
      <c r="E1378">
        <v>0</v>
      </c>
      <c r="F1378">
        <v>0</v>
      </c>
      <c r="G1378">
        <v>0</v>
      </c>
      <c r="H1378">
        <v>0</v>
      </c>
      <c r="I1378">
        <v>50</v>
      </c>
    </row>
    <row r="1379" spans="1:9" x14ac:dyDescent="0.2">
      <c r="A1379">
        <v>101281</v>
      </c>
      <c r="B1379" s="1">
        <v>44248</v>
      </c>
      <c r="C1379">
        <v>1</v>
      </c>
      <c r="D1379">
        <v>1</v>
      </c>
      <c r="E1379">
        <v>1</v>
      </c>
      <c r="F1379">
        <v>1</v>
      </c>
      <c r="G1379">
        <v>0</v>
      </c>
      <c r="H1379">
        <v>0</v>
      </c>
      <c r="I1379">
        <v>75</v>
      </c>
    </row>
    <row r="1380" spans="1:9" x14ac:dyDescent="0.2">
      <c r="A1380">
        <v>100857</v>
      </c>
      <c r="B1380" s="1">
        <v>44248</v>
      </c>
      <c r="C1380">
        <v>0</v>
      </c>
      <c r="D1380">
        <v>0</v>
      </c>
      <c r="E1380">
        <v>0</v>
      </c>
      <c r="F1380">
        <v>0</v>
      </c>
      <c r="G1380">
        <v>0</v>
      </c>
      <c r="H1380">
        <v>0</v>
      </c>
      <c r="I1380">
        <v>77</v>
      </c>
    </row>
    <row r="1381" spans="1:9" x14ac:dyDescent="0.2">
      <c r="A1381">
        <v>100111</v>
      </c>
      <c r="B1381" s="1">
        <v>44248</v>
      </c>
      <c r="C1381">
        <v>1</v>
      </c>
      <c r="D1381">
        <v>1</v>
      </c>
      <c r="E1381">
        <v>0</v>
      </c>
      <c r="F1381">
        <v>0</v>
      </c>
      <c r="G1381">
        <v>0</v>
      </c>
      <c r="H1381">
        <v>0</v>
      </c>
      <c r="I1381">
        <v>50</v>
      </c>
    </row>
    <row r="1382" spans="1:9" x14ac:dyDescent="0.2">
      <c r="A1382">
        <v>100970</v>
      </c>
      <c r="B1382" s="1">
        <v>44248</v>
      </c>
      <c r="C1382">
        <v>0</v>
      </c>
      <c r="D1382">
        <v>0</v>
      </c>
      <c r="E1382">
        <v>0</v>
      </c>
      <c r="F1382">
        <v>0</v>
      </c>
      <c r="G1382">
        <v>0</v>
      </c>
      <c r="H1382">
        <v>0</v>
      </c>
      <c r="I1382">
        <v>45</v>
      </c>
    </row>
    <row r="1383" spans="1:9" x14ac:dyDescent="0.2">
      <c r="A1383">
        <v>100730</v>
      </c>
      <c r="B1383" s="1">
        <v>44248</v>
      </c>
      <c r="C1383">
        <v>1</v>
      </c>
      <c r="D1383">
        <v>1</v>
      </c>
      <c r="E1383">
        <v>1</v>
      </c>
      <c r="F1383">
        <v>1</v>
      </c>
      <c r="G1383">
        <v>0</v>
      </c>
      <c r="H1383">
        <v>0</v>
      </c>
      <c r="I1383">
        <v>69</v>
      </c>
    </row>
    <row r="1384" spans="1:9" x14ac:dyDescent="0.2">
      <c r="A1384">
        <v>100598</v>
      </c>
      <c r="B1384" s="1">
        <v>44248</v>
      </c>
      <c r="C1384">
        <v>0</v>
      </c>
      <c r="D1384">
        <v>0</v>
      </c>
      <c r="E1384">
        <v>0</v>
      </c>
      <c r="F1384">
        <v>0</v>
      </c>
      <c r="G1384">
        <v>0</v>
      </c>
      <c r="H1384">
        <v>0</v>
      </c>
      <c r="I1384">
        <v>50</v>
      </c>
    </row>
    <row r="1385" spans="1:9" x14ac:dyDescent="0.2">
      <c r="A1385">
        <v>100715</v>
      </c>
      <c r="B1385" s="1">
        <v>44248</v>
      </c>
      <c r="C1385">
        <v>1</v>
      </c>
      <c r="D1385">
        <v>1</v>
      </c>
      <c r="E1385">
        <v>1</v>
      </c>
      <c r="F1385">
        <v>1</v>
      </c>
      <c r="G1385">
        <v>0</v>
      </c>
      <c r="H1385">
        <v>0</v>
      </c>
      <c r="I1385">
        <v>77</v>
      </c>
    </row>
    <row r="1386" spans="1:9" x14ac:dyDescent="0.2">
      <c r="A1386">
        <v>101001</v>
      </c>
      <c r="B1386" s="1">
        <v>44248</v>
      </c>
      <c r="C1386">
        <v>1</v>
      </c>
      <c r="D1386">
        <v>0</v>
      </c>
      <c r="E1386">
        <v>0</v>
      </c>
      <c r="F1386">
        <v>0</v>
      </c>
      <c r="G1386">
        <v>0</v>
      </c>
      <c r="H1386">
        <v>0</v>
      </c>
      <c r="I1386">
        <v>50</v>
      </c>
    </row>
    <row r="1387" spans="1:9" x14ac:dyDescent="0.2">
      <c r="A1387">
        <v>101303</v>
      </c>
      <c r="B1387" s="1">
        <v>44248</v>
      </c>
      <c r="C1387">
        <v>0</v>
      </c>
      <c r="D1387">
        <v>0</v>
      </c>
      <c r="E1387">
        <v>0</v>
      </c>
      <c r="F1387">
        <v>0</v>
      </c>
      <c r="G1387">
        <v>0</v>
      </c>
      <c r="H1387">
        <v>0</v>
      </c>
      <c r="I1387">
        <v>69</v>
      </c>
    </row>
    <row r="1388" spans="1:9" x14ac:dyDescent="0.2">
      <c r="A1388">
        <v>100413</v>
      </c>
      <c r="B1388" s="1">
        <v>44248</v>
      </c>
      <c r="C1388">
        <v>1</v>
      </c>
      <c r="D1388">
        <v>1</v>
      </c>
      <c r="E1388">
        <v>0</v>
      </c>
      <c r="F1388">
        <v>0</v>
      </c>
      <c r="G1388">
        <v>0</v>
      </c>
      <c r="H1388">
        <v>0</v>
      </c>
      <c r="I1388">
        <v>83</v>
      </c>
    </row>
    <row r="1389" spans="1:9" x14ac:dyDescent="0.2">
      <c r="A1389">
        <v>100849</v>
      </c>
      <c r="B1389" s="1">
        <v>44248</v>
      </c>
      <c r="C1389">
        <v>1</v>
      </c>
      <c r="D1389">
        <v>1</v>
      </c>
      <c r="E1389">
        <v>0</v>
      </c>
      <c r="F1389">
        <v>0</v>
      </c>
      <c r="G1389">
        <v>0</v>
      </c>
      <c r="H1389">
        <v>0</v>
      </c>
      <c r="I1389">
        <v>50</v>
      </c>
    </row>
    <row r="1390" spans="1:9" x14ac:dyDescent="0.2">
      <c r="A1390">
        <v>102405</v>
      </c>
      <c r="B1390" s="1">
        <v>44249</v>
      </c>
      <c r="C1390">
        <v>1</v>
      </c>
      <c r="D1390">
        <v>1</v>
      </c>
      <c r="E1390">
        <v>0</v>
      </c>
      <c r="F1390">
        <v>0</v>
      </c>
      <c r="G1390">
        <v>0</v>
      </c>
      <c r="H1390">
        <v>0</v>
      </c>
      <c r="I1390">
        <v>50</v>
      </c>
    </row>
    <row r="1391" spans="1:9" x14ac:dyDescent="0.2">
      <c r="A1391">
        <v>101676</v>
      </c>
      <c r="B1391" s="1">
        <v>44249</v>
      </c>
      <c r="C1391">
        <v>1</v>
      </c>
      <c r="D1391">
        <v>1</v>
      </c>
      <c r="E1391">
        <v>0</v>
      </c>
      <c r="F1391">
        <v>0</v>
      </c>
      <c r="G1391">
        <v>0</v>
      </c>
      <c r="H1391">
        <v>0</v>
      </c>
      <c r="I1391">
        <v>45</v>
      </c>
    </row>
    <row r="1392" spans="1:9" x14ac:dyDescent="0.2">
      <c r="A1392">
        <v>100754</v>
      </c>
      <c r="B1392" s="1">
        <v>44249</v>
      </c>
      <c r="C1392">
        <v>0</v>
      </c>
      <c r="D1392">
        <v>0</v>
      </c>
      <c r="E1392">
        <v>0</v>
      </c>
      <c r="F1392">
        <v>0</v>
      </c>
      <c r="G1392">
        <v>0</v>
      </c>
      <c r="H1392">
        <v>0</v>
      </c>
      <c r="I1392">
        <v>45</v>
      </c>
    </row>
    <row r="1393" spans="1:9" x14ac:dyDescent="0.2">
      <c r="A1393">
        <v>100728</v>
      </c>
      <c r="B1393" s="1">
        <v>44249</v>
      </c>
      <c r="C1393">
        <v>1</v>
      </c>
      <c r="D1393">
        <v>0</v>
      </c>
      <c r="E1393">
        <v>0</v>
      </c>
      <c r="F1393">
        <v>0</v>
      </c>
      <c r="G1393">
        <v>0</v>
      </c>
      <c r="H1393">
        <v>0</v>
      </c>
      <c r="I1393">
        <v>93</v>
      </c>
    </row>
    <row r="1394" spans="1:9" x14ac:dyDescent="0.2">
      <c r="A1394">
        <v>101593</v>
      </c>
      <c r="B1394" s="1">
        <v>44249</v>
      </c>
      <c r="C1394">
        <v>1</v>
      </c>
      <c r="D1394">
        <v>0</v>
      </c>
      <c r="E1394">
        <v>0</v>
      </c>
      <c r="F1394">
        <v>0</v>
      </c>
      <c r="G1394">
        <v>0</v>
      </c>
      <c r="H1394">
        <v>0</v>
      </c>
      <c r="I1394">
        <v>93</v>
      </c>
    </row>
    <row r="1395" spans="1:9" x14ac:dyDescent="0.2">
      <c r="A1395">
        <v>101943</v>
      </c>
      <c r="B1395" s="1">
        <v>44249</v>
      </c>
      <c r="C1395">
        <v>0</v>
      </c>
      <c r="D1395">
        <v>0</v>
      </c>
      <c r="E1395">
        <v>0</v>
      </c>
      <c r="F1395">
        <v>0</v>
      </c>
      <c r="G1395">
        <v>0</v>
      </c>
      <c r="H1395">
        <v>0</v>
      </c>
      <c r="I1395">
        <v>45</v>
      </c>
    </row>
    <row r="1396" spans="1:9" x14ac:dyDescent="0.2">
      <c r="A1396">
        <v>101413</v>
      </c>
      <c r="B1396" s="1">
        <v>44249</v>
      </c>
      <c r="C1396">
        <v>1</v>
      </c>
      <c r="D1396">
        <v>0</v>
      </c>
      <c r="E1396">
        <v>0</v>
      </c>
      <c r="F1396">
        <v>0</v>
      </c>
      <c r="G1396">
        <v>0</v>
      </c>
      <c r="H1396">
        <v>0</v>
      </c>
      <c r="I1396">
        <v>80</v>
      </c>
    </row>
    <row r="1397" spans="1:9" x14ac:dyDescent="0.2">
      <c r="A1397">
        <v>100572</v>
      </c>
      <c r="B1397" s="1">
        <v>44249</v>
      </c>
      <c r="C1397">
        <v>1</v>
      </c>
      <c r="D1397">
        <v>1</v>
      </c>
      <c r="E1397">
        <v>0</v>
      </c>
      <c r="F1397">
        <v>0</v>
      </c>
      <c r="G1397">
        <v>0</v>
      </c>
      <c r="H1397">
        <v>0</v>
      </c>
      <c r="I1397">
        <v>45</v>
      </c>
    </row>
    <row r="1398" spans="1:9" x14ac:dyDescent="0.2">
      <c r="A1398">
        <v>101451</v>
      </c>
      <c r="B1398" s="1">
        <v>44249</v>
      </c>
      <c r="C1398">
        <v>1</v>
      </c>
      <c r="D1398">
        <v>1</v>
      </c>
      <c r="E1398">
        <v>0</v>
      </c>
      <c r="F1398">
        <v>0</v>
      </c>
      <c r="G1398">
        <v>0</v>
      </c>
      <c r="H1398">
        <v>0</v>
      </c>
      <c r="I1398">
        <v>45</v>
      </c>
    </row>
    <row r="1399" spans="1:9" x14ac:dyDescent="0.2">
      <c r="A1399">
        <v>100926</v>
      </c>
      <c r="B1399" s="1">
        <v>44249</v>
      </c>
      <c r="C1399">
        <v>1</v>
      </c>
      <c r="D1399">
        <v>1</v>
      </c>
      <c r="E1399">
        <v>1</v>
      </c>
      <c r="F1399">
        <v>0</v>
      </c>
      <c r="G1399">
        <v>0</v>
      </c>
      <c r="H1399">
        <v>0</v>
      </c>
      <c r="I1399">
        <v>75</v>
      </c>
    </row>
    <row r="1400" spans="1:9" x14ac:dyDescent="0.2">
      <c r="A1400">
        <v>101972</v>
      </c>
      <c r="B1400" s="1">
        <v>44249</v>
      </c>
      <c r="C1400">
        <v>1</v>
      </c>
      <c r="D1400">
        <v>1</v>
      </c>
      <c r="E1400">
        <v>0</v>
      </c>
      <c r="F1400">
        <v>0</v>
      </c>
      <c r="G1400">
        <v>0</v>
      </c>
      <c r="H1400">
        <v>0</v>
      </c>
      <c r="I1400">
        <v>50</v>
      </c>
    </row>
    <row r="1401" spans="1:9" x14ac:dyDescent="0.2">
      <c r="A1401">
        <v>100320</v>
      </c>
      <c r="B1401" s="1">
        <v>44250</v>
      </c>
      <c r="C1401">
        <v>0</v>
      </c>
      <c r="D1401">
        <v>0</v>
      </c>
      <c r="E1401">
        <v>0</v>
      </c>
      <c r="F1401">
        <v>0</v>
      </c>
      <c r="G1401">
        <v>0</v>
      </c>
      <c r="H1401">
        <v>0</v>
      </c>
      <c r="I1401">
        <v>75</v>
      </c>
    </row>
    <row r="1402" spans="1:9" x14ac:dyDescent="0.2">
      <c r="A1402">
        <v>101702</v>
      </c>
      <c r="B1402" s="1">
        <v>44250</v>
      </c>
      <c r="C1402">
        <v>1</v>
      </c>
      <c r="D1402">
        <v>1</v>
      </c>
      <c r="E1402">
        <v>0</v>
      </c>
      <c r="F1402">
        <v>0</v>
      </c>
      <c r="G1402">
        <v>0</v>
      </c>
      <c r="H1402">
        <v>0</v>
      </c>
      <c r="I1402">
        <v>77</v>
      </c>
    </row>
    <row r="1403" spans="1:9" x14ac:dyDescent="0.2">
      <c r="A1403">
        <v>101123</v>
      </c>
      <c r="B1403" s="1">
        <v>44250</v>
      </c>
      <c r="C1403">
        <v>1</v>
      </c>
      <c r="D1403">
        <v>1</v>
      </c>
      <c r="E1403">
        <v>0</v>
      </c>
      <c r="F1403">
        <v>0</v>
      </c>
      <c r="G1403">
        <v>0</v>
      </c>
      <c r="H1403">
        <v>0</v>
      </c>
      <c r="I1403">
        <v>70</v>
      </c>
    </row>
    <row r="1404" spans="1:9" x14ac:dyDescent="0.2">
      <c r="A1404">
        <v>100816</v>
      </c>
      <c r="B1404" s="1">
        <v>44250</v>
      </c>
      <c r="C1404">
        <v>0</v>
      </c>
      <c r="D1404">
        <v>0</v>
      </c>
      <c r="E1404">
        <v>0</v>
      </c>
      <c r="F1404">
        <v>0</v>
      </c>
      <c r="G1404">
        <v>0</v>
      </c>
      <c r="H1404">
        <v>0</v>
      </c>
      <c r="I1404">
        <v>77</v>
      </c>
    </row>
    <row r="1405" spans="1:9" x14ac:dyDescent="0.2">
      <c r="A1405">
        <v>100520</v>
      </c>
      <c r="B1405" s="1">
        <v>44250</v>
      </c>
      <c r="C1405">
        <v>1</v>
      </c>
      <c r="D1405">
        <v>1</v>
      </c>
      <c r="E1405">
        <v>0</v>
      </c>
      <c r="F1405">
        <v>0</v>
      </c>
      <c r="G1405">
        <v>0</v>
      </c>
      <c r="H1405">
        <v>0</v>
      </c>
      <c r="I1405">
        <v>75</v>
      </c>
    </row>
    <row r="1406" spans="1:9" x14ac:dyDescent="0.2">
      <c r="A1406">
        <v>100248</v>
      </c>
      <c r="B1406" s="1">
        <v>44250</v>
      </c>
      <c r="C1406">
        <v>1</v>
      </c>
      <c r="D1406">
        <v>1</v>
      </c>
      <c r="E1406">
        <v>1</v>
      </c>
      <c r="F1406">
        <v>0</v>
      </c>
      <c r="G1406">
        <v>0</v>
      </c>
      <c r="H1406">
        <v>0</v>
      </c>
      <c r="I1406">
        <v>50</v>
      </c>
    </row>
    <row r="1407" spans="1:9" x14ac:dyDescent="0.2">
      <c r="A1407">
        <v>100043</v>
      </c>
      <c r="B1407" s="1">
        <v>44250</v>
      </c>
      <c r="C1407">
        <v>0</v>
      </c>
      <c r="D1407">
        <v>0</v>
      </c>
      <c r="E1407">
        <v>0</v>
      </c>
      <c r="F1407">
        <v>0</v>
      </c>
      <c r="G1407">
        <v>0</v>
      </c>
      <c r="H1407">
        <v>0</v>
      </c>
      <c r="I1407">
        <v>79</v>
      </c>
    </row>
    <row r="1408" spans="1:9" x14ac:dyDescent="0.2">
      <c r="A1408">
        <v>101204</v>
      </c>
      <c r="B1408" s="1">
        <v>44250</v>
      </c>
      <c r="C1408">
        <v>1</v>
      </c>
      <c r="D1408">
        <v>1</v>
      </c>
      <c r="E1408">
        <v>0</v>
      </c>
      <c r="F1408">
        <v>0</v>
      </c>
      <c r="G1408">
        <v>0</v>
      </c>
      <c r="H1408">
        <v>0</v>
      </c>
      <c r="I1408">
        <v>80</v>
      </c>
    </row>
    <row r="1409" spans="1:9" x14ac:dyDescent="0.2">
      <c r="A1409">
        <v>101867</v>
      </c>
      <c r="B1409" s="1">
        <v>44250</v>
      </c>
      <c r="C1409">
        <v>1</v>
      </c>
      <c r="D1409">
        <v>1</v>
      </c>
      <c r="E1409">
        <v>1</v>
      </c>
      <c r="F1409">
        <v>0</v>
      </c>
      <c r="G1409">
        <v>0</v>
      </c>
      <c r="H1409">
        <v>0</v>
      </c>
      <c r="I1409">
        <v>95</v>
      </c>
    </row>
    <row r="1410" spans="1:9" x14ac:dyDescent="0.2">
      <c r="A1410">
        <v>102308</v>
      </c>
      <c r="B1410" s="1">
        <v>44251</v>
      </c>
      <c r="C1410">
        <v>0</v>
      </c>
      <c r="D1410">
        <v>0</v>
      </c>
      <c r="E1410">
        <v>0</v>
      </c>
      <c r="F1410">
        <v>0</v>
      </c>
      <c r="G1410">
        <v>0</v>
      </c>
      <c r="H1410">
        <v>0</v>
      </c>
      <c r="I1410">
        <v>85</v>
      </c>
    </row>
    <row r="1411" spans="1:9" x14ac:dyDescent="0.2">
      <c r="A1411">
        <v>100856</v>
      </c>
      <c r="B1411" s="1">
        <v>44251</v>
      </c>
      <c r="C1411">
        <v>0</v>
      </c>
      <c r="D1411">
        <v>0</v>
      </c>
      <c r="E1411">
        <v>0</v>
      </c>
      <c r="F1411">
        <v>0</v>
      </c>
      <c r="G1411">
        <v>0</v>
      </c>
      <c r="H1411">
        <v>0</v>
      </c>
      <c r="I1411">
        <v>55</v>
      </c>
    </row>
    <row r="1412" spans="1:9" x14ac:dyDescent="0.2">
      <c r="A1412">
        <v>100643</v>
      </c>
      <c r="B1412" s="1">
        <v>44251</v>
      </c>
      <c r="C1412">
        <v>1</v>
      </c>
      <c r="D1412">
        <v>1</v>
      </c>
      <c r="E1412">
        <v>1</v>
      </c>
      <c r="F1412">
        <v>0</v>
      </c>
      <c r="G1412">
        <v>0</v>
      </c>
      <c r="H1412">
        <v>0</v>
      </c>
      <c r="I1412">
        <v>75</v>
      </c>
    </row>
    <row r="1413" spans="1:9" x14ac:dyDescent="0.2">
      <c r="A1413">
        <v>100953</v>
      </c>
      <c r="B1413" s="1">
        <v>44251</v>
      </c>
      <c r="C1413">
        <v>1</v>
      </c>
      <c r="D1413">
        <v>0</v>
      </c>
      <c r="E1413">
        <v>0</v>
      </c>
      <c r="F1413">
        <v>0</v>
      </c>
      <c r="G1413">
        <v>0</v>
      </c>
      <c r="H1413">
        <v>0</v>
      </c>
      <c r="I1413">
        <v>70</v>
      </c>
    </row>
    <row r="1414" spans="1:9" x14ac:dyDescent="0.2">
      <c r="A1414">
        <v>102386</v>
      </c>
      <c r="B1414" s="1">
        <v>44252</v>
      </c>
      <c r="C1414">
        <v>0</v>
      </c>
      <c r="D1414">
        <v>0</v>
      </c>
      <c r="E1414">
        <v>0</v>
      </c>
      <c r="F1414">
        <v>0</v>
      </c>
      <c r="G1414">
        <v>0</v>
      </c>
      <c r="H1414">
        <v>0</v>
      </c>
      <c r="I1414">
        <v>50</v>
      </c>
    </row>
    <row r="1415" spans="1:9" x14ac:dyDescent="0.2">
      <c r="A1415">
        <v>101902</v>
      </c>
      <c r="B1415" s="1">
        <v>44252</v>
      </c>
      <c r="C1415">
        <v>1</v>
      </c>
      <c r="D1415">
        <v>1</v>
      </c>
      <c r="E1415">
        <v>0</v>
      </c>
      <c r="F1415">
        <v>0</v>
      </c>
      <c r="G1415">
        <v>0</v>
      </c>
      <c r="H1415">
        <v>0</v>
      </c>
      <c r="I1415">
        <v>93</v>
      </c>
    </row>
    <row r="1416" spans="1:9" x14ac:dyDescent="0.2">
      <c r="A1416">
        <v>101678</v>
      </c>
      <c r="B1416" s="1">
        <v>44252</v>
      </c>
      <c r="C1416">
        <v>1</v>
      </c>
      <c r="D1416">
        <v>1</v>
      </c>
      <c r="E1416">
        <v>0</v>
      </c>
      <c r="F1416">
        <v>0</v>
      </c>
      <c r="G1416">
        <v>0</v>
      </c>
      <c r="H1416">
        <v>0</v>
      </c>
      <c r="I1416">
        <v>79</v>
      </c>
    </row>
    <row r="1417" spans="1:9" x14ac:dyDescent="0.2">
      <c r="A1417">
        <v>101579</v>
      </c>
      <c r="B1417" s="1">
        <v>44252</v>
      </c>
      <c r="C1417">
        <v>0</v>
      </c>
      <c r="D1417">
        <v>0</v>
      </c>
      <c r="E1417">
        <v>0</v>
      </c>
      <c r="F1417">
        <v>0</v>
      </c>
      <c r="G1417">
        <v>0</v>
      </c>
      <c r="H1417">
        <v>0</v>
      </c>
      <c r="I1417">
        <v>85</v>
      </c>
    </row>
    <row r="1418" spans="1:9" x14ac:dyDescent="0.2">
      <c r="A1418">
        <v>101526</v>
      </c>
      <c r="B1418" s="1">
        <v>44252</v>
      </c>
      <c r="C1418">
        <v>1</v>
      </c>
      <c r="D1418">
        <v>1</v>
      </c>
      <c r="E1418">
        <v>0</v>
      </c>
      <c r="F1418">
        <v>0</v>
      </c>
      <c r="G1418">
        <v>0</v>
      </c>
      <c r="H1418">
        <v>0</v>
      </c>
      <c r="I1418">
        <v>50</v>
      </c>
    </row>
    <row r="1419" spans="1:9" x14ac:dyDescent="0.2">
      <c r="A1419">
        <v>101813</v>
      </c>
      <c r="B1419" s="1">
        <v>44253</v>
      </c>
      <c r="C1419">
        <v>0</v>
      </c>
      <c r="D1419">
        <v>0</v>
      </c>
      <c r="E1419">
        <v>0</v>
      </c>
      <c r="F1419">
        <v>0</v>
      </c>
      <c r="G1419">
        <v>0</v>
      </c>
      <c r="H1419">
        <v>0</v>
      </c>
      <c r="I1419">
        <v>69</v>
      </c>
    </row>
    <row r="1420" spans="1:9" x14ac:dyDescent="0.2">
      <c r="A1420">
        <v>100271</v>
      </c>
      <c r="B1420" s="1">
        <v>44253</v>
      </c>
      <c r="C1420">
        <v>1</v>
      </c>
      <c r="D1420">
        <v>1</v>
      </c>
      <c r="E1420">
        <v>0</v>
      </c>
      <c r="F1420">
        <v>0</v>
      </c>
      <c r="G1420">
        <v>0</v>
      </c>
      <c r="H1420">
        <v>0</v>
      </c>
      <c r="I1420">
        <v>85</v>
      </c>
    </row>
    <row r="1421" spans="1:9" x14ac:dyDescent="0.2">
      <c r="A1421">
        <v>102279</v>
      </c>
      <c r="B1421" s="1">
        <v>44253</v>
      </c>
      <c r="C1421">
        <v>1</v>
      </c>
      <c r="D1421">
        <v>1</v>
      </c>
      <c r="E1421">
        <v>1</v>
      </c>
      <c r="F1421">
        <v>0</v>
      </c>
      <c r="G1421">
        <v>0</v>
      </c>
      <c r="H1421">
        <v>0</v>
      </c>
      <c r="I1421">
        <v>50</v>
      </c>
    </row>
    <row r="1422" spans="1:9" x14ac:dyDescent="0.2">
      <c r="A1422">
        <v>101230</v>
      </c>
      <c r="B1422" s="1">
        <v>44253</v>
      </c>
      <c r="C1422">
        <v>1</v>
      </c>
      <c r="D1422">
        <v>1</v>
      </c>
      <c r="E1422">
        <v>0</v>
      </c>
      <c r="F1422">
        <v>0</v>
      </c>
      <c r="G1422">
        <v>0</v>
      </c>
      <c r="H1422">
        <v>0</v>
      </c>
      <c r="I1422">
        <v>93</v>
      </c>
    </row>
    <row r="1423" spans="1:9" x14ac:dyDescent="0.2">
      <c r="A1423">
        <v>102269</v>
      </c>
      <c r="B1423" s="1">
        <v>44253</v>
      </c>
      <c r="C1423">
        <v>1</v>
      </c>
      <c r="D1423">
        <v>1</v>
      </c>
      <c r="E1423">
        <v>1</v>
      </c>
      <c r="F1423">
        <v>0</v>
      </c>
      <c r="G1423">
        <v>0</v>
      </c>
      <c r="H1423">
        <v>0</v>
      </c>
      <c r="I1423">
        <v>70</v>
      </c>
    </row>
    <row r="1424" spans="1:9" x14ac:dyDescent="0.2">
      <c r="A1424">
        <v>100388</v>
      </c>
      <c r="B1424" s="1">
        <v>44253</v>
      </c>
      <c r="C1424">
        <v>0</v>
      </c>
      <c r="D1424">
        <v>0</v>
      </c>
      <c r="E1424">
        <v>0</v>
      </c>
      <c r="F1424">
        <v>0</v>
      </c>
      <c r="G1424">
        <v>0</v>
      </c>
      <c r="H1424">
        <v>0</v>
      </c>
      <c r="I1424">
        <v>75</v>
      </c>
    </row>
    <row r="1425" spans="1:9" x14ac:dyDescent="0.2">
      <c r="A1425">
        <v>100353</v>
      </c>
      <c r="B1425" s="1">
        <v>44253</v>
      </c>
      <c r="C1425">
        <v>1</v>
      </c>
      <c r="D1425">
        <v>1</v>
      </c>
      <c r="E1425">
        <v>0</v>
      </c>
      <c r="F1425">
        <v>0</v>
      </c>
      <c r="G1425">
        <v>0</v>
      </c>
      <c r="H1425">
        <v>0</v>
      </c>
      <c r="I1425">
        <v>55</v>
      </c>
    </row>
    <row r="1426" spans="1:9" x14ac:dyDescent="0.2">
      <c r="A1426">
        <v>100186</v>
      </c>
      <c r="B1426" s="1">
        <v>44253</v>
      </c>
      <c r="C1426">
        <v>0</v>
      </c>
      <c r="D1426">
        <v>0</v>
      </c>
      <c r="E1426">
        <v>0</v>
      </c>
      <c r="F1426">
        <v>0</v>
      </c>
      <c r="G1426">
        <v>0</v>
      </c>
      <c r="H1426">
        <v>0</v>
      </c>
      <c r="I1426">
        <v>75</v>
      </c>
    </row>
    <row r="1427" spans="1:9" x14ac:dyDescent="0.2">
      <c r="A1427">
        <v>100795</v>
      </c>
      <c r="B1427" s="1">
        <v>44253</v>
      </c>
      <c r="C1427">
        <v>0</v>
      </c>
      <c r="D1427">
        <v>0</v>
      </c>
      <c r="E1427">
        <v>0</v>
      </c>
      <c r="F1427">
        <v>0</v>
      </c>
      <c r="G1427">
        <v>0</v>
      </c>
      <c r="H1427">
        <v>0</v>
      </c>
      <c r="I1427">
        <v>55</v>
      </c>
    </row>
    <row r="1428" spans="1:9" x14ac:dyDescent="0.2">
      <c r="A1428">
        <v>102205</v>
      </c>
      <c r="B1428" s="1">
        <v>44253</v>
      </c>
      <c r="C1428">
        <v>1</v>
      </c>
      <c r="D1428">
        <v>0</v>
      </c>
      <c r="E1428">
        <v>0</v>
      </c>
      <c r="F1428">
        <v>0</v>
      </c>
      <c r="G1428">
        <v>0</v>
      </c>
      <c r="H1428">
        <v>0</v>
      </c>
      <c r="I1428">
        <v>79</v>
      </c>
    </row>
    <row r="1429" spans="1:9" x14ac:dyDescent="0.2">
      <c r="A1429">
        <v>102068</v>
      </c>
      <c r="B1429" s="1">
        <v>44253</v>
      </c>
      <c r="C1429">
        <v>1</v>
      </c>
      <c r="D1429">
        <v>1</v>
      </c>
      <c r="E1429">
        <v>1</v>
      </c>
      <c r="F1429">
        <v>1</v>
      </c>
      <c r="G1429">
        <v>1</v>
      </c>
      <c r="H1429">
        <v>0</v>
      </c>
      <c r="I1429">
        <v>69</v>
      </c>
    </row>
    <row r="1430" spans="1:9" x14ac:dyDescent="0.2">
      <c r="A1430">
        <v>102307</v>
      </c>
      <c r="B1430" s="1">
        <v>44254</v>
      </c>
      <c r="C1430">
        <v>1</v>
      </c>
      <c r="D1430">
        <v>1</v>
      </c>
      <c r="E1430">
        <v>0</v>
      </c>
      <c r="F1430">
        <v>0</v>
      </c>
      <c r="G1430">
        <v>0</v>
      </c>
      <c r="H1430">
        <v>0</v>
      </c>
      <c r="I1430">
        <v>95</v>
      </c>
    </row>
    <row r="1431" spans="1:9" x14ac:dyDescent="0.2">
      <c r="A1431">
        <v>102081</v>
      </c>
      <c r="B1431" s="1">
        <v>44254</v>
      </c>
      <c r="C1431">
        <v>1</v>
      </c>
      <c r="D1431">
        <v>0</v>
      </c>
      <c r="E1431">
        <v>0</v>
      </c>
      <c r="F1431">
        <v>0</v>
      </c>
      <c r="G1431">
        <v>0</v>
      </c>
      <c r="H1431">
        <v>0</v>
      </c>
      <c r="I1431">
        <v>85</v>
      </c>
    </row>
    <row r="1432" spans="1:9" x14ac:dyDescent="0.2">
      <c r="A1432">
        <v>102195</v>
      </c>
      <c r="B1432" s="1">
        <v>44254</v>
      </c>
      <c r="C1432">
        <v>1</v>
      </c>
      <c r="D1432">
        <v>1</v>
      </c>
      <c r="E1432">
        <v>1</v>
      </c>
      <c r="F1432">
        <v>0</v>
      </c>
      <c r="G1432">
        <v>0</v>
      </c>
      <c r="H1432">
        <v>0</v>
      </c>
      <c r="I1432">
        <v>79</v>
      </c>
    </row>
    <row r="1433" spans="1:9" x14ac:dyDescent="0.2">
      <c r="A1433">
        <v>101745</v>
      </c>
      <c r="B1433" s="1">
        <v>44254</v>
      </c>
      <c r="C1433">
        <v>0</v>
      </c>
      <c r="D1433">
        <v>0</v>
      </c>
      <c r="E1433">
        <v>0</v>
      </c>
      <c r="F1433">
        <v>0</v>
      </c>
      <c r="G1433">
        <v>0</v>
      </c>
      <c r="H1433">
        <v>0</v>
      </c>
      <c r="I1433">
        <v>77</v>
      </c>
    </row>
    <row r="1434" spans="1:9" x14ac:dyDescent="0.2">
      <c r="A1434">
        <v>102268</v>
      </c>
      <c r="B1434" s="1">
        <v>44254</v>
      </c>
      <c r="C1434">
        <v>1</v>
      </c>
      <c r="D1434">
        <v>0</v>
      </c>
      <c r="E1434">
        <v>0</v>
      </c>
      <c r="F1434">
        <v>0</v>
      </c>
      <c r="G1434">
        <v>0</v>
      </c>
      <c r="H1434">
        <v>0</v>
      </c>
      <c r="I1434">
        <v>69</v>
      </c>
    </row>
    <row r="1435" spans="1:9" x14ac:dyDescent="0.2">
      <c r="A1435">
        <v>101262</v>
      </c>
      <c r="B1435" s="1">
        <v>44254</v>
      </c>
      <c r="C1435">
        <v>1</v>
      </c>
      <c r="D1435">
        <v>0</v>
      </c>
      <c r="E1435">
        <v>0</v>
      </c>
      <c r="F1435">
        <v>0</v>
      </c>
      <c r="G1435">
        <v>0</v>
      </c>
      <c r="H1435">
        <v>0</v>
      </c>
      <c r="I1435">
        <v>69</v>
      </c>
    </row>
    <row r="1436" spans="1:9" x14ac:dyDescent="0.2">
      <c r="A1436">
        <v>101297</v>
      </c>
      <c r="B1436" s="1">
        <v>44254</v>
      </c>
      <c r="C1436">
        <v>1</v>
      </c>
      <c r="D1436">
        <v>0</v>
      </c>
      <c r="E1436">
        <v>0</v>
      </c>
      <c r="F1436">
        <v>0</v>
      </c>
      <c r="G1436">
        <v>0</v>
      </c>
      <c r="H1436">
        <v>0</v>
      </c>
      <c r="I1436">
        <v>50</v>
      </c>
    </row>
    <row r="1437" spans="1:9" x14ac:dyDescent="0.2">
      <c r="A1437">
        <v>102222</v>
      </c>
      <c r="B1437" s="1">
        <v>44255</v>
      </c>
      <c r="C1437">
        <v>1</v>
      </c>
      <c r="D1437">
        <v>0</v>
      </c>
      <c r="E1437">
        <v>0</v>
      </c>
      <c r="F1437">
        <v>0</v>
      </c>
      <c r="G1437">
        <v>0</v>
      </c>
      <c r="H1437">
        <v>0</v>
      </c>
      <c r="I1437">
        <v>70</v>
      </c>
    </row>
    <row r="1438" spans="1:9" x14ac:dyDescent="0.2">
      <c r="A1438">
        <v>100510</v>
      </c>
      <c r="B1438" s="1">
        <v>44255</v>
      </c>
      <c r="C1438">
        <v>1</v>
      </c>
      <c r="D1438">
        <v>1</v>
      </c>
      <c r="E1438">
        <v>1</v>
      </c>
      <c r="F1438">
        <v>0</v>
      </c>
      <c r="G1438">
        <v>0</v>
      </c>
      <c r="H1438">
        <v>0</v>
      </c>
      <c r="I1438">
        <v>85</v>
      </c>
    </row>
    <row r="1439" spans="1:9" x14ac:dyDescent="0.2">
      <c r="A1439">
        <v>102006</v>
      </c>
      <c r="B1439" s="1">
        <v>44255</v>
      </c>
      <c r="C1439">
        <v>1</v>
      </c>
      <c r="D1439">
        <v>1</v>
      </c>
      <c r="E1439">
        <v>1</v>
      </c>
      <c r="F1439">
        <v>0</v>
      </c>
      <c r="G1439">
        <v>0</v>
      </c>
      <c r="H1439">
        <v>0</v>
      </c>
      <c r="I1439">
        <v>50</v>
      </c>
    </row>
    <row r="1440" spans="1:9" x14ac:dyDescent="0.2">
      <c r="A1440">
        <v>102427</v>
      </c>
      <c r="B1440" s="1">
        <v>44255</v>
      </c>
      <c r="C1440">
        <v>1</v>
      </c>
      <c r="D1440">
        <v>1</v>
      </c>
      <c r="E1440">
        <v>1</v>
      </c>
      <c r="F1440">
        <v>1</v>
      </c>
      <c r="G1440">
        <v>0</v>
      </c>
      <c r="H1440">
        <v>0</v>
      </c>
      <c r="I1440">
        <v>69</v>
      </c>
    </row>
    <row r="1441" spans="1:9" x14ac:dyDescent="0.2">
      <c r="A1441">
        <v>101408</v>
      </c>
      <c r="B1441" s="1">
        <v>44255</v>
      </c>
      <c r="C1441">
        <v>1</v>
      </c>
      <c r="D1441">
        <v>1</v>
      </c>
      <c r="E1441">
        <v>1</v>
      </c>
      <c r="F1441">
        <v>0</v>
      </c>
      <c r="G1441">
        <v>0</v>
      </c>
      <c r="H1441">
        <v>0</v>
      </c>
      <c r="I1441">
        <v>55</v>
      </c>
    </row>
    <row r="1442" spans="1:9" x14ac:dyDescent="0.2">
      <c r="A1442">
        <v>101542</v>
      </c>
      <c r="B1442" s="1">
        <v>44255</v>
      </c>
      <c r="C1442">
        <v>1</v>
      </c>
      <c r="D1442">
        <v>1</v>
      </c>
      <c r="E1442">
        <v>1</v>
      </c>
      <c r="F1442">
        <v>0</v>
      </c>
      <c r="G1442">
        <v>0</v>
      </c>
      <c r="H1442">
        <v>0</v>
      </c>
      <c r="I1442">
        <v>92</v>
      </c>
    </row>
    <row r="1443" spans="1:9" x14ac:dyDescent="0.2">
      <c r="A1443">
        <v>101154</v>
      </c>
      <c r="B1443" s="1">
        <v>44255</v>
      </c>
      <c r="C1443">
        <v>1</v>
      </c>
      <c r="D1443">
        <v>1</v>
      </c>
      <c r="E1443">
        <v>1</v>
      </c>
      <c r="F1443">
        <v>1</v>
      </c>
      <c r="G1443">
        <v>1</v>
      </c>
      <c r="H1443">
        <v>0</v>
      </c>
      <c r="I1443">
        <v>80</v>
      </c>
    </row>
    <row r="1444" spans="1:9" x14ac:dyDescent="0.2">
      <c r="A1444">
        <v>100147</v>
      </c>
      <c r="B1444" s="1">
        <v>44255</v>
      </c>
      <c r="C1444">
        <v>1</v>
      </c>
      <c r="D1444">
        <v>1</v>
      </c>
      <c r="E1444">
        <v>1</v>
      </c>
      <c r="F1444">
        <v>0</v>
      </c>
      <c r="G1444">
        <v>0</v>
      </c>
      <c r="H1444">
        <v>0</v>
      </c>
      <c r="I1444">
        <v>75</v>
      </c>
    </row>
    <row r="1445" spans="1:9" x14ac:dyDescent="0.2">
      <c r="A1445">
        <v>100993</v>
      </c>
      <c r="B1445" s="1">
        <v>44256</v>
      </c>
      <c r="C1445">
        <v>0</v>
      </c>
      <c r="D1445">
        <v>0</v>
      </c>
      <c r="E1445">
        <v>0</v>
      </c>
      <c r="F1445">
        <v>0</v>
      </c>
      <c r="G1445">
        <v>0</v>
      </c>
      <c r="H1445">
        <v>0</v>
      </c>
      <c r="I1445">
        <v>85</v>
      </c>
    </row>
    <row r="1446" spans="1:9" x14ac:dyDescent="0.2">
      <c r="A1446">
        <v>100702</v>
      </c>
      <c r="B1446" s="1">
        <v>44256</v>
      </c>
      <c r="C1446">
        <v>0</v>
      </c>
      <c r="D1446">
        <v>0</v>
      </c>
      <c r="E1446">
        <v>0</v>
      </c>
      <c r="F1446">
        <v>0</v>
      </c>
      <c r="G1446">
        <v>0</v>
      </c>
      <c r="H1446">
        <v>0</v>
      </c>
      <c r="I1446">
        <v>50</v>
      </c>
    </row>
    <row r="1447" spans="1:9" x14ac:dyDescent="0.2">
      <c r="A1447">
        <v>101164</v>
      </c>
      <c r="B1447" s="1">
        <v>44256</v>
      </c>
      <c r="C1447">
        <v>0</v>
      </c>
      <c r="D1447">
        <v>0</v>
      </c>
      <c r="E1447">
        <v>0</v>
      </c>
      <c r="F1447">
        <v>0</v>
      </c>
      <c r="G1447">
        <v>0</v>
      </c>
      <c r="H1447">
        <v>0</v>
      </c>
      <c r="I1447">
        <v>85</v>
      </c>
    </row>
    <row r="1448" spans="1:9" x14ac:dyDescent="0.2">
      <c r="A1448">
        <v>100073</v>
      </c>
      <c r="B1448" s="1">
        <v>44256</v>
      </c>
      <c r="C1448">
        <v>1</v>
      </c>
      <c r="D1448">
        <v>0</v>
      </c>
      <c r="E1448">
        <v>0</v>
      </c>
      <c r="F1448">
        <v>0</v>
      </c>
      <c r="G1448">
        <v>0</v>
      </c>
      <c r="H1448">
        <v>0</v>
      </c>
      <c r="I1448">
        <v>50</v>
      </c>
    </row>
    <row r="1449" spans="1:9" x14ac:dyDescent="0.2">
      <c r="A1449">
        <v>101569</v>
      </c>
      <c r="B1449" s="1">
        <v>44256</v>
      </c>
      <c r="C1449">
        <v>0</v>
      </c>
      <c r="D1449">
        <v>0</v>
      </c>
      <c r="E1449">
        <v>0</v>
      </c>
      <c r="F1449">
        <v>0</v>
      </c>
      <c r="G1449">
        <v>0</v>
      </c>
      <c r="H1449">
        <v>0</v>
      </c>
      <c r="I1449">
        <v>45</v>
      </c>
    </row>
    <row r="1450" spans="1:9" x14ac:dyDescent="0.2">
      <c r="A1450">
        <v>100582</v>
      </c>
      <c r="B1450" s="1">
        <v>44256</v>
      </c>
      <c r="C1450">
        <v>1</v>
      </c>
      <c r="D1450">
        <v>1</v>
      </c>
      <c r="E1450">
        <v>0</v>
      </c>
      <c r="F1450">
        <v>0</v>
      </c>
      <c r="G1450">
        <v>0</v>
      </c>
      <c r="H1450">
        <v>0</v>
      </c>
      <c r="I1450">
        <v>45</v>
      </c>
    </row>
    <row r="1451" spans="1:9" x14ac:dyDescent="0.2">
      <c r="A1451">
        <v>102137</v>
      </c>
      <c r="B1451" s="1">
        <v>44256</v>
      </c>
      <c r="C1451">
        <v>1</v>
      </c>
      <c r="D1451">
        <v>1</v>
      </c>
      <c r="E1451">
        <v>1</v>
      </c>
      <c r="F1451">
        <v>0</v>
      </c>
      <c r="G1451">
        <v>0</v>
      </c>
      <c r="H1451">
        <v>0</v>
      </c>
      <c r="I1451">
        <v>45</v>
      </c>
    </row>
    <row r="1452" spans="1:9" x14ac:dyDescent="0.2">
      <c r="A1452">
        <v>101002</v>
      </c>
      <c r="B1452" s="1">
        <v>44256</v>
      </c>
      <c r="C1452">
        <v>0</v>
      </c>
      <c r="D1452">
        <v>0</v>
      </c>
      <c r="E1452">
        <v>0</v>
      </c>
      <c r="F1452">
        <v>0</v>
      </c>
      <c r="G1452">
        <v>0</v>
      </c>
      <c r="H1452">
        <v>0</v>
      </c>
      <c r="I1452">
        <v>77</v>
      </c>
    </row>
    <row r="1453" spans="1:9" x14ac:dyDescent="0.2">
      <c r="A1453">
        <v>100153</v>
      </c>
      <c r="B1453" s="1">
        <v>44256</v>
      </c>
      <c r="C1453">
        <v>0</v>
      </c>
      <c r="D1453">
        <v>0</v>
      </c>
      <c r="E1453">
        <v>0</v>
      </c>
      <c r="F1453">
        <v>0</v>
      </c>
      <c r="G1453">
        <v>0</v>
      </c>
      <c r="H1453">
        <v>0</v>
      </c>
      <c r="I1453">
        <v>75</v>
      </c>
    </row>
    <row r="1454" spans="1:9" x14ac:dyDescent="0.2">
      <c r="A1454">
        <v>100160</v>
      </c>
      <c r="B1454" s="1">
        <v>44257</v>
      </c>
      <c r="C1454">
        <v>0</v>
      </c>
      <c r="D1454">
        <v>0</v>
      </c>
      <c r="E1454">
        <v>0</v>
      </c>
      <c r="F1454">
        <v>0</v>
      </c>
      <c r="G1454">
        <v>0</v>
      </c>
      <c r="H1454">
        <v>0</v>
      </c>
      <c r="I1454">
        <v>77</v>
      </c>
    </row>
    <row r="1455" spans="1:9" x14ac:dyDescent="0.2">
      <c r="A1455">
        <v>101005</v>
      </c>
      <c r="B1455" s="1">
        <v>44257</v>
      </c>
      <c r="C1455">
        <v>0</v>
      </c>
      <c r="D1455">
        <v>0</v>
      </c>
      <c r="E1455">
        <v>0</v>
      </c>
      <c r="F1455">
        <v>0</v>
      </c>
      <c r="G1455">
        <v>0</v>
      </c>
      <c r="H1455">
        <v>0</v>
      </c>
      <c r="I1455">
        <v>77</v>
      </c>
    </row>
    <row r="1456" spans="1:9" x14ac:dyDescent="0.2">
      <c r="A1456">
        <v>102314</v>
      </c>
      <c r="B1456" s="1">
        <v>44257</v>
      </c>
      <c r="C1456">
        <v>0</v>
      </c>
      <c r="D1456">
        <v>0</v>
      </c>
      <c r="E1456">
        <v>0</v>
      </c>
      <c r="F1456">
        <v>0</v>
      </c>
      <c r="G1456">
        <v>0</v>
      </c>
      <c r="H1456">
        <v>0</v>
      </c>
      <c r="I1456">
        <v>45</v>
      </c>
    </row>
    <row r="1457" spans="1:9" x14ac:dyDescent="0.2">
      <c r="A1457">
        <v>100887</v>
      </c>
      <c r="B1457" s="1">
        <v>44257</v>
      </c>
      <c r="C1457">
        <v>0</v>
      </c>
      <c r="D1457">
        <v>0</v>
      </c>
      <c r="E1457">
        <v>0</v>
      </c>
      <c r="F1457">
        <v>0</v>
      </c>
      <c r="G1457">
        <v>0</v>
      </c>
      <c r="H1457">
        <v>0</v>
      </c>
      <c r="I1457">
        <v>79</v>
      </c>
    </row>
    <row r="1458" spans="1:9" x14ac:dyDescent="0.2">
      <c r="A1458">
        <v>101899</v>
      </c>
      <c r="B1458" s="1">
        <v>44257</v>
      </c>
      <c r="C1458">
        <v>0</v>
      </c>
      <c r="D1458">
        <v>0</v>
      </c>
      <c r="E1458">
        <v>0</v>
      </c>
      <c r="F1458">
        <v>0</v>
      </c>
      <c r="G1458">
        <v>0</v>
      </c>
      <c r="H1458">
        <v>0</v>
      </c>
      <c r="I1458">
        <v>75</v>
      </c>
    </row>
    <row r="1459" spans="1:9" x14ac:dyDescent="0.2">
      <c r="A1459">
        <v>101089</v>
      </c>
      <c r="B1459" s="1">
        <v>44257</v>
      </c>
      <c r="C1459">
        <v>1</v>
      </c>
      <c r="D1459">
        <v>1</v>
      </c>
      <c r="E1459">
        <v>1</v>
      </c>
      <c r="F1459">
        <v>1</v>
      </c>
      <c r="G1459">
        <v>0</v>
      </c>
      <c r="H1459">
        <v>0</v>
      </c>
      <c r="I1459">
        <v>85</v>
      </c>
    </row>
    <row r="1460" spans="1:9" x14ac:dyDescent="0.2">
      <c r="A1460">
        <v>101780</v>
      </c>
      <c r="B1460" s="1">
        <v>44257</v>
      </c>
      <c r="C1460">
        <v>0</v>
      </c>
      <c r="D1460">
        <v>0</v>
      </c>
      <c r="E1460">
        <v>0</v>
      </c>
      <c r="F1460">
        <v>0</v>
      </c>
      <c r="G1460">
        <v>0</v>
      </c>
      <c r="H1460">
        <v>0</v>
      </c>
      <c r="I1460">
        <v>77</v>
      </c>
    </row>
    <row r="1461" spans="1:9" x14ac:dyDescent="0.2">
      <c r="A1461">
        <v>101539</v>
      </c>
      <c r="B1461" s="1">
        <v>44257</v>
      </c>
      <c r="C1461">
        <v>1</v>
      </c>
      <c r="D1461">
        <v>0</v>
      </c>
      <c r="E1461">
        <v>0</v>
      </c>
      <c r="F1461">
        <v>0</v>
      </c>
      <c r="G1461">
        <v>0</v>
      </c>
      <c r="H1461">
        <v>0</v>
      </c>
      <c r="I1461">
        <v>55</v>
      </c>
    </row>
    <row r="1462" spans="1:9" x14ac:dyDescent="0.2">
      <c r="A1462">
        <v>100336</v>
      </c>
      <c r="B1462" s="1">
        <v>44258</v>
      </c>
      <c r="C1462">
        <v>1</v>
      </c>
      <c r="D1462">
        <v>1</v>
      </c>
      <c r="E1462">
        <v>1</v>
      </c>
      <c r="F1462">
        <v>1</v>
      </c>
      <c r="G1462">
        <v>0</v>
      </c>
      <c r="H1462">
        <v>0</v>
      </c>
      <c r="I1462">
        <v>45</v>
      </c>
    </row>
    <row r="1463" spans="1:9" x14ac:dyDescent="0.2">
      <c r="A1463">
        <v>101975</v>
      </c>
      <c r="B1463" s="1">
        <v>44258</v>
      </c>
      <c r="C1463">
        <v>0</v>
      </c>
      <c r="D1463">
        <v>0</v>
      </c>
      <c r="E1463">
        <v>0</v>
      </c>
      <c r="F1463">
        <v>0</v>
      </c>
      <c r="G1463">
        <v>0</v>
      </c>
      <c r="H1463">
        <v>0</v>
      </c>
      <c r="I1463">
        <v>77</v>
      </c>
    </row>
    <row r="1464" spans="1:9" x14ac:dyDescent="0.2">
      <c r="A1464">
        <v>101419</v>
      </c>
      <c r="B1464" s="1">
        <v>44258</v>
      </c>
      <c r="C1464">
        <v>0</v>
      </c>
      <c r="D1464">
        <v>0</v>
      </c>
      <c r="E1464">
        <v>0</v>
      </c>
      <c r="F1464">
        <v>0</v>
      </c>
      <c r="G1464">
        <v>0</v>
      </c>
      <c r="H1464">
        <v>0</v>
      </c>
      <c r="I1464">
        <v>85</v>
      </c>
    </row>
    <row r="1465" spans="1:9" x14ac:dyDescent="0.2">
      <c r="A1465">
        <v>102473</v>
      </c>
      <c r="B1465" s="1">
        <v>44258</v>
      </c>
      <c r="C1465">
        <v>1</v>
      </c>
      <c r="D1465">
        <v>1</v>
      </c>
      <c r="E1465">
        <v>1</v>
      </c>
      <c r="F1465">
        <v>1</v>
      </c>
      <c r="G1465">
        <v>1</v>
      </c>
      <c r="H1465">
        <v>0</v>
      </c>
      <c r="I1465">
        <v>50</v>
      </c>
    </row>
    <row r="1466" spans="1:9" x14ac:dyDescent="0.2">
      <c r="A1466">
        <v>100163</v>
      </c>
      <c r="B1466" s="1">
        <v>44258</v>
      </c>
      <c r="C1466">
        <v>1</v>
      </c>
      <c r="D1466">
        <v>1</v>
      </c>
      <c r="E1466">
        <v>0</v>
      </c>
      <c r="F1466">
        <v>0</v>
      </c>
      <c r="G1466">
        <v>0</v>
      </c>
      <c r="H1466">
        <v>0</v>
      </c>
      <c r="I1466">
        <v>85</v>
      </c>
    </row>
    <row r="1467" spans="1:9" x14ac:dyDescent="0.2">
      <c r="A1467">
        <v>101015</v>
      </c>
      <c r="B1467" s="1">
        <v>44258</v>
      </c>
      <c r="C1467">
        <v>0</v>
      </c>
      <c r="D1467">
        <v>0</v>
      </c>
      <c r="E1467">
        <v>0</v>
      </c>
      <c r="F1467">
        <v>0</v>
      </c>
      <c r="G1467">
        <v>0</v>
      </c>
      <c r="H1467">
        <v>0</v>
      </c>
      <c r="I1467">
        <v>80</v>
      </c>
    </row>
    <row r="1468" spans="1:9" x14ac:dyDescent="0.2">
      <c r="A1468">
        <v>100194</v>
      </c>
      <c r="B1468" s="1">
        <v>44258</v>
      </c>
      <c r="C1468">
        <v>0</v>
      </c>
      <c r="D1468">
        <v>0</v>
      </c>
      <c r="E1468">
        <v>0</v>
      </c>
      <c r="F1468">
        <v>0</v>
      </c>
      <c r="G1468">
        <v>0</v>
      </c>
      <c r="H1468">
        <v>0</v>
      </c>
      <c r="I1468">
        <v>80</v>
      </c>
    </row>
    <row r="1469" spans="1:9" x14ac:dyDescent="0.2">
      <c r="A1469">
        <v>100354</v>
      </c>
      <c r="B1469" s="1">
        <v>44259</v>
      </c>
      <c r="C1469">
        <v>1</v>
      </c>
      <c r="D1469">
        <v>1</v>
      </c>
      <c r="E1469">
        <v>1</v>
      </c>
      <c r="F1469">
        <v>1</v>
      </c>
      <c r="G1469">
        <v>0</v>
      </c>
      <c r="H1469">
        <v>0</v>
      </c>
      <c r="I1469">
        <v>85</v>
      </c>
    </row>
    <row r="1470" spans="1:9" x14ac:dyDescent="0.2">
      <c r="A1470">
        <v>100296</v>
      </c>
      <c r="B1470" s="1">
        <v>44260</v>
      </c>
      <c r="C1470">
        <v>0</v>
      </c>
      <c r="D1470">
        <v>0</v>
      </c>
      <c r="E1470">
        <v>0</v>
      </c>
      <c r="F1470">
        <v>0</v>
      </c>
      <c r="G1470">
        <v>0</v>
      </c>
      <c r="H1470">
        <v>0</v>
      </c>
      <c r="I1470">
        <v>85</v>
      </c>
    </row>
    <row r="1471" spans="1:9" x14ac:dyDescent="0.2">
      <c r="A1471">
        <v>101460</v>
      </c>
      <c r="B1471" s="1">
        <v>44260</v>
      </c>
      <c r="C1471">
        <v>0</v>
      </c>
      <c r="D1471">
        <v>0</v>
      </c>
      <c r="E1471">
        <v>0</v>
      </c>
      <c r="F1471">
        <v>0</v>
      </c>
      <c r="G1471">
        <v>0</v>
      </c>
      <c r="H1471">
        <v>0</v>
      </c>
      <c r="I1471">
        <v>79</v>
      </c>
    </row>
    <row r="1472" spans="1:9" x14ac:dyDescent="0.2">
      <c r="A1472">
        <v>100911</v>
      </c>
      <c r="B1472" s="1">
        <v>44260</v>
      </c>
      <c r="C1472">
        <v>1</v>
      </c>
      <c r="D1472">
        <v>1</v>
      </c>
      <c r="E1472">
        <v>1</v>
      </c>
      <c r="F1472">
        <v>0</v>
      </c>
      <c r="G1472">
        <v>0</v>
      </c>
      <c r="H1472">
        <v>0</v>
      </c>
      <c r="I1472">
        <v>55</v>
      </c>
    </row>
    <row r="1473" spans="1:9" x14ac:dyDescent="0.2">
      <c r="A1473">
        <v>100048</v>
      </c>
      <c r="B1473" s="1">
        <v>44260</v>
      </c>
      <c r="C1473">
        <v>1</v>
      </c>
      <c r="D1473">
        <v>1</v>
      </c>
      <c r="E1473">
        <v>1</v>
      </c>
      <c r="F1473">
        <v>1</v>
      </c>
      <c r="G1473">
        <v>1</v>
      </c>
      <c r="H1473">
        <v>1</v>
      </c>
      <c r="I1473">
        <v>50</v>
      </c>
    </row>
    <row r="1474" spans="1:9" x14ac:dyDescent="0.2">
      <c r="A1474">
        <v>101838</v>
      </c>
      <c r="B1474" s="1">
        <v>44260</v>
      </c>
      <c r="C1474">
        <v>1</v>
      </c>
      <c r="D1474">
        <v>0</v>
      </c>
      <c r="E1474">
        <v>0</v>
      </c>
      <c r="F1474">
        <v>0</v>
      </c>
      <c r="G1474">
        <v>0</v>
      </c>
      <c r="H1474">
        <v>0</v>
      </c>
      <c r="I1474">
        <v>67</v>
      </c>
    </row>
    <row r="1475" spans="1:9" x14ac:dyDescent="0.2">
      <c r="A1475">
        <v>101781</v>
      </c>
      <c r="B1475" s="1">
        <v>44261</v>
      </c>
      <c r="C1475">
        <v>1</v>
      </c>
      <c r="D1475">
        <v>1</v>
      </c>
      <c r="E1475">
        <v>1</v>
      </c>
      <c r="F1475">
        <v>0</v>
      </c>
      <c r="G1475">
        <v>0</v>
      </c>
      <c r="H1475">
        <v>0</v>
      </c>
      <c r="I1475">
        <v>67</v>
      </c>
    </row>
    <row r="1476" spans="1:9" x14ac:dyDescent="0.2">
      <c r="A1476">
        <v>101290</v>
      </c>
      <c r="B1476" s="1">
        <v>44261</v>
      </c>
      <c r="C1476">
        <v>0</v>
      </c>
      <c r="D1476">
        <v>0</v>
      </c>
      <c r="E1476">
        <v>0</v>
      </c>
      <c r="F1476">
        <v>0</v>
      </c>
      <c r="G1476">
        <v>0</v>
      </c>
      <c r="H1476">
        <v>0</v>
      </c>
      <c r="I1476">
        <v>75</v>
      </c>
    </row>
    <row r="1477" spans="1:9" x14ac:dyDescent="0.2">
      <c r="A1477">
        <v>102454</v>
      </c>
      <c r="B1477" s="1">
        <v>44261</v>
      </c>
      <c r="C1477">
        <v>1</v>
      </c>
      <c r="D1477">
        <v>1</v>
      </c>
      <c r="E1477">
        <v>1</v>
      </c>
      <c r="F1477">
        <v>0</v>
      </c>
      <c r="G1477">
        <v>0</v>
      </c>
      <c r="H1477">
        <v>0</v>
      </c>
      <c r="I1477">
        <v>51</v>
      </c>
    </row>
    <row r="1478" spans="1:9" x14ac:dyDescent="0.2">
      <c r="A1478">
        <v>101638</v>
      </c>
      <c r="B1478" s="1">
        <v>44261</v>
      </c>
      <c r="C1478">
        <v>0</v>
      </c>
      <c r="D1478">
        <v>0</v>
      </c>
      <c r="E1478">
        <v>0</v>
      </c>
      <c r="F1478">
        <v>0</v>
      </c>
      <c r="G1478">
        <v>0</v>
      </c>
      <c r="H1478">
        <v>0</v>
      </c>
      <c r="I1478">
        <v>77</v>
      </c>
    </row>
    <row r="1479" spans="1:9" x14ac:dyDescent="0.2">
      <c r="A1479">
        <v>102382</v>
      </c>
      <c r="B1479" s="1">
        <v>44261</v>
      </c>
      <c r="C1479">
        <v>0</v>
      </c>
      <c r="D1479">
        <v>0</v>
      </c>
      <c r="E1479">
        <v>0</v>
      </c>
      <c r="F1479">
        <v>0</v>
      </c>
      <c r="G1479">
        <v>0</v>
      </c>
      <c r="H1479">
        <v>0</v>
      </c>
      <c r="I1479">
        <v>80</v>
      </c>
    </row>
    <row r="1480" spans="1:9" x14ac:dyDescent="0.2">
      <c r="A1480">
        <v>101207</v>
      </c>
      <c r="B1480" s="1">
        <v>44262</v>
      </c>
      <c r="C1480">
        <v>0</v>
      </c>
      <c r="D1480">
        <v>0</v>
      </c>
      <c r="E1480">
        <v>0</v>
      </c>
      <c r="F1480">
        <v>0</v>
      </c>
      <c r="G1480">
        <v>0</v>
      </c>
      <c r="H1480">
        <v>0</v>
      </c>
      <c r="I1480">
        <v>73</v>
      </c>
    </row>
    <row r="1481" spans="1:9" x14ac:dyDescent="0.2">
      <c r="A1481">
        <v>101783</v>
      </c>
      <c r="B1481" s="1">
        <v>44262</v>
      </c>
      <c r="C1481">
        <v>0</v>
      </c>
      <c r="D1481">
        <v>0</v>
      </c>
      <c r="E1481">
        <v>0</v>
      </c>
      <c r="F1481">
        <v>0</v>
      </c>
      <c r="G1481">
        <v>0</v>
      </c>
      <c r="H1481">
        <v>0</v>
      </c>
      <c r="I1481">
        <v>75</v>
      </c>
    </row>
    <row r="1482" spans="1:9" x14ac:dyDescent="0.2">
      <c r="A1482">
        <v>100677</v>
      </c>
      <c r="B1482" s="1">
        <v>44262</v>
      </c>
      <c r="C1482">
        <v>1</v>
      </c>
      <c r="D1482">
        <v>1</v>
      </c>
      <c r="E1482">
        <v>1</v>
      </c>
      <c r="F1482">
        <v>0</v>
      </c>
      <c r="G1482">
        <v>0</v>
      </c>
      <c r="H1482">
        <v>0</v>
      </c>
      <c r="I1482">
        <v>45</v>
      </c>
    </row>
    <row r="1483" spans="1:9" x14ac:dyDescent="0.2">
      <c r="A1483">
        <v>101920</v>
      </c>
      <c r="B1483" s="1">
        <v>44262</v>
      </c>
      <c r="C1483">
        <v>1</v>
      </c>
      <c r="D1483">
        <v>1</v>
      </c>
      <c r="E1483">
        <v>1</v>
      </c>
      <c r="F1483">
        <v>0</v>
      </c>
      <c r="G1483">
        <v>0</v>
      </c>
      <c r="H1483">
        <v>0</v>
      </c>
      <c r="I1483">
        <v>55</v>
      </c>
    </row>
    <row r="1484" spans="1:9" x14ac:dyDescent="0.2">
      <c r="A1484">
        <v>101468</v>
      </c>
      <c r="B1484" s="1">
        <v>44262</v>
      </c>
      <c r="C1484">
        <v>1</v>
      </c>
      <c r="D1484">
        <v>1</v>
      </c>
      <c r="E1484">
        <v>1</v>
      </c>
      <c r="F1484">
        <v>0</v>
      </c>
      <c r="G1484">
        <v>0</v>
      </c>
      <c r="H1484">
        <v>0</v>
      </c>
      <c r="I1484">
        <v>69</v>
      </c>
    </row>
    <row r="1485" spans="1:9" x14ac:dyDescent="0.2">
      <c r="A1485">
        <v>101216</v>
      </c>
      <c r="B1485" s="1">
        <v>44262</v>
      </c>
      <c r="C1485">
        <v>0</v>
      </c>
      <c r="D1485">
        <v>0</v>
      </c>
      <c r="E1485">
        <v>0</v>
      </c>
      <c r="F1485">
        <v>0</v>
      </c>
      <c r="G1485">
        <v>0</v>
      </c>
      <c r="H1485">
        <v>0</v>
      </c>
      <c r="I1485">
        <v>85</v>
      </c>
    </row>
    <row r="1486" spans="1:9" x14ac:dyDescent="0.2">
      <c r="A1486">
        <v>100918</v>
      </c>
      <c r="B1486" s="1">
        <v>44262</v>
      </c>
      <c r="C1486">
        <v>1</v>
      </c>
      <c r="D1486">
        <v>1</v>
      </c>
      <c r="E1486">
        <v>1</v>
      </c>
      <c r="F1486">
        <v>0</v>
      </c>
      <c r="G1486">
        <v>0</v>
      </c>
      <c r="H1486">
        <v>0</v>
      </c>
      <c r="I1486">
        <v>45</v>
      </c>
    </row>
    <row r="1487" spans="1:9" x14ac:dyDescent="0.2">
      <c r="A1487">
        <v>101910</v>
      </c>
      <c r="B1487" s="1">
        <v>44262</v>
      </c>
      <c r="C1487">
        <v>0</v>
      </c>
      <c r="D1487">
        <v>0</v>
      </c>
      <c r="E1487">
        <v>0</v>
      </c>
      <c r="F1487">
        <v>0</v>
      </c>
      <c r="G1487">
        <v>0</v>
      </c>
      <c r="H1487">
        <v>0</v>
      </c>
      <c r="I1487">
        <v>45</v>
      </c>
    </row>
    <row r="1488" spans="1:9" x14ac:dyDescent="0.2">
      <c r="A1488">
        <v>102055</v>
      </c>
      <c r="B1488" s="1">
        <v>44262</v>
      </c>
      <c r="C1488">
        <v>1</v>
      </c>
      <c r="D1488">
        <v>0</v>
      </c>
      <c r="E1488">
        <v>0</v>
      </c>
      <c r="F1488">
        <v>0</v>
      </c>
      <c r="G1488">
        <v>0</v>
      </c>
      <c r="H1488">
        <v>0</v>
      </c>
      <c r="I1488">
        <v>45</v>
      </c>
    </row>
    <row r="1489" spans="1:9" x14ac:dyDescent="0.2">
      <c r="A1489">
        <v>101409</v>
      </c>
      <c r="B1489" s="1">
        <v>44262</v>
      </c>
      <c r="C1489">
        <v>0</v>
      </c>
      <c r="D1489">
        <v>0</v>
      </c>
      <c r="E1489">
        <v>0</v>
      </c>
      <c r="F1489">
        <v>0</v>
      </c>
      <c r="G1489">
        <v>0</v>
      </c>
      <c r="H1489">
        <v>0</v>
      </c>
      <c r="I1489">
        <v>85</v>
      </c>
    </row>
    <row r="1490" spans="1:9" x14ac:dyDescent="0.2">
      <c r="A1490">
        <v>102432</v>
      </c>
      <c r="B1490" s="1">
        <v>44262</v>
      </c>
      <c r="C1490">
        <v>1</v>
      </c>
      <c r="D1490">
        <v>1</v>
      </c>
      <c r="E1490">
        <v>1</v>
      </c>
      <c r="F1490">
        <v>0</v>
      </c>
      <c r="G1490">
        <v>0</v>
      </c>
      <c r="H1490">
        <v>0</v>
      </c>
      <c r="I1490">
        <v>70</v>
      </c>
    </row>
    <row r="1491" spans="1:9" x14ac:dyDescent="0.2">
      <c r="A1491">
        <v>102173</v>
      </c>
      <c r="B1491" s="1">
        <v>44262</v>
      </c>
      <c r="C1491">
        <v>0</v>
      </c>
      <c r="D1491">
        <v>0</v>
      </c>
      <c r="E1491">
        <v>0</v>
      </c>
      <c r="F1491">
        <v>0</v>
      </c>
      <c r="G1491">
        <v>0</v>
      </c>
      <c r="H1491">
        <v>0</v>
      </c>
      <c r="I1491">
        <v>75</v>
      </c>
    </row>
    <row r="1492" spans="1:9" x14ac:dyDescent="0.2">
      <c r="A1492">
        <v>100104</v>
      </c>
      <c r="B1492" s="1">
        <v>44262</v>
      </c>
      <c r="C1492">
        <v>0</v>
      </c>
      <c r="D1492">
        <v>0</v>
      </c>
      <c r="E1492">
        <v>0</v>
      </c>
      <c r="F1492">
        <v>0</v>
      </c>
      <c r="G1492">
        <v>0</v>
      </c>
      <c r="H1492">
        <v>0</v>
      </c>
      <c r="I1492">
        <v>83</v>
      </c>
    </row>
    <row r="1493" spans="1:9" x14ac:dyDescent="0.2">
      <c r="A1493">
        <v>100315</v>
      </c>
      <c r="B1493" s="1">
        <v>44262</v>
      </c>
      <c r="C1493">
        <v>0</v>
      </c>
      <c r="D1493">
        <v>0</v>
      </c>
      <c r="E1493">
        <v>0</v>
      </c>
      <c r="F1493">
        <v>0</v>
      </c>
      <c r="G1493">
        <v>0</v>
      </c>
      <c r="H1493">
        <v>0</v>
      </c>
      <c r="I1493">
        <v>93</v>
      </c>
    </row>
    <row r="1494" spans="1:9" x14ac:dyDescent="0.2">
      <c r="A1494">
        <v>100721</v>
      </c>
      <c r="B1494" s="1">
        <v>44262</v>
      </c>
      <c r="C1494">
        <v>1</v>
      </c>
      <c r="D1494">
        <v>1</v>
      </c>
      <c r="E1494">
        <v>0</v>
      </c>
      <c r="F1494">
        <v>0</v>
      </c>
      <c r="G1494">
        <v>0</v>
      </c>
      <c r="H1494">
        <v>0</v>
      </c>
      <c r="I1494">
        <v>95</v>
      </c>
    </row>
    <row r="1495" spans="1:9" x14ac:dyDescent="0.2">
      <c r="A1495">
        <v>102181</v>
      </c>
      <c r="B1495" s="1">
        <v>44263</v>
      </c>
      <c r="C1495">
        <v>0</v>
      </c>
      <c r="D1495">
        <v>0</v>
      </c>
      <c r="E1495">
        <v>0</v>
      </c>
      <c r="F1495">
        <v>0</v>
      </c>
      <c r="G1495">
        <v>0</v>
      </c>
      <c r="H1495">
        <v>0</v>
      </c>
      <c r="I1495">
        <v>85</v>
      </c>
    </row>
    <row r="1496" spans="1:9" x14ac:dyDescent="0.2">
      <c r="A1496">
        <v>101138</v>
      </c>
      <c r="B1496" s="1">
        <v>44263</v>
      </c>
      <c r="C1496">
        <v>1</v>
      </c>
      <c r="D1496">
        <v>1</v>
      </c>
      <c r="E1496">
        <v>1</v>
      </c>
      <c r="F1496">
        <v>1</v>
      </c>
      <c r="G1496">
        <v>1</v>
      </c>
      <c r="H1496">
        <v>1</v>
      </c>
      <c r="I1496">
        <v>50</v>
      </c>
    </row>
    <row r="1497" spans="1:9" x14ac:dyDescent="0.2">
      <c r="A1497">
        <v>102234</v>
      </c>
      <c r="B1497" s="1">
        <v>44263</v>
      </c>
      <c r="C1497">
        <v>1</v>
      </c>
      <c r="D1497">
        <v>1</v>
      </c>
      <c r="E1497">
        <v>0</v>
      </c>
      <c r="F1497">
        <v>0</v>
      </c>
      <c r="G1497">
        <v>0</v>
      </c>
      <c r="H1497">
        <v>0</v>
      </c>
      <c r="I1497">
        <v>69</v>
      </c>
    </row>
    <row r="1498" spans="1:9" x14ac:dyDescent="0.2">
      <c r="A1498">
        <v>100467</v>
      </c>
      <c r="B1498" s="1">
        <v>44263</v>
      </c>
      <c r="C1498">
        <v>1</v>
      </c>
      <c r="D1498">
        <v>1</v>
      </c>
      <c r="E1498">
        <v>0</v>
      </c>
      <c r="F1498">
        <v>0</v>
      </c>
      <c r="G1498">
        <v>0</v>
      </c>
      <c r="H1498">
        <v>0</v>
      </c>
      <c r="I1498">
        <v>50</v>
      </c>
    </row>
    <row r="1499" spans="1:9" x14ac:dyDescent="0.2">
      <c r="A1499">
        <v>100998</v>
      </c>
      <c r="B1499" s="1">
        <v>44263</v>
      </c>
      <c r="C1499">
        <v>1</v>
      </c>
      <c r="D1499">
        <v>1</v>
      </c>
      <c r="E1499">
        <v>1</v>
      </c>
      <c r="F1499">
        <v>0</v>
      </c>
      <c r="G1499">
        <v>0</v>
      </c>
      <c r="H1499">
        <v>0</v>
      </c>
      <c r="I1499">
        <v>45</v>
      </c>
    </row>
    <row r="1500" spans="1:9" x14ac:dyDescent="0.2">
      <c r="A1500">
        <v>101730</v>
      </c>
      <c r="B1500" s="1">
        <v>44263</v>
      </c>
      <c r="C1500">
        <v>0</v>
      </c>
      <c r="D1500">
        <v>0</v>
      </c>
      <c r="E1500">
        <v>0</v>
      </c>
      <c r="F1500">
        <v>0</v>
      </c>
      <c r="G1500">
        <v>0</v>
      </c>
      <c r="H1500">
        <v>0</v>
      </c>
      <c r="I1500">
        <v>75</v>
      </c>
    </row>
    <row r="1501" spans="1:9" x14ac:dyDescent="0.2">
      <c r="A1501">
        <v>101909</v>
      </c>
      <c r="B1501" s="1">
        <v>44264</v>
      </c>
      <c r="C1501">
        <v>1</v>
      </c>
      <c r="D1501">
        <v>1</v>
      </c>
      <c r="E1501">
        <v>0</v>
      </c>
      <c r="F1501">
        <v>0</v>
      </c>
      <c r="G1501">
        <v>0</v>
      </c>
      <c r="H1501">
        <v>0</v>
      </c>
      <c r="I1501">
        <v>55</v>
      </c>
    </row>
    <row r="1502" spans="1:9" x14ac:dyDescent="0.2">
      <c r="A1502">
        <v>102491</v>
      </c>
      <c r="B1502" s="1">
        <v>44264</v>
      </c>
      <c r="C1502">
        <v>1</v>
      </c>
      <c r="D1502">
        <v>1</v>
      </c>
      <c r="E1502">
        <v>1</v>
      </c>
      <c r="F1502">
        <v>0</v>
      </c>
      <c r="G1502">
        <v>0</v>
      </c>
      <c r="H1502">
        <v>0</v>
      </c>
      <c r="I1502">
        <v>45</v>
      </c>
    </row>
    <row r="1503" spans="1:9" x14ac:dyDescent="0.2">
      <c r="A1503">
        <v>100449</v>
      </c>
      <c r="B1503" s="1">
        <v>44264</v>
      </c>
      <c r="C1503">
        <v>1</v>
      </c>
      <c r="D1503">
        <v>0</v>
      </c>
      <c r="E1503">
        <v>0</v>
      </c>
      <c r="F1503">
        <v>0</v>
      </c>
      <c r="G1503">
        <v>0</v>
      </c>
      <c r="H1503">
        <v>0</v>
      </c>
      <c r="I1503">
        <v>70</v>
      </c>
    </row>
    <row r="1504" spans="1:9" x14ac:dyDescent="0.2">
      <c r="A1504">
        <v>100734</v>
      </c>
      <c r="B1504" s="1">
        <v>44264</v>
      </c>
      <c r="C1504">
        <v>0</v>
      </c>
      <c r="D1504">
        <v>0</v>
      </c>
      <c r="E1504">
        <v>0</v>
      </c>
      <c r="F1504">
        <v>0</v>
      </c>
      <c r="G1504">
        <v>0</v>
      </c>
      <c r="H1504">
        <v>0</v>
      </c>
      <c r="I1504">
        <v>77</v>
      </c>
    </row>
    <row r="1505" spans="1:9" x14ac:dyDescent="0.2">
      <c r="A1505">
        <v>102375</v>
      </c>
      <c r="B1505" s="1">
        <v>44264</v>
      </c>
      <c r="C1505">
        <v>1</v>
      </c>
      <c r="D1505">
        <v>1</v>
      </c>
      <c r="E1505">
        <v>1</v>
      </c>
      <c r="F1505">
        <v>0</v>
      </c>
      <c r="G1505">
        <v>0</v>
      </c>
      <c r="H1505">
        <v>0</v>
      </c>
      <c r="I1505">
        <v>45</v>
      </c>
    </row>
    <row r="1506" spans="1:9" x14ac:dyDescent="0.2">
      <c r="A1506">
        <v>101632</v>
      </c>
      <c r="B1506" s="1">
        <v>44264</v>
      </c>
      <c r="C1506">
        <v>0</v>
      </c>
      <c r="D1506">
        <v>0</v>
      </c>
      <c r="E1506">
        <v>0</v>
      </c>
      <c r="F1506">
        <v>0</v>
      </c>
      <c r="G1506">
        <v>0</v>
      </c>
      <c r="H1506">
        <v>0</v>
      </c>
      <c r="I1506">
        <v>75</v>
      </c>
    </row>
    <row r="1507" spans="1:9" x14ac:dyDescent="0.2">
      <c r="A1507">
        <v>101849</v>
      </c>
      <c r="B1507" s="1">
        <v>44264</v>
      </c>
      <c r="C1507">
        <v>1</v>
      </c>
      <c r="D1507">
        <v>1</v>
      </c>
      <c r="E1507">
        <v>1</v>
      </c>
      <c r="F1507">
        <v>1</v>
      </c>
      <c r="G1507">
        <v>1</v>
      </c>
      <c r="H1507">
        <v>0</v>
      </c>
      <c r="I1507">
        <v>45</v>
      </c>
    </row>
    <row r="1508" spans="1:9" x14ac:dyDescent="0.2">
      <c r="A1508">
        <v>100158</v>
      </c>
      <c r="B1508" s="1">
        <v>44264</v>
      </c>
      <c r="C1508">
        <v>0</v>
      </c>
      <c r="D1508">
        <v>0</v>
      </c>
      <c r="E1508">
        <v>0</v>
      </c>
      <c r="F1508">
        <v>0</v>
      </c>
      <c r="G1508">
        <v>0</v>
      </c>
      <c r="H1508">
        <v>0</v>
      </c>
      <c r="I1508">
        <v>79</v>
      </c>
    </row>
    <row r="1509" spans="1:9" x14ac:dyDescent="0.2">
      <c r="A1509">
        <v>100813</v>
      </c>
      <c r="B1509" s="1">
        <v>44264</v>
      </c>
      <c r="C1509">
        <v>0</v>
      </c>
      <c r="D1509">
        <v>0</v>
      </c>
      <c r="E1509">
        <v>0</v>
      </c>
      <c r="F1509">
        <v>0</v>
      </c>
      <c r="G1509">
        <v>0</v>
      </c>
      <c r="H1509">
        <v>0</v>
      </c>
      <c r="I1509">
        <v>80</v>
      </c>
    </row>
    <row r="1510" spans="1:9" x14ac:dyDescent="0.2">
      <c r="A1510">
        <v>100877</v>
      </c>
      <c r="B1510" s="1">
        <v>44264</v>
      </c>
      <c r="C1510">
        <v>0</v>
      </c>
      <c r="D1510">
        <v>0</v>
      </c>
      <c r="E1510">
        <v>0</v>
      </c>
      <c r="F1510">
        <v>0</v>
      </c>
      <c r="G1510">
        <v>0</v>
      </c>
      <c r="H1510">
        <v>0</v>
      </c>
      <c r="I1510">
        <v>73</v>
      </c>
    </row>
    <row r="1511" spans="1:9" x14ac:dyDescent="0.2">
      <c r="A1511">
        <v>101455</v>
      </c>
      <c r="B1511" s="1">
        <v>44264</v>
      </c>
      <c r="C1511">
        <v>0</v>
      </c>
      <c r="D1511">
        <v>0</v>
      </c>
      <c r="E1511">
        <v>0</v>
      </c>
      <c r="F1511">
        <v>0</v>
      </c>
      <c r="G1511">
        <v>0</v>
      </c>
      <c r="H1511">
        <v>0</v>
      </c>
      <c r="I1511">
        <v>75</v>
      </c>
    </row>
    <row r="1512" spans="1:9" x14ac:dyDescent="0.2">
      <c r="A1512">
        <v>100546</v>
      </c>
      <c r="B1512" s="1">
        <v>44264</v>
      </c>
      <c r="C1512">
        <v>0</v>
      </c>
      <c r="D1512">
        <v>0</v>
      </c>
      <c r="E1512">
        <v>0</v>
      </c>
      <c r="F1512">
        <v>0</v>
      </c>
      <c r="G1512">
        <v>0</v>
      </c>
      <c r="H1512">
        <v>0</v>
      </c>
      <c r="I1512">
        <v>85</v>
      </c>
    </row>
    <row r="1513" spans="1:9" x14ac:dyDescent="0.2">
      <c r="A1513">
        <v>102441</v>
      </c>
      <c r="B1513" s="1">
        <v>44264</v>
      </c>
      <c r="C1513">
        <v>1</v>
      </c>
      <c r="D1513">
        <v>1</v>
      </c>
      <c r="E1513">
        <v>1</v>
      </c>
      <c r="F1513">
        <v>1</v>
      </c>
      <c r="G1513">
        <v>0</v>
      </c>
      <c r="H1513">
        <v>0</v>
      </c>
      <c r="I1513">
        <v>85</v>
      </c>
    </row>
    <row r="1514" spans="1:9" x14ac:dyDescent="0.2">
      <c r="A1514">
        <v>100594</v>
      </c>
      <c r="B1514" s="1">
        <v>44264</v>
      </c>
      <c r="C1514">
        <v>0</v>
      </c>
      <c r="D1514">
        <v>0</v>
      </c>
      <c r="E1514">
        <v>0</v>
      </c>
      <c r="F1514">
        <v>0</v>
      </c>
      <c r="G1514">
        <v>0</v>
      </c>
      <c r="H1514">
        <v>0</v>
      </c>
      <c r="I1514">
        <v>79</v>
      </c>
    </row>
    <row r="1515" spans="1:9" x14ac:dyDescent="0.2">
      <c r="A1515">
        <v>101605</v>
      </c>
      <c r="B1515" s="1">
        <v>44264</v>
      </c>
      <c r="C1515">
        <v>0</v>
      </c>
      <c r="D1515">
        <v>0</v>
      </c>
      <c r="E1515">
        <v>0</v>
      </c>
      <c r="F1515">
        <v>0</v>
      </c>
      <c r="G1515">
        <v>0</v>
      </c>
      <c r="H1515">
        <v>0</v>
      </c>
      <c r="I1515">
        <v>77</v>
      </c>
    </row>
    <row r="1516" spans="1:9" x14ac:dyDescent="0.2">
      <c r="A1516">
        <v>101025</v>
      </c>
      <c r="B1516" s="1">
        <v>44264</v>
      </c>
      <c r="C1516">
        <v>0</v>
      </c>
      <c r="D1516">
        <v>0</v>
      </c>
      <c r="E1516">
        <v>0</v>
      </c>
      <c r="F1516">
        <v>0</v>
      </c>
      <c r="G1516">
        <v>0</v>
      </c>
      <c r="H1516">
        <v>0</v>
      </c>
      <c r="I1516">
        <v>45</v>
      </c>
    </row>
    <row r="1517" spans="1:9" x14ac:dyDescent="0.2">
      <c r="A1517">
        <v>100506</v>
      </c>
      <c r="B1517" s="1">
        <v>44264</v>
      </c>
      <c r="C1517">
        <v>0</v>
      </c>
      <c r="D1517">
        <v>0</v>
      </c>
      <c r="E1517">
        <v>0</v>
      </c>
      <c r="F1517">
        <v>0</v>
      </c>
      <c r="G1517">
        <v>0</v>
      </c>
      <c r="H1517">
        <v>0</v>
      </c>
      <c r="I1517">
        <v>95</v>
      </c>
    </row>
    <row r="1518" spans="1:9" x14ac:dyDescent="0.2">
      <c r="A1518">
        <v>101287</v>
      </c>
      <c r="B1518" s="1">
        <v>44265</v>
      </c>
      <c r="C1518">
        <v>0</v>
      </c>
      <c r="D1518">
        <v>0</v>
      </c>
      <c r="E1518">
        <v>0</v>
      </c>
      <c r="F1518">
        <v>0</v>
      </c>
      <c r="G1518">
        <v>0</v>
      </c>
      <c r="H1518">
        <v>0</v>
      </c>
      <c r="I1518">
        <v>73</v>
      </c>
    </row>
    <row r="1519" spans="1:9" x14ac:dyDescent="0.2">
      <c r="A1519">
        <v>101377</v>
      </c>
      <c r="B1519" s="1">
        <v>44265</v>
      </c>
      <c r="C1519">
        <v>0</v>
      </c>
      <c r="D1519">
        <v>0</v>
      </c>
      <c r="E1519">
        <v>0</v>
      </c>
      <c r="F1519">
        <v>0</v>
      </c>
      <c r="G1519">
        <v>0</v>
      </c>
      <c r="H1519">
        <v>0</v>
      </c>
      <c r="I1519">
        <v>85</v>
      </c>
    </row>
    <row r="1520" spans="1:9" x14ac:dyDescent="0.2">
      <c r="A1520">
        <v>100567</v>
      </c>
      <c r="B1520" s="1">
        <v>44265</v>
      </c>
      <c r="C1520">
        <v>1</v>
      </c>
      <c r="D1520">
        <v>1</v>
      </c>
      <c r="E1520">
        <v>1</v>
      </c>
      <c r="F1520">
        <v>0</v>
      </c>
      <c r="G1520">
        <v>0</v>
      </c>
      <c r="H1520">
        <v>0</v>
      </c>
      <c r="I1520">
        <v>50</v>
      </c>
    </row>
    <row r="1521" spans="1:9" x14ac:dyDescent="0.2">
      <c r="A1521">
        <v>100697</v>
      </c>
      <c r="B1521" s="1">
        <v>44265</v>
      </c>
      <c r="C1521">
        <v>1</v>
      </c>
      <c r="D1521">
        <v>1</v>
      </c>
      <c r="E1521">
        <v>0</v>
      </c>
      <c r="F1521">
        <v>0</v>
      </c>
      <c r="G1521">
        <v>0</v>
      </c>
      <c r="H1521">
        <v>0</v>
      </c>
      <c r="I1521">
        <v>92</v>
      </c>
    </row>
    <row r="1522" spans="1:9" x14ac:dyDescent="0.2">
      <c r="A1522">
        <v>100327</v>
      </c>
      <c r="B1522" s="1">
        <v>44265</v>
      </c>
      <c r="C1522">
        <v>1</v>
      </c>
      <c r="D1522">
        <v>1</v>
      </c>
      <c r="E1522">
        <v>1</v>
      </c>
      <c r="F1522">
        <v>1</v>
      </c>
      <c r="G1522">
        <v>0</v>
      </c>
      <c r="H1522">
        <v>0</v>
      </c>
      <c r="I1522">
        <v>93</v>
      </c>
    </row>
    <row r="1523" spans="1:9" x14ac:dyDescent="0.2">
      <c r="A1523">
        <v>101192</v>
      </c>
      <c r="B1523" s="1">
        <v>44265</v>
      </c>
      <c r="C1523">
        <v>0</v>
      </c>
      <c r="D1523">
        <v>0</v>
      </c>
      <c r="E1523">
        <v>0</v>
      </c>
      <c r="F1523">
        <v>0</v>
      </c>
      <c r="G1523">
        <v>0</v>
      </c>
      <c r="H1523">
        <v>0</v>
      </c>
      <c r="I1523">
        <v>83</v>
      </c>
    </row>
    <row r="1524" spans="1:9" x14ac:dyDescent="0.2">
      <c r="A1524">
        <v>100941</v>
      </c>
      <c r="B1524" s="1">
        <v>44265</v>
      </c>
      <c r="C1524">
        <v>1</v>
      </c>
      <c r="D1524">
        <v>1</v>
      </c>
      <c r="E1524">
        <v>1</v>
      </c>
      <c r="F1524">
        <v>1</v>
      </c>
      <c r="G1524">
        <v>0</v>
      </c>
      <c r="H1524">
        <v>0</v>
      </c>
      <c r="I1524">
        <v>79</v>
      </c>
    </row>
    <row r="1525" spans="1:9" x14ac:dyDescent="0.2">
      <c r="A1525">
        <v>102337</v>
      </c>
      <c r="B1525" s="1">
        <v>44265</v>
      </c>
      <c r="C1525">
        <v>1</v>
      </c>
      <c r="D1525">
        <v>0</v>
      </c>
      <c r="E1525">
        <v>0</v>
      </c>
      <c r="F1525">
        <v>0</v>
      </c>
      <c r="G1525">
        <v>0</v>
      </c>
      <c r="H1525">
        <v>0</v>
      </c>
      <c r="I1525">
        <v>69</v>
      </c>
    </row>
    <row r="1526" spans="1:9" x14ac:dyDescent="0.2">
      <c r="A1526">
        <v>102325</v>
      </c>
      <c r="B1526" s="1">
        <v>44265</v>
      </c>
      <c r="C1526">
        <v>1</v>
      </c>
      <c r="D1526">
        <v>1</v>
      </c>
      <c r="E1526">
        <v>1</v>
      </c>
      <c r="F1526">
        <v>0</v>
      </c>
      <c r="G1526">
        <v>0</v>
      </c>
      <c r="H1526">
        <v>0</v>
      </c>
      <c r="I1526">
        <v>55</v>
      </c>
    </row>
    <row r="1527" spans="1:9" x14ac:dyDescent="0.2">
      <c r="A1527">
        <v>101193</v>
      </c>
      <c r="B1527" s="1">
        <v>44265</v>
      </c>
      <c r="C1527">
        <v>0</v>
      </c>
      <c r="D1527">
        <v>0</v>
      </c>
      <c r="E1527">
        <v>0</v>
      </c>
      <c r="F1527">
        <v>0</v>
      </c>
      <c r="G1527">
        <v>0</v>
      </c>
      <c r="H1527">
        <v>0</v>
      </c>
      <c r="I1527">
        <v>75</v>
      </c>
    </row>
    <row r="1528" spans="1:9" x14ac:dyDescent="0.2">
      <c r="A1528">
        <v>100691</v>
      </c>
      <c r="B1528" s="1">
        <v>44266</v>
      </c>
      <c r="C1528">
        <v>1</v>
      </c>
      <c r="D1528">
        <v>1</v>
      </c>
      <c r="E1528">
        <v>1</v>
      </c>
      <c r="F1528">
        <v>1</v>
      </c>
      <c r="G1528">
        <v>0</v>
      </c>
      <c r="H1528">
        <v>0</v>
      </c>
      <c r="I1528">
        <v>95</v>
      </c>
    </row>
    <row r="1529" spans="1:9" x14ac:dyDescent="0.2">
      <c r="A1529">
        <v>102459</v>
      </c>
      <c r="B1529" s="1">
        <v>44266</v>
      </c>
      <c r="C1529">
        <v>0</v>
      </c>
      <c r="D1529">
        <v>0</v>
      </c>
      <c r="E1529">
        <v>0</v>
      </c>
      <c r="F1529">
        <v>0</v>
      </c>
      <c r="G1529">
        <v>0</v>
      </c>
      <c r="H1529">
        <v>0</v>
      </c>
      <c r="I1529">
        <v>75</v>
      </c>
    </row>
    <row r="1530" spans="1:9" x14ac:dyDescent="0.2">
      <c r="A1530">
        <v>101617</v>
      </c>
      <c r="B1530" s="1">
        <v>44266</v>
      </c>
      <c r="C1530">
        <v>1</v>
      </c>
      <c r="D1530">
        <v>1</v>
      </c>
      <c r="E1530">
        <v>1</v>
      </c>
      <c r="F1530">
        <v>0</v>
      </c>
      <c r="G1530">
        <v>0</v>
      </c>
      <c r="H1530">
        <v>0</v>
      </c>
      <c r="I1530">
        <v>69</v>
      </c>
    </row>
    <row r="1531" spans="1:9" x14ac:dyDescent="0.2">
      <c r="A1531">
        <v>102052</v>
      </c>
      <c r="B1531" s="1">
        <v>44266</v>
      </c>
      <c r="C1531">
        <v>0</v>
      </c>
      <c r="D1531">
        <v>0</v>
      </c>
      <c r="E1531">
        <v>0</v>
      </c>
      <c r="F1531">
        <v>0</v>
      </c>
      <c r="G1531">
        <v>0</v>
      </c>
      <c r="H1531">
        <v>0</v>
      </c>
      <c r="I1531">
        <v>85</v>
      </c>
    </row>
    <row r="1532" spans="1:9" x14ac:dyDescent="0.2">
      <c r="A1532">
        <v>101969</v>
      </c>
      <c r="B1532" s="1">
        <v>44266</v>
      </c>
      <c r="C1532">
        <v>0</v>
      </c>
      <c r="D1532">
        <v>0</v>
      </c>
      <c r="E1532">
        <v>0</v>
      </c>
      <c r="F1532">
        <v>0</v>
      </c>
      <c r="G1532">
        <v>0</v>
      </c>
      <c r="H1532">
        <v>0</v>
      </c>
      <c r="I1532">
        <v>50</v>
      </c>
    </row>
    <row r="1533" spans="1:9" x14ac:dyDescent="0.2">
      <c r="A1533">
        <v>102000</v>
      </c>
      <c r="B1533" s="1">
        <v>44266</v>
      </c>
      <c r="C1533">
        <v>1</v>
      </c>
      <c r="D1533">
        <v>1</v>
      </c>
      <c r="E1533">
        <v>1</v>
      </c>
      <c r="F1533">
        <v>1</v>
      </c>
      <c r="G1533">
        <v>0</v>
      </c>
      <c r="H1533">
        <v>0</v>
      </c>
      <c r="I1533">
        <v>92</v>
      </c>
    </row>
    <row r="1534" spans="1:9" x14ac:dyDescent="0.2">
      <c r="A1534">
        <v>100860</v>
      </c>
      <c r="B1534" s="1">
        <v>44266</v>
      </c>
      <c r="C1534">
        <v>0</v>
      </c>
      <c r="D1534">
        <v>0</v>
      </c>
      <c r="E1534">
        <v>0</v>
      </c>
      <c r="F1534">
        <v>0</v>
      </c>
      <c r="G1534">
        <v>0</v>
      </c>
      <c r="H1534">
        <v>0</v>
      </c>
      <c r="I1534">
        <v>92</v>
      </c>
    </row>
    <row r="1535" spans="1:9" x14ac:dyDescent="0.2">
      <c r="A1535">
        <v>101857</v>
      </c>
      <c r="B1535" s="1">
        <v>44266</v>
      </c>
      <c r="C1535">
        <v>0</v>
      </c>
      <c r="D1535">
        <v>0</v>
      </c>
      <c r="E1535">
        <v>0</v>
      </c>
      <c r="F1535">
        <v>0</v>
      </c>
      <c r="G1535">
        <v>0</v>
      </c>
      <c r="H1535">
        <v>0</v>
      </c>
      <c r="I1535">
        <v>75</v>
      </c>
    </row>
    <row r="1536" spans="1:9" x14ac:dyDescent="0.2">
      <c r="A1536">
        <v>100919</v>
      </c>
      <c r="B1536" s="1">
        <v>44266</v>
      </c>
      <c r="C1536">
        <v>0</v>
      </c>
      <c r="D1536">
        <v>0</v>
      </c>
      <c r="E1536">
        <v>0</v>
      </c>
      <c r="F1536">
        <v>0</v>
      </c>
      <c r="G1536">
        <v>0</v>
      </c>
      <c r="H1536">
        <v>0</v>
      </c>
      <c r="I1536">
        <v>77</v>
      </c>
    </row>
    <row r="1537" spans="1:9" x14ac:dyDescent="0.2">
      <c r="A1537">
        <v>102327</v>
      </c>
      <c r="B1537" s="1">
        <v>44266</v>
      </c>
      <c r="C1537">
        <v>0</v>
      </c>
      <c r="D1537">
        <v>0</v>
      </c>
      <c r="E1537">
        <v>0</v>
      </c>
      <c r="F1537">
        <v>0</v>
      </c>
      <c r="G1537">
        <v>0</v>
      </c>
      <c r="H1537">
        <v>0</v>
      </c>
      <c r="I1537">
        <v>67</v>
      </c>
    </row>
    <row r="1538" spans="1:9" x14ac:dyDescent="0.2">
      <c r="A1538">
        <v>102070</v>
      </c>
      <c r="B1538" s="1">
        <v>44266</v>
      </c>
      <c r="C1538">
        <v>1</v>
      </c>
      <c r="D1538">
        <v>1</v>
      </c>
      <c r="E1538">
        <v>1</v>
      </c>
      <c r="F1538">
        <v>0</v>
      </c>
      <c r="G1538">
        <v>0</v>
      </c>
      <c r="H1538">
        <v>0</v>
      </c>
      <c r="I1538">
        <v>50</v>
      </c>
    </row>
    <row r="1539" spans="1:9" x14ac:dyDescent="0.2">
      <c r="A1539">
        <v>100395</v>
      </c>
      <c r="B1539" s="1">
        <v>44267</v>
      </c>
      <c r="C1539">
        <v>1</v>
      </c>
      <c r="D1539">
        <v>0</v>
      </c>
      <c r="E1539">
        <v>0</v>
      </c>
      <c r="F1539">
        <v>0</v>
      </c>
      <c r="G1539">
        <v>0</v>
      </c>
      <c r="H1539">
        <v>0</v>
      </c>
      <c r="I1539">
        <v>70</v>
      </c>
    </row>
    <row r="1540" spans="1:9" x14ac:dyDescent="0.2">
      <c r="A1540">
        <v>100683</v>
      </c>
      <c r="B1540" s="1">
        <v>44267</v>
      </c>
      <c r="C1540">
        <v>1</v>
      </c>
      <c r="D1540">
        <v>1</v>
      </c>
      <c r="E1540">
        <v>0</v>
      </c>
      <c r="F1540">
        <v>0</v>
      </c>
      <c r="G1540">
        <v>0</v>
      </c>
      <c r="H1540">
        <v>0</v>
      </c>
      <c r="I1540">
        <v>45</v>
      </c>
    </row>
    <row r="1541" spans="1:9" x14ac:dyDescent="0.2">
      <c r="A1541">
        <v>100063</v>
      </c>
      <c r="B1541" s="1">
        <v>44267</v>
      </c>
      <c r="C1541">
        <v>1</v>
      </c>
      <c r="D1541">
        <v>0</v>
      </c>
      <c r="E1541">
        <v>0</v>
      </c>
      <c r="F1541">
        <v>0</v>
      </c>
      <c r="G1541">
        <v>0</v>
      </c>
      <c r="H1541">
        <v>0</v>
      </c>
      <c r="I1541">
        <v>55</v>
      </c>
    </row>
    <row r="1542" spans="1:9" x14ac:dyDescent="0.2">
      <c r="A1542">
        <v>100435</v>
      </c>
      <c r="B1542" s="1">
        <v>44267</v>
      </c>
      <c r="C1542">
        <v>1</v>
      </c>
      <c r="D1542">
        <v>1</v>
      </c>
      <c r="E1542">
        <v>1</v>
      </c>
      <c r="F1542">
        <v>0</v>
      </c>
      <c r="G1542">
        <v>0</v>
      </c>
      <c r="H1542">
        <v>0</v>
      </c>
      <c r="I1542">
        <v>70</v>
      </c>
    </row>
    <row r="1543" spans="1:9" x14ac:dyDescent="0.2">
      <c r="A1543">
        <v>100263</v>
      </c>
      <c r="B1543" s="1">
        <v>44267</v>
      </c>
      <c r="C1543">
        <v>1</v>
      </c>
      <c r="D1543">
        <v>1</v>
      </c>
      <c r="E1543">
        <v>0</v>
      </c>
      <c r="F1543">
        <v>0</v>
      </c>
      <c r="G1543">
        <v>0</v>
      </c>
      <c r="H1543">
        <v>0</v>
      </c>
      <c r="I1543">
        <v>92</v>
      </c>
    </row>
    <row r="1544" spans="1:9" x14ac:dyDescent="0.2">
      <c r="A1544">
        <v>101295</v>
      </c>
      <c r="B1544" s="1">
        <v>44267</v>
      </c>
      <c r="C1544">
        <v>0</v>
      </c>
      <c r="D1544">
        <v>0</v>
      </c>
      <c r="E1544">
        <v>0</v>
      </c>
      <c r="F1544">
        <v>0</v>
      </c>
      <c r="G1544">
        <v>0</v>
      </c>
      <c r="H1544">
        <v>0</v>
      </c>
      <c r="I1544">
        <v>69</v>
      </c>
    </row>
    <row r="1545" spans="1:9" x14ac:dyDescent="0.2">
      <c r="A1545">
        <v>101918</v>
      </c>
      <c r="B1545" s="1">
        <v>44267</v>
      </c>
      <c r="C1545">
        <v>1</v>
      </c>
      <c r="D1545">
        <v>1</v>
      </c>
      <c r="E1545">
        <v>1</v>
      </c>
      <c r="F1545">
        <v>0</v>
      </c>
      <c r="G1545">
        <v>0</v>
      </c>
      <c r="H1545">
        <v>0</v>
      </c>
      <c r="I1545">
        <v>69</v>
      </c>
    </row>
    <row r="1546" spans="1:9" x14ac:dyDescent="0.2">
      <c r="A1546">
        <v>101684</v>
      </c>
      <c r="B1546" s="1">
        <v>44267</v>
      </c>
      <c r="C1546">
        <v>0</v>
      </c>
      <c r="D1546">
        <v>0</v>
      </c>
      <c r="E1546">
        <v>0</v>
      </c>
      <c r="F1546">
        <v>0</v>
      </c>
      <c r="G1546">
        <v>0</v>
      </c>
      <c r="H1546">
        <v>0</v>
      </c>
      <c r="I1546">
        <v>77</v>
      </c>
    </row>
    <row r="1547" spans="1:9" x14ac:dyDescent="0.2">
      <c r="A1547">
        <v>100609</v>
      </c>
      <c r="B1547" s="1">
        <v>44267</v>
      </c>
      <c r="C1547">
        <v>1</v>
      </c>
      <c r="D1547">
        <v>1</v>
      </c>
      <c r="E1547">
        <v>1</v>
      </c>
      <c r="F1547">
        <v>0</v>
      </c>
      <c r="G1547">
        <v>0</v>
      </c>
      <c r="H1547">
        <v>0</v>
      </c>
      <c r="I1547">
        <v>50</v>
      </c>
    </row>
    <row r="1548" spans="1:9" x14ac:dyDescent="0.2">
      <c r="A1548">
        <v>101103</v>
      </c>
      <c r="B1548" s="1">
        <v>44267</v>
      </c>
      <c r="C1548">
        <v>1</v>
      </c>
      <c r="D1548">
        <v>0</v>
      </c>
      <c r="E1548">
        <v>0</v>
      </c>
      <c r="F1548">
        <v>0</v>
      </c>
      <c r="G1548">
        <v>0</v>
      </c>
      <c r="H1548">
        <v>0</v>
      </c>
      <c r="I1548">
        <v>55</v>
      </c>
    </row>
    <row r="1549" spans="1:9" x14ac:dyDescent="0.2">
      <c r="A1549">
        <v>101430</v>
      </c>
      <c r="B1549" s="1">
        <v>44268</v>
      </c>
      <c r="C1549">
        <v>0</v>
      </c>
      <c r="D1549">
        <v>0</v>
      </c>
      <c r="E1549">
        <v>0</v>
      </c>
      <c r="F1549">
        <v>0</v>
      </c>
      <c r="G1549">
        <v>0</v>
      </c>
      <c r="H1549">
        <v>0</v>
      </c>
      <c r="I1549">
        <v>75</v>
      </c>
    </row>
    <row r="1550" spans="1:9" x14ac:dyDescent="0.2">
      <c r="A1550">
        <v>102444</v>
      </c>
      <c r="B1550" s="1">
        <v>44268</v>
      </c>
      <c r="C1550">
        <v>1</v>
      </c>
      <c r="D1550">
        <v>1</v>
      </c>
      <c r="E1550">
        <v>1</v>
      </c>
      <c r="F1550">
        <v>0</v>
      </c>
      <c r="G1550">
        <v>0</v>
      </c>
      <c r="H1550">
        <v>0</v>
      </c>
      <c r="I1550">
        <v>69</v>
      </c>
    </row>
    <row r="1551" spans="1:9" x14ac:dyDescent="0.2">
      <c r="A1551">
        <v>102244</v>
      </c>
      <c r="B1551" s="1">
        <v>44268</v>
      </c>
      <c r="C1551">
        <v>1</v>
      </c>
      <c r="D1551">
        <v>1</v>
      </c>
      <c r="E1551">
        <v>0</v>
      </c>
      <c r="F1551">
        <v>0</v>
      </c>
      <c r="G1551">
        <v>0</v>
      </c>
      <c r="H1551">
        <v>0</v>
      </c>
      <c r="I1551">
        <v>67</v>
      </c>
    </row>
    <row r="1552" spans="1:9" x14ac:dyDescent="0.2">
      <c r="A1552">
        <v>101188</v>
      </c>
      <c r="B1552" s="1">
        <v>44268</v>
      </c>
      <c r="C1552">
        <v>1</v>
      </c>
      <c r="D1552">
        <v>1</v>
      </c>
      <c r="E1552">
        <v>1</v>
      </c>
      <c r="F1552">
        <v>1</v>
      </c>
      <c r="G1552">
        <v>1</v>
      </c>
      <c r="H1552">
        <v>0</v>
      </c>
      <c r="I1552">
        <v>67</v>
      </c>
    </row>
    <row r="1553" spans="1:9" x14ac:dyDescent="0.2">
      <c r="A1553">
        <v>101784</v>
      </c>
      <c r="B1553" s="1">
        <v>44268</v>
      </c>
      <c r="C1553">
        <v>0</v>
      </c>
      <c r="D1553">
        <v>0</v>
      </c>
      <c r="E1553">
        <v>0</v>
      </c>
      <c r="F1553">
        <v>0</v>
      </c>
      <c r="G1553">
        <v>0</v>
      </c>
      <c r="H1553">
        <v>0</v>
      </c>
      <c r="I1553">
        <v>85</v>
      </c>
    </row>
    <row r="1554" spans="1:9" x14ac:dyDescent="0.2">
      <c r="A1554">
        <v>102320</v>
      </c>
      <c r="B1554" s="1">
        <v>44268</v>
      </c>
      <c r="C1554">
        <v>0</v>
      </c>
      <c r="D1554">
        <v>0</v>
      </c>
      <c r="E1554">
        <v>0</v>
      </c>
      <c r="F1554">
        <v>0</v>
      </c>
      <c r="G1554">
        <v>0</v>
      </c>
      <c r="H1554">
        <v>0</v>
      </c>
      <c r="I1554">
        <v>55</v>
      </c>
    </row>
    <row r="1555" spans="1:9" x14ac:dyDescent="0.2">
      <c r="A1555">
        <v>101835</v>
      </c>
      <c r="B1555" s="1">
        <v>44268</v>
      </c>
      <c r="C1555">
        <v>1</v>
      </c>
      <c r="D1555">
        <v>0</v>
      </c>
      <c r="E1555">
        <v>0</v>
      </c>
      <c r="F1555">
        <v>0</v>
      </c>
      <c r="G1555">
        <v>0</v>
      </c>
      <c r="H1555">
        <v>0</v>
      </c>
      <c r="I1555">
        <v>55</v>
      </c>
    </row>
    <row r="1556" spans="1:9" x14ac:dyDescent="0.2">
      <c r="A1556">
        <v>102438</v>
      </c>
      <c r="B1556" s="1">
        <v>44268</v>
      </c>
      <c r="C1556">
        <v>0</v>
      </c>
      <c r="D1556">
        <v>0</v>
      </c>
      <c r="E1556">
        <v>0</v>
      </c>
      <c r="F1556">
        <v>0</v>
      </c>
      <c r="G1556">
        <v>0</v>
      </c>
      <c r="H1556">
        <v>0</v>
      </c>
      <c r="I1556">
        <v>77</v>
      </c>
    </row>
    <row r="1557" spans="1:9" x14ac:dyDescent="0.2">
      <c r="A1557">
        <v>101505</v>
      </c>
      <c r="B1557" s="1">
        <v>44268</v>
      </c>
      <c r="C1557">
        <v>0</v>
      </c>
      <c r="D1557">
        <v>0</v>
      </c>
      <c r="E1557">
        <v>0</v>
      </c>
      <c r="F1557">
        <v>0</v>
      </c>
      <c r="G1557">
        <v>0</v>
      </c>
      <c r="H1557">
        <v>0</v>
      </c>
      <c r="I1557">
        <v>75</v>
      </c>
    </row>
    <row r="1558" spans="1:9" x14ac:dyDescent="0.2">
      <c r="A1558">
        <v>102221</v>
      </c>
      <c r="B1558" s="1">
        <v>44268</v>
      </c>
      <c r="C1558">
        <v>0</v>
      </c>
      <c r="D1558">
        <v>0</v>
      </c>
      <c r="E1558">
        <v>0</v>
      </c>
      <c r="F1558">
        <v>0</v>
      </c>
      <c r="G1558">
        <v>0</v>
      </c>
      <c r="H1558">
        <v>0</v>
      </c>
      <c r="I1558">
        <v>75</v>
      </c>
    </row>
    <row r="1559" spans="1:9" x14ac:dyDescent="0.2">
      <c r="A1559">
        <v>101274</v>
      </c>
      <c r="B1559" s="1">
        <v>44269</v>
      </c>
      <c r="C1559">
        <v>1</v>
      </c>
      <c r="D1559">
        <v>1</v>
      </c>
      <c r="E1559">
        <v>1</v>
      </c>
      <c r="F1559">
        <v>1</v>
      </c>
      <c r="G1559">
        <v>1</v>
      </c>
      <c r="H1559">
        <v>1</v>
      </c>
      <c r="I1559">
        <v>92</v>
      </c>
    </row>
    <row r="1560" spans="1:9" x14ac:dyDescent="0.2">
      <c r="A1560">
        <v>101664</v>
      </c>
      <c r="B1560" s="1">
        <v>44269</v>
      </c>
      <c r="C1560">
        <v>0</v>
      </c>
      <c r="D1560">
        <v>0</v>
      </c>
      <c r="E1560">
        <v>0</v>
      </c>
      <c r="F1560">
        <v>0</v>
      </c>
      <c r="G1560">
        <v>0</v>
      </c>
      <c r="H1560">
        <v>0</v>
      </c>
      <c r="I1560">
        <v>75</v>
      </c>
    </row>
    <row r="1561" spans="1:9" x14ac:dyDescent="0.2">
      <c r="A1561">
        <v>102270</v>
      </c>
      <c r="B1561" s="1">
        <v>44269</v>
      </c>
      <c r="C1561">
        <v>0</v>
      </c>
      <c r="D1561">
        <v>0</v>
      </c>
      <c r="E1561">
        <v>0</v>
      </c>
      <c r="F1561">
        <v>0</v>
      </c>
      <c r="G1561">
        <v>0</v>
      </c>
      <c r="H1561">
        <v>0</v>
      </c>
      <c r="I1561">
        <v>70</v>
      </c>
    </row>
    <row r="1562" spans="1:9" x14ac:dyDescent="0.2">
      <c r="A1562">
        <v>102377</v>
      </c>
      <c r="B1562" s="1">
        <v>44269</v>
      </c>
      <c r="C1562">
        <v>0</v>
      </c>
      <c r="D1562">
        <v>0</v>
      </c>
      <c r="E1562">
        <v>0</v>
      </c>
      <c r="F1562">
        <v>0</v>
      </c>
      <c r="G1562">
        <v>0</v>
      </c>
      <c r="H1562">
        <v>0</v>
      </c>
      <c r="I1562">
        <v>80</v>
      </c>
    </row>
    <row r="1563" spans="1:9" x14ac:dyDescent="0.2">
      <c r="A1563">
        <v>102414</v>
      </c>
      <c r="B1563" s="1">
        <v>44269</v>
      </c>
      <c r="C1563">
        <v>0</v>
      </c>
      <c r="D1563">
        <v>0</v>
      </c>
      <c r="E1563">
        <v>0</v>
      </c>
      <c r="F1563">
        <v>0</v>
      </c>
      <c r="G1563">
        <v>0</v>
      </c>
      <c r="H1563">
        <v>0</v>
      </c>
      <c r="I1563">
        <v>51</v>
      </c>
    </row>
    <row r="1564" spans="1:9" x14ac:dyDescent="0.2">
      <c r="A1564">
        <v>101896</v>
      </c>
      <c r="B1564" s="1">
        <v>44269</v>
      </c>
      <c r="C1564">
        <v>1</v>
      </c>
      <c r="D1564">
        <v>1</v>
      </c>
      <c r="E1564">
        <v>0</v>
      </c>
      <c r="F1564">
        <v>0</v>
      </c>
      <c r="G1564">
        <v>0</v>
      </c>
      <c r="H1564">
        <v>0</v>
      </c>
      <c r="I1564">
        <v>95</v>
      </c>
    </row>
    <row r="1565" spans="1:9" x14ac:dyDescent="0.2">
      <c r="A1565">
        <v>100985</v>
      </c>
      <c r="B1565" s="1">
        <v>44269</v>
      </c>
      <c r="C1565">
        <v>0</v>
      </c>
      <c r="D1565">
        <v>0</v>
      </c>
      <c r="E1565">
        <v>0</v>
      </c>
      <c r="F1565">
        <v>0</v>
      </c>
      <c r="G1565">
        <v>0</v>
      </c>
      <c r="H1565">
        <v>0</v>
      </c>
      <c r="I1565">
        <v>75</v>
      </c>
    </row>
    <row r="1566" spans="1:9" x14ac:dyDescent="0.2">
      <c r="A1566">
        <v>102257</v>
      </c>
      <c r="B1566" s="1">
        <v>44269</v>
      </c>
      <c r="C1566">
        <v>1</v>
      </c>
      <c r="D1566">
        <v>1</v>
      </c>
      <c r="E1566">
        <v>1</v>
      </c>
      <c r="F1566">
        <v>1</v>
      </c>
      <c r="G1566">
        <v>0</v>
      </c>
      <c r="H1566">
        <v>0</v>
      </c>
      <c r="I1566">
        <v>83</v>
      </c>
    </row>
    <row r="1567" spans="1:9" x14ac:dyDescent="0.2">
      <c r="A1567">
        <v>100858</v>
      </c>
      <c r="B1567" s="1">
        <v>44269</v>
      </c>
      <c r="C1567">
        <v>0</v>
      </c>
      <c r="D1567">
        <v>0</v>
      </c>
      <c r="E1567">
        <v>0</v>
      </c>
      <c r="F1567">
        <v>0</v>
      </c>
      <c r="G1567">
        <v>0</v>
      </c>
      <c r="H1567">
        <v>0</v>
      </c>
      <c r="I1567">
        <v>75</v>
      </c>
    </row>
    <row r="1568" spans="1:9" x14ac:dyDescent="0.2">
      <c r="A1568">
        <v>100564</v>
      </c>
      <c r="B1568" s="1">
        <v>44270</v>
      </c>
      <c r="C1568">
        <v>0</v>
      </c>
      <c r="D1568">
        <v>0</v>
      </c>
      <c r="E1568">
        <v>0</v>
      </c>
      <c r="F1568">
        <v>0</v>
      </c>
      <c r="G1568">
        <v>0</v>
      </c>
      <c r="H1568">
        <v>0</v>
      </c>
      <c r="I1568">
        <v>85</v>
      </c>
    </row>
    <row r="1569" spans="1:9" x14ac:dyDescent="0.2">
      <c r="A1569">
        <v>101031</v>
      </c>
      <c r="B1569" s="1">
        <v>44270</v>
      </c>
      <c r="C1569">
        <v>1</v>
      </c>
      <c r="D1569">
        <v>0</v>
      </c>
      <c r="E1569">
        <v>0</v>
      </c>
      <c r="F1569">
        <v>0</v>
      </c>
      <c r="G1569">
        <v>0</v>
      </c>
      <c r="H1569">
        <v>0</v>
      </c>
      <c r="I1569">
        <v>70</v>
      </c>
    </row>
    <row r="1570" spans="1:9" x14ac:dyDescent="0.2">
      <c r="A1570">
        <v>101736</v>
      </c>
      <c r="B1570" s="1">
        <v>44270</v>
      </c>
      <c r="C1570">
        <v>0</v>
      </c>
      <c r="D1570">
        <v>0</v>
      </c>
      <c r="E1570">
        <v>0</v>
      </c>
      <c r="F1570">
        <v>0</v>
      </c>
      <c r="G1570">
        <v>0</v>
      </c>
      <c r="H1570">
        <v>0</v>
      </c>
      <c r="I1570">
        <v>80</v>
      </c>
    </row>
    <row r="1571" spans="1:9" x14ac:dyDescent="0.2">
      <c r="A1571">
        <v>100011</v>
      </c>
      <c r="B1571" s="1">
        <v>44270</v>
      </c>
      <c r="C1571">
        <v>0</v>
      </c>
      <c r="D1571">
        <v>0</v>
      </c>
      <c r="E1571">
        <v>0</v>
      </c>
      <c r="F1571">
        <v>0</v>
      </c>
      <c r="G1571">
        <v>0</v>
      </c>
      <c r="H1571">
        <v>0</v>
      </c>
      <c r="I1571">
        <v>77</v>
      </c>
    </row>
    <row r="1572" spans="1:9" x14ac:dyDescent="0.2">
      <c r="A1572">
        <v>102231</v>
      </c>
      <c r="B1572" s="1">
        <v>44270</v>
      </c>
      <c r="C1572">
        <v>1</v>
      </c>
      <c r="D1572">
        <v>1</v>
      </c>
      <c r="E1572">
        <v>1</v>
      </c>
      <c r="F1572">
        <v>0</v>
      </c>
      <c r="G1572">
        <v>0</v>
      </c>
      <c r="H1572">
        <v>0</v>
      </c>
      <c r="I1572">
        <v>55</v>
      </c>
    </row>
    <row r="1573" spans="1:9" x14ac:dyDescent="0.2">
      <c r="A1573">
        <v>102101</v>
      </c>
      <c r="B1573" s="1">
        <v>44270</v>
      </c>
      <c r="C1573">
        <v>1</v>
      </c>
      <c r="D1573">
        <v>1</v>
      </c>
      <c r="E1573">
        <v>1</v>
      </c>
      <c r="F1573">
        <v>1</v>
      </c>
      <c r="G1573">
        <v>1</v>
      </c>
      <c r="H1573">
        <v>0</v>
      </c>
      <c r="I1573">
        <v>45</v>
      </c>
    </row>
    <row r="1574" spans="1:9" x14ac:dyDescent="0.2">
      <c r="A1574">
        <v>101104</v>
      </c>
      <c r="B1574" s="1">
        <v>44270</v>
      </c>
      <c r="C1574">
        <v>1</v>
      </c>
      <c r="D1574">
        <v>0</v>
      </c>
      <c r="E1574">
        <v>0</v>
      </c>
      <c r="F1574">
        <v>0</v>
      </c>
      <c r="G1574">
        <v>0</v>
      </c>
      <c r="H1574">
        <v>0</v>
      </c>
      <c r="I1574">
        <v>50</v>
      </c>
    </row>
    <row r="1575" spans="1:9" x14ac:dyDescent="0.2">
      <c r="A1575">
        <v>100787</v>
      </c>
      <c r="B1575" s="1">
        <v>44270</v>
      </c>
      <c r="C1575">
        <v>1</v>
      </c>
      <c r="D1575">
        <v>1</v>
      </c>
      <c r="E1575">
        <v>0</v>
      </c>
      <c r="F1575">
        <v>0</v>
      </c>
      <c r="G1575">
        <v>0</v>
      </c>
      <c r="H1575">
        <v>0</v>
      </c>
      <c r="I1575">
        <v>50</v>
      </c>
    </row>
    <row r="1576" spans="1:9" x14ac:dyDescent="0.2">
      <c r="A1576">
        <v>100169</v>
      </c>
      <c r="B1576" s="1">
        <v>44270</v>
      </c>
      <c r="C1576">
        <v>1</v>
      </c>
      <c r="D1576">
        <v>0</v>
      </c>
      <c r="E1576">
        <v>0</v>
      </c>
      <c r="F1576">
        <v>0</v>
      </c>
      <c r="G1576">
        <v>0</v>
      </c>
      <c r="H1576">
        <v>0</v>
      </c>
      <c r="I1576">
        <v>93</v>
      </c>
    </row>
    <row r="1577" spans="1:9" x14ac:dyDescent="0.2">
      <c r="A1577">
        <v>101994</v>
      </c>
      <c r="B1577" s="1">
        <v>44270</v>
      </c>
      <c r="C1577">
        <v>1</v>
      </c>
      <c r="D1577">
        <v>1</v>
      </c>
      <c r="E1577">
        <v>1</v>
      </c>
      <c r="F1577">
        <v>0</v>
      </c>
      <c r="G1577">
        <v>0</v>
      </c>
      <c r="H1577">
        <v>0</v>
      </c>
      <c r="I1577">
        <v>55</v>
      </c>
    </row>
    <row r="1578" spans="1:9" x14ac:dyDescent="0.2">
      <c r="A1578">
        <v>101231</v>
      </c>
      <c r="B1578" s="1">
        <v>44270</v>
      </c>
      <c r="C1578">
        <v>0</v>
      </c>
      <c r="D1578">
        <v>0</v>
      </c>
      <c r="E1578">
        <v>0</v>
      </c>
      <c r="F1578">
        <v>0</v>
      </c>
      <c r="G1578">
        <v>0</v>
      </c>
      <c r="H1578">
        <v>0</v>
      </c>
      <c r="I1578">
        <v>85</v>
      </c>
    </row>
    <row r="1579" spans="1:9" x14ac:dyDescent="0.2">
      <c r="A1579">
        <v>102138</v>
      </c>
      <c r="B1579" s="1">
        <v>44271</v>
      </c>
      <c r="C1579">
        <v>0</v>
      </c>
      <c r="D1579">
        <v>0</v>
      </c>
      <c r="E1579">
        <v>0</v>
      </c>
      <c r="F1579">
        <v>0</v>
      </c>
      <c r="G1579">
        <v>0</v>
      </c>
      <c r="H1579">
        <v>0</v>
      </c>
      <c r="I1579">
        <v>75</v>
      </c>
    </row>
    <row r="1580" spans="1:9" x14ac:dyDescent="0.2">
      <c r="A1580">
        <v>101474</v>
      </c>
      <c r="B1580" s="1">
        <v>44271</v>
      </c>
      <c r="C1580">
        <v>1</v>
      </c>
      <c r="D1580">
        <v>1</v>
      </c>
      <c r="E1580">
        <v>1</v>
      </c>
      <c r="F1580">
        <v>0</v>
      </c>
      <c r="G1580">
        <v>0</v>
      </c>
      <c r="H1580">
        <v>0</v>
      </c>
      <c r="I1580">
        <v>95</v>
      </c>
    </row>
    <row r="1581" spans="1:9" x14ac:dyDescent="0.2">
      <c r="A1581">
        <v>100498</v>
      </c>
      <c r="B1581" s="1">
        <v>44271</v>
      </c>
      <c r="C1581">
        <v>0</v>
      </c>
      <c r="D1581">
        <v>0</v>
      </c>
      <c r="E1581">
        <v>0</v>
      </c>
      <c r="F1581">
        <v>0</v>
      </c>
      <c r="G1581">
        <v>0</v>
      </c>
      <c r="H1581">
        <v>0</v>
      </c>
      <c r="I1581">
        <v>45</v>
      </c>
    </row>
    <row r="1582" spans="1:9" x14ac:dyDescent="0.2">
      <c r="A1582">
        <v>101553</v>
      </c>
      <c r="B1582" s="1">
        <v>44271</v>
      </c>
      <c r="C1582">
        <v>0</v>
      </c>
      <c r="D1582">
        <v>0</v>
      </c>
      <c r="E1582">
        <v>0</v>
      </c>
      <c r="F1582">
        <v>0</v>
      </c>
      <c r="G1582">
        <v>0</v>
      </c>
      <c r="H1582">
        <v>0</v>
      </c>
      <c r="I1582">
        <v>55</v>
      </c>
    </row>
    <row r="1583" spans="1:9" x14ac:dyDescent="0.2">
      <c r="A1583">
        <v>101003</v>
      </c>
      <c r="B1583" s="1">
        <v>44271</v>
      </c>
      <c r="C1583">
        <v>0</v>
      </c>
      <c r="D1583">
        <v>0</v>
      </c>
      <c r="E1583">
        <v>0</v>
      </c>
      <c r="F1583">
        <v>0</v>
      </c>
      <c r="G1583">
        <v>0</v>
      </c>
      <c r="H1583">
        <v>0</v>
      </c>
      <c r="I1583">
        <v>50</v>
      </c>
    </row>
    <row r="1584" spans="1:9" x14ac:dyDescent="0.2">
      <c r="A1584">
        <v>101047</v>
      </c>
      <c r="B1584" s="1">
        <v>44271</v>
      </c>
      <c r="C1584">
        <v>1</v>
      </c>
      <c r="D1584">
        <v>0</v>
      </c>
      <c r="E1584">
        <v>0</v>
      </c>
      <c r="F1584">
        <v>0</v>
      </c>
      <c r="G1584">
        <v>0</v>
      </c>
      <c r="H1584">
        <v>0</v>
      </c>
      <c r="I1584">
        <v>50</v>
      </c>
    </row>
    <row r="1585" spans="1:9" x14ac:dyDescent="0.2">
      <c r="A1585">
        <v>100513</v>
      </c>
      <c r="B1585" s="1">
        <v>44271</v>
      </c>
      <c r="C1585">
        <v>0</v>
      </c>
      <c r="D1585">
        <v>0</v>
      </c>
      <c r="E1585">
        <v>0</v>
      </c>
      <c r="F1585">
        <v>0</v>
      </c>
      <c r="G1585">
        <v>0</v>
      </c>
      <c r="H1585">
        <v>0</v>
      </c>
      <c r="I1585">
        <v>75</v>
      </c>
    </row>
    <row r="1586" spans="1:9" x14ac:dyDescent="0.2">
      <c r="A1586">
        <v>102130</v>
      </c>
      <c r="B1586" s="1">
        <v>44272</v>
      </c>
      <c r="C1586">
        <v>0</v>
      </c>
      <c r="D1586">
        <v>0</v>
      </c>
      <c r="E1586">
        <v>0</v>
      </c>
      <c r="F1586">
        <v>0</v>
      </c>
      <c r="G1586">
        <v>0</v>
      </c>
      <c r="H1586">
        <v>0</v>
      </c>
      <c r="I1586">
        <v>75</v>
      </c>
    </row>
    <row r="1587" spans="1:9" x14ac:dyDescent="0.2">
      <c r="A1587">
        <v>100097</v>
      </c>
      <c r="B1587" s="1">
        <v>44272</v>
      </c>
      <c r="C1587">
        <v>1</v>
      </c>
      <c r="D1587">
        <v>1</v>
      </c>
      <c r="E1587">
        <v>0</v>
      </c>
      <c r="F1587">
        <v>0</v>
      </c>
      <c r="G1587">
        <v>0</v>
      </c>
      <c r="H1587">
        <v>0</v>
      </c>
      <c r="I1587">
        <v>45</v>
      </c>
    </row>
    <row r="1588" spans="1:9" x14ac:dyDescent="0.2">
      <c r="A1588">
        <v>100908</v>
      </c>
      <c r="B1588" s="1">
        <v>44272</v>
      </c>
      <c r="C1588">
        <v>0</v>
      </c>
      <c r="D1588">
        <v>0</v>
      </c>
      <c r="E1588">
        <v>0</v>
      </c>
      <c r="F1588">
        <v>0</v>
      </c>
      <c r="G1588">
        <v>0</v>
      </c>
      <c r="H1588">
        <v>0</v>
      </c>
      <c r="I1588">
        <v>77</v>
      </c>
    </row>
    <row r="1589" spans="1:9" x14ac:dyDescent="0.2">
      <c r="A1589">
        <v>100535</v>
      </c>
      <c r="B1589" s="1">
        <v>44272</v>
      </c>
      <c r="C1589">
        <v>0</v>
      </c>
      <c r="D1589">
        <v>0</v>
      </c>
      <c r="E1589">
        <v>0</v>
      </c>
      <c r="F1589">
        <v>0</v>
      </c>
      <c r="G1589">
        <v>0</v>
      </c>
      <c r="H1589">
        <v>0</v>
      </c>
      <c r="I1589">
        <v>75</v>
      </c>
    </row>
    <row r="1590" spans="1:9" x14ac:dyDescent="0.2">
      <c r="A1590">
        <v>101983</v>
      </c>
      <c r="B1590" s="1">
        <v>44272</v>
      </c>
      <c r="C1590">
        <v>0</v>
      </c>
      <c r="D1590">
        <v>0</v>
      </c>
      <c r="E1590">
        <v>0</v>
      </c>
      <c r="F1590">
        <v>0</v>
      </c>
      <c r="G1590">
        <v>0</v>
      </c>
      <c r="H1590">
        <v>0</v>
      </c>
      <c r="I1590">
        <v>75</v>
      </c>
    </row>
    <row r="1591" spans="1:9" x14ac:dyDescent="0.2">
      <c r="A1591">
        <v>101194</v>
      </c>
      <c r="B1591" s="1">
        <v>44272</v>
      </c>
      <c r="C1591">
        <v>1</v>
      </c>
      <c r="D1591">
        <v>1</v>
      </c>
      <c r="E1591">
        <v>1</v>
      </c>
      <c r="F1591">
        <v>1</v>
      </c>
      <c r="G1591">
        <v>0</v>
      </c>
      <c r="H1591">
        <v>0</v>
      </c>
      <c r="I1591">
        <v>80</v>
      </c>
    </row>
    <row r="1592" spans="1:9" x14ac:dyDescent="0.2">
      <c r="A1592">
        <v>101575</v>
      </c>
      <c r="B1592" s="1">
        <v>44272</v>
      </c>
      <c r="C1592">
        <v>0</v>
      </c>
      <c r="D1592">
        <v>0</v>
      </c>
      <c r="E1592">
        <v>0</v>
      </c>
      <c r="F1592">
        <v>0</v>
      </c>
      <c r="G1592">
        <v>0</v>
      </c>
      <c r="H1592">
        <v>0</v>
      </c>
      <c r="I1592">
        <v>85</v>
      </c>
    </row>
    <row r="1593" spans="1:9" x14ac:dyDescent="0.2">
      <c r="A1593">
        <v>100132</v>
      </c>
      <c r="B1593" s="1">
        <v>44272</v>
      </c>
      <c r="C1593">
        <v>0</v>
      </c>
      <c r="D1593">
        <v>0</v>
      </c>
      <c r="E1593">
        <v>0</v>
      </c>
      <c r="F1593">
        <v>0</v>
      </c>
      <c r="G1593">
        <v>0</v>
      </c>
      <c r="H1593">
        <v>0</v>
      </c>
      <c r="I1593">
        <v>70</v>
      </c>
    </row>
    <row r="1594" spans="1:9" x14ac:dyDescent="0.2">
      <c r="A1594">
        <v>101554</v>
      </c>
      <c r="B1594" s="1">
        <v>44273</v>
      </c>
      <c r="C1594">
        <v>1</v>
      </c>
      <c r="D1594">
        <v>0</v>
      </c>
      <c r="E1594">
        <v>0</v>
      </c>
      <c r="F1594">
        <v>0</v>
      </c>
      <c r="G1594">
        <v>0</v>
      </c>
      <c r="H1594">
        <v>0</v>
      </c>
      <c r="I1594">
        <v>70</v>
      </c>
    </row>
    <row r="1595" spans="1:9" x14ac:dyDescent="0.2">
      <c r="A1595">
        <v>101126</v>
      </c>
      <c r="B1595" s="1">
        <v>44273</v>
      </c>
      <c r="C1595">
        <v>0</v>
      </c>
      <c r="D1595">
        <v>0</v>
      </c>
      <c r="E1595">
        <v>0</v>
      </c>
      <c r="F1595">
        <v>0</v>
      </c>
      <c r="G1595">
        <v>0</v>
      </c>
      <c r="H1595">
        <v>0</v>
      </c>
      <c r="I1595">
        <v>79</v>
      </c>
    </row>
    <row r="1596" spans="1:9" x14ac:dyDescent="0.2">
      <c r="A1596">
        <v>100367</v>
      </c>
      <c r="B1596" s="1">
        <v>44273</v>
      </c>
      <c r="C1596">
        <v>1</v>
      </c>
      <c r="D1596">
        <v>1</v>
      </c>
      <c r="E1596">
        <v>0</v>
      </c>
      <c r="F1596">
        <v>0</v>
      </c>
      <c r="G1596">
        <v>0</v>
      </c>
      <c r="H1596">
        <v>0</v>
      </c>
      <c r="I1596">
        <v>50</v>
      </c>
    </row>
    <row r="1597" spans="1:9" x14ac:dyDescent="0.2">
      <c r="A1597">
        <v>102008</v>
      </c>
      <c r="B1597" s="1">
        <v>44273</v>
      </c>
      <c r="C1597">
        <v>1</v>
      </c>
      <c r="D1597">
        <v>0</v>
      </c>
      <c r="E1597">
        <v>0</v>
      </c>
      <c r="F1597">
        <v>0</v>
      </c>
      <c r="G1597">
        <v>0</v>
      </c>
      <c r="H1597">
        <v>0</v>
      </c>
      <c r="I1597">
        <v>69</v>
      </c>
    </row>
    <row r="1598" spans="1:9" x14ac:dyDescent="0.2">
      <c r="A1598">
        <v>101624</v>
      </c>
      <c r="B1598" s="1">
        <v>44273</v>
      </c>
      <c r="C1598">
        <v>1</v>
      </c>
      <c r="D1598">
        <v>1</v>
      </c>
      <c r="E1598">
        <v>1</v>
      </c>
      <c r="F1598">
        <v>0</v>
      </c>
      <c r="G1598">
        <v>0</v>
      </c>
      <c r="H1598">
        <v>0</v>
      </c>
      <c r="I1598">
        <v>51</v>
      </c>
    </row>
    <row r="1599" spans="1:9" x14ac:dyDescent="0.2">
      <c r="A1599">
        <v>101082</v>
      </c>
      <c r="B1599" s="1">
        <v>44273</v>
      </c>
      <c r="C1599">
        <v>0</v>
      </c>
      <c r="D1599">
        <v>0</v>
      </c>
      <c r="E1599">
        <v>0</v>
      </c>
      <c r="F1599">
        <v>0</v>
      </c>
      <c r="G1599">
        <v>0</v>
      </c>
      <c r="H1599">
        <v>0</v>
      </c>
      <c r="I1599">
        <v>70</v>
      </c>
    </row>
    <row r="1600" spans="1:9" x14ac:dyDescent="0.2">
      <c r="A1600">
        <v>100543</v>
      </c>
      <c r="B1600" s="1">
        <v>44273</v>
      </c>
      <c r="C1600">
        <v>1</v>
      </c>
      <c r="D1600">
        <v>1</v>
      </c>
      <c r="E1600">
        <v>1</v>
      </c>
      <c r="F1600">
        <v>0</v>
      </c>
      <c r="G1600">
        <v>0</v>
      </c>
      <c r="H1600">
        <v>0</v>
      </c>
      <c r="I1600">
        <v>69</v>
      </c>
    </row>
    <row r="1601" spans="1:9" x14ac:dyDescent="0.2">
      <c r="A1601">
        <v>101774</v>
      </c>
      <c r="B1601" s="1">
        <v>44273</v>
      </c>
      <c r="C1601">
        <v>0</v>
      </c>
      <c r="D1601">
        <v>0</v>
      </c>
      <c r="E1601">
        <v>0</v>
      </c>
      <c r="F1601">
        <v>0</v>
      </c>
      <c r="G1601">
        <v>0</v>
      </c>
      <c r="H1601">
        <v>0</v>
      </c>
      <c r="I1601">
        <v>50</v>
      </c>
    </row>
    <row r="1602" spans="1:9" x14ac:dyDescent="0.2">
      <c r="A1602">
        <v>101582</v>
      </c>
      <c r="B1602" s="1">
        <v>44273</v>
      </c>
      <c r="C1602">
        <v>1</v>
      </c>
      <c r="D1602">
        <v>0</v>
      </c>
      <c r="E1602">
        <v>0</v>
      </c>
      <c r="F1602">
        <v>0</v>
      </c>
      <c r="G1602">
        <v>0</v>
      </c>
      <c r="H1602">
        <v>0</v>
      </c>
      <c r="I1602">
        <v>50</v>
      </c>
    </row>
    <row r="1603" spans="1:9" x14ac:dyDescent="0.2">
      <c r="A1603">
        <v>102099</v>
      </c>
      <c r="B1603" s="1">
        <v>44273</v>
      </c>
      <c r="C1603">
        <v>0</v>
      </c>
      <c r="D1603">
        <v>0</v>
      </c>
      <c r="E1603">
        <v>0</v>
      </c>
      <c r="F1603">
        <v>0</v>
      </c>
      <c r="G1603">
        <v>0</v>
      </c>
      <c r="H1603">
        <v>0</v>
      </c>
      <c r="I1603">
        <v>85</v>
      </c>
    </row>
    <row r="1604" spans="1:9" x14ac:dyDescent="0.2">
      <c r="A1604">
        <v>100372</v>
      </c>
      <c r="B1604" s="1">
        <v>44273</v>
      </c>
      <c r="C1604">
        <v>1</v>
      </c>
      <c r="D1604">
        <v>0</v>
      </c>
      <c r="E1604">
        <v>0</v>
      </c>
      <c r="F1604">
        <v>0</v>
      </c>
      <c r="G1604">
        <v>0</v>
      </c>
      <c r="H1604">
        <v>0</v>
      </c>
      <c r="I1604">
        <v>70</v>
      </c>
    </row>
    <row r="1605" spans="1:9" x14ac:dyDescent="0.2">
      <c r="A1605">
        <v>101251</v>
      </c>
      <c r="B1605" s="1">
        <v>44273</v>
      </c>
      <c r="C1605">
        <v>1</v>
      </c>
      <c r="D1605">
        <v>1</v>
      </c>
      <c r="E1605">
        <v>1</v>
      </c>
      <c r="F1605">
        <v>1</v>
      </c>
      <c r="G1605">
        <v>0</v>
      </c>
      <c r="H1605">
        <v>0</v>
      </c>
      <c r="I1605">
        <v>92</v>
      </c>
    </row>
    <row r="1606" spans="1:9" x14ac:dyDescent="0.2">
      <c r="A1606">
        <v>100704</v>
      </c>
      <c r="B1606" s="1">
        <v>44274</v>
      </c>
      <c r="C1606">
        <v>0</v>
      </c>
      <c r="D1606">
        <v>0</v>
      </c>
      <c r="E1606">
        <v>0</v>
      </c>
      <c r="F1606">
        <v>0</v>
      </c>
      <c r="G1606">
        <v>0</v>
      </c>
      <c r="H1606">
        <v>0</v>
      </c>
      <c r="I1606">
        <v>77</v>
      </c>
    </row>
    <row r="1607" spans="1:9" x14ac:dyDescent="0.2">
      <c r="A1607">
        <v>100344</v>
      </c>
      <c r="B1607" s="1">
        <v>44274</v>
      </c>
      <c r="C1607">
        <v>1</v>
      </c>
      <c r="D1607">
        <v>1</v>
      </c>
      <c r="E1607">
        <v>1</v>
      </c>
      <c r="F1607">
        <v>1</v>
      </c>
      <c r="G1607">
        <v>0</v>
      </c>
      <c r="H1607">
        <v>0</v>
      </c>
      <c r="I1607">
        <v>80</v>
      </c>
    </row>
    <row r="1608" spans="1:9" x14ac:dyDescent="0.2">
      <c r="A1608">
        <v>101513</v>
      </c>
      <c r="B1608" s="1">
        <v>44274</v>
      </c>
      <c r="C1608">
        <v>1</v>
      </c>
      <c r="D1608">
        <v>1</v>
      </c>
      <c r="E1608">
        <v>1</v>
      </c>
      <c r="F1608">
        <v>0</v>
      </c>
      <c r="G1608">
        <v>0</v>
      </c>
      <c r="H1608">
        <v>0</v>
      </c>
      <c r="I1608">
        <v>95</v>
      </c>
    </row>
    <row r="1609" spans="1:9" x14ac:dyDescent="0.2">
      <c r="A1609">
        <v>100375</v>
      </c>
      <c r="B1609" s="1">
        <v>44274</v>
      </c>
      <c r="C1609">
        <v>0</v>
      </c>
      <c r="D1609">
        <v>0</v>
      </c>
      <c r="E1609">
        <v>0</v>
      </c>
      <c r="F1609">
        <v>0</v>
      </c>
      <c r="G1609">
        <v>0</v>
      </c>
      <c r="H1609">
        <v>0</v>
      </c>
      <c r="I1609">
        <v>95</v>
      </c>
    </row>
    <row r="1610" spans="1:9" x14ac:dyDescent="0.2">
      <c r="A1610">
        <v>100068</v>
      </c>
      <c r="B1610" s="1">
        <v>44274</v>
      </c>
      <c r="C1610">
        <v>0</v>
      </c>
      <c r="D1610">
        <v>0</v>
      </c>
      <c r="E1610">
        <v>0</v>
      </c>
      <c r="F1610">
        <v>0</v>
      </c>
      <c r="G1610">
        <v>0</v>
      </c>
      <c r="H1610">
        <v>0</v>
      </c>
      <c r="I1610">
        <v>75</v>
      </c>
    </row>
    <row r="1611" spans="1:9" x14ac:dyDescent="0.2">
      <c r="A1611">
        <v>100005</v>
      </c>
      <c r="B1611" s="1">
        <v>44274</v>
      </c>
      <c r="C1611">
        <v>1</v>
      </c>
      <c r="D1611">
        <v>1</v>
      </c>
      <c r="E1611">
        <v>1</v>
      </c>
      <c r="F1611">
        <v>0</v>
      </c>
      <c r="G1611">
        <v>0</v>
      </c>
      <c r="H1611">
        <v>0</v>
      </c>
      <c r="I1611">
        <v>70</v>
      </c>
    </row>
    <row r="1612" spans="1:9" x14ac:dyDescent="0.2">
      <c r="A1612">
        <v>102372</v>
      </c>
      <c r="B1612" s="1">
        <v>44274</v>
      </c>
      <c r="C1612">
        <v>1</v>
      </c>
      <c r="D1612">
        <v>1</v>
      </c>
      <c r="E1612">
        <v>1</v>
      </c>
      <c r="F1612">
        <v>1</v>
      </c>
      <c r="G1612">
        <v>0</v>
      </c>
      <c r="H1612">
        <v>0</v>
      </c>
      <c r="I1612">
        <v>70</v>
      </c>
    </row>
    <row r="1613" spans="1:9" x14ac:dyDescent="0.2">
      <c r="A1613">
        <v>102216</v>
      </c>
      <c r="B1613" s="1">
        <v>44274</v>
      </c>
      <c r="C1613">
        <v>1</v>
      </c>
      <c r="D1613">
        <v>0</v>
      </c>
      <c r="E1613">
        <v>0</v>
      </c>
      <c r="F1613">
        <v>0</v>
      </c>
      <c r="G1613">
        <v>0</v>
      </c>
      <c r="H1613">
        <v>0</v>
      </c>
      <c r="I1613">
        <v>55</v>
      </c>
    </row>
    <row r="1614" spans="1:9" x14ac:dyDescent="0.2">
      <c r="A1614">
        <v>101787</v>
      </c>
      <c r="B1614" s="1">
        <v>44274</v>
      </c>
      <c r="C1614">
        <v>1</v>
      </c>
      <c r="D1614">
        <v>1</v>
      </c>
      <c r="E1614">
        <v>1</v>
      </c>
      <c r="F1614">
        <v>0</v>
      </c>
      <c r="G1614">
        <v>0</v>
      </c>
      <c r="H1614">
        <v>0</v>
      </c>
      <c r="I1614">
        <v>70</v>
      </c>
    </row>
    <row r="1615" spans="1:9" x14ac:dyDescent="0.2">
      <c r="A1615">
        <v>102112</v>
      </c>
      <c r="B1615" s="1">
        <v>44275</v>
      </c>
      <c r="C1615">
        <v>0</v>
      </c>
      <c r="D1615">
        <v>0</v>
      </c>
      <c r="E1615">
        <v>0</v>
      </c>
      <c r="F1615">
        <v>0</v>
      </c>
      <c r="G1615">
        <v>0</v>
      </c>
      <c r="H1615">
        <v>0</v>
      </c>
      <c r="I1615">
        <v>80</v>
      </c>
    </row>
    <row r="1616" spans="1:9" x14ac:dyDescent="0.2">
      <c r="A1616">
        <v>102385</v>
      </c>
      <c r="B1616" s="1">
        <v>44275</v>
      </c>
      <c r="C1616">
        <v>1</v>
      </c>
      <c r="D1616">
        <v>1</v>
      </c>
      <c r="E1616">
        <v>1</v>
      </c>
      <c r="F1616">
        <v>0</v>
      </c>
      <c r="G1616">
        <v>0</v>
      </c>
      <c r="H1616">
        <v>0</v>
      </c>
      <c r="I1616">
        <v>67</v>
      </c>
    </row>
    <row r="1617" spans="1:9" x14ac:dyDescent="0.2">
      <c r="A1617">
        <v>102426</v>
      </c>
      <c r="B1617" s="1">
        <v>44275</v>
      </c>
      <c r="C1617">
        <v>0</v>
      </c>
      <c r="D1617">
        <v>0</v>
      </c>
      <c r="E1617">
        <v>0</v>
      </c>
      <c r="F1617">
        <v>0</v>
      </c>
      <c r="G1617">
        <v>0</v>
      </c>
      <c r="H1617">
        <v>0</v>
      </c>
      <c r="I1617">
        <v>55</v>
      </c>
    </row>
    <row r="1618" spans="1:9" x14ac:dyDescent="0.2">
      <c r="A1618">
        <v>101118</v>
      </c>
      <c r="B1618" s="1">
        <v>44275</v>
      </c>
      <c r="C1618">
        <v>1</v>
      </c>
      <c r="D1618">
        <v>1</v>
      </c>
      <c r="E1618">
        <v>0</v>
      </c>
      <c r="F1618">
        <v>0</v>
      </c>
      <c r="G1618">
        <v>0</v>
      </c>
      <c r="H1618">
        <v>0</v>
      </c>
      <c r="I1618">
        <v>45</v>
      </c>
    </row>
    <row r="1619" spans="1:9" x14ac:dyDescent="0.2">
      <c r="A1619">
        <v>102395</v>
      </c>
      <c r="B1619" s="1">
        <v>44275</v>
      </c>
      <c r="C1619">
        <v>0</v>
      </c>
      <c r="D1619">
        <v>0</v>
      </c>
      <c r="E1619">
        <v>0</v>
      </c>
      <c r="F1619">
        <v>0</v>
      </c>
      <c r="G1619">
        <v>0</v>
      </c>
      <c r="H1619">
        <v>0</v>
      </c>
      <c r="I1619">
        <v>75</v>
      </c>
    </row>
    <row r="1620" spans="1:9" x14ac:dyDescent="0.2">
      <c r="A1620">
        <v>102384</v>
      </c>
      <c r="B1620" s="1">
        <v>44275</v>
      </c>
      <c r="C1620">
        <v>1</v>
      </c>
      <c r="D1620">
        <v>0</v>
      </c>
      <c r="E1620">
        <v>0</v>
      </c>
      <c r="F1620">
        <v>0</v>
      </c>
      <c r="G1620">
        <v>0</v>
      </c>
      <c r="H1620">
        <v>0</v>
      </c>
      <c r="I1620">
        <v>69</v>
      </c>
    </row>
    <row r="1621" spans="1:9" x14ac:dyDescent="0.2">
      <c r="A1621">
        <v>101502</v>
      </c>
      <c r="B1621" s="1">
        <v>44275</v>
      </c>
      <c r="C1621">
        <v>1</v>
      </c>
      <c r="D1621">
        <v>1</v>
      </c>
      <c r="E1621">
        <v>1</v>
      </c>
      <c r="F1621">
        <v>1</v>
      </c>
      <c r="G1621">
        <v>1</v>
      </c>
      <c r="H1621">
        <v>0</v>
      </c>
      <c r="I1621">
        <v>69</v>
      </c>
    </row>
    <row r="1622" spans="1:9" x14ac:dyDescent="0.2">
      <c r="A1622">
        <v>100168</v>
      </c>
      <c r="B1622" s="1">
        <v>44275</v>
      </c>
      <c r="C1622">
        <v>0</v>
      </c>
      <c r="D1622">
        <v>0</v>
      </c>
      <c r="E1622">
        <v>0</v>
      </c>
      <c r="F1622">
        <v>0</v>
      </c>
      <c r="G1622">
        <v>0</v>
      </c>
      <c r="H1622">
        <v>0</v>
      </c>
      <c r="I1622">
        <v>75</v>
      </c>
    </row>
    <row r="1623" spans="1:9" x14ac:dyDescent="0.2">
      <c r="A1623">
        <v>100249</v>
      </c>
      <c r="B1623" s="1">
        <v>44275</v>
      </c>
      <c r="C1623">
        <v>1</v>
      </c>
      <c r="D1623">
        <v>1</v>
      </c>
      <c r="E1623">
        <v>0</v>
      </c>
      <c r="F1623">
        <v>0</v>
      </c>
      <c r="G1623">
        <v>0</v>
      </c>
      <c r="H1623">
        <v>0</v>
      </c>
      <c r="I1623">
        <v>93</v>
      </c>
    </row>
    <row r="1624" spans="1:9" x14ac:dyDescent="0.2">
      <c r="A1624">
        <v>102049</v>
      </c>
      <c r="B1624" s="1">
        <v>44275</v>
      </c>
      <c r="C1624">
        <v>0</v>
      </c>
      <c r="D1624">
        <v>0</v>
      </c>
      <c r="E1624">
        <v>0</v>
      </c>
      <c r="F1624">
        <v>0</v>
      </c>
      <c r="G1624">
        <v>0</v>
      </c>
      <c r="H1624">
        <v>0</v>
      </c>
      <c r="I1624">
        <v>85</v>
      </c>
    </row>
    <row r="1625" spans="1:9" x14ac:dyDescent="0.2">
      <c r="A1625">
        <v>100325</v>
      </c>
      <c r="B1625" s="1">
        <v>44275</v>
      </c>
      <c r="C1625">
        <v>1</v>
      </c>
      <c r="D1625">
        <v>1</v>
      </c>
      <c r="E1625">
        <v>1</v>
      </c>
      <c r="F1625">
        <v>1</v>
      </c>
      <c r="G1625">
        <v>1</v>
      </c>
      <c r="H1625">
        <v>0</v>
      </c>
      <c r="I1625">
        <v>69</v>
      </c>
    </row>
    <row r="1626" spans="1:9" x14ac:dyDescent="0.2">
      <c r="A1626">
        <v>100958</v>
      </c>
      <c r="B1626" s="1">
        <v>44276</v>
      </c>
      <c r="C1626">
        <v>1</v>
      </c>
      <c r="D1626">
        <v>0</v>
      </c>
      <c r="E1626">
        <v>0</v>
      </c>
      <c r="F1626">
        <v>0</v>
      </c>
      <c r="G1626">
        <v>0</v>
      </c>
      <c r="H1626">
        <v>0</v>
      </c>
      <c r="I1626">
        <v>45</v>
      </c>
    </row>
    <row r="1627" spans="1:9" x14ac:dyDescent="0.2">
      <c r="A1627">
        <v>101316</v>
      </c>
      <c r="B1627" s="1">
        <v>44276</v>
      </c>
      <c r="C1627">
        <v>0</v>
      </c>
      <c r="D1627">
        <v>0</v>
      </c>
      <c r="E1627">
        <v>0</v>
      </c>
      <c r="F1627">
        <v>0</v>
      </c>
      <c r="G1627">
        <v>0</v>
      </c>
      <c r="H1627">
        <v>0</v>
      </c>
      <c r="I1627">
        <v>77</v>
      </c>
    </row>
    <row r="1628" spans="1:9" x14ac:dyDescent="0.2">
      <c r="A1628">
        <v>101884</v>
      </c>
      <c r="B1628" s="1">
        <v>44276</v>
      </c>
      <c r="C1628">
        <v>1</v>
      </c>
      <c r="D1628">
        <v>1</v>
      </c>
      <c r="E1628">
        <v>1</v>
      </c>
      <c r="F1628">
        <v>0</v>
      </c>
      <c r="G1628">
        <v>0</v>
      </c>
      <c r="H1628">
        <v>0</v>
      </c>
      <c r="I1628">
        <v>55</v>
      </c>
    </row>
    <row r="1629" spans="1:9" x14ac:dyDescent="0.2">
      <c r="A1629">
        <v>102002</v>
      </c>
      <c r="B1629" s="1">
        <v>44276</v>
      </c>
      <c r="C1629">
        <v>0</v>
      </c>
      <c r="D1629">
        <v>0</v>
      </c>
      <c r="E1629">
        <v>0</v>
      </c>
      <c r="F1629">
        <v>0</v>
      </c>
      <c r="G1629">
        <v>0</v>
      </c>
      <c r="H1629">
        <v>0</v>
      </c>
      <c r="I1629">
        <v>80</v>
      </c>
    </row>
    <row r="1630" spans="1:9" x14ac:dyDescent="0.2">
      <c r="A1630">
        <v>100771</v>
      </c>
      <c r="B1630" s="1">
        <v>44276</v>
      </c>
      <c r="C1630">
        <v>1</v>
      </c>
      <c r="D1630">
        <v>1</v>
      </c>
      <c r="E1630">
        <v>1</v>
      </c>
      <c r="F1630">
        <v>1</v>
      </c>
      <c r="G1630">
        <v>0</v>
      </c>
      <c r="H1630">
        <v>0</v>
      </c>
      <c r="I1630">
        <v>80</v>
      </c>
    </row>
    <row r="1631" spans="1:9" x14ac:dyDescent="0.2">
      <c r="A1631">
        <v>100845</v>
      </c>
      <c r="B1631" s="1">
        <v>44276</v>
      </c>
      <c r="C1631">
        <v>1</v>
      </c>
      <c r="D1631">
        <v>1</v>
      </c>
      <c r="E1631">
        <v>1</v>
      </c>
      <c r="F1631">
        <v>0</v>
      </c>
      <c r="G1631">
        <v>0</v>
      </c>
      <c r="H1631">
        <v>0</v>
      </c>
      <c r="I1631">
        <v>45</v>
      </c>
    </row>
    <row r="1632" spans="1:9" x14ac:dyDescent="0.2">
      <c r="A1632">
        <v>101176</v>
      </c>
      <c r="B1632" s="1">
        <v>44276</v>
      </c>
      <c r="C1632">
        <v>0</v>
      </c>
      <c r="D1632">
        <v>0</v>
      </c>
      <c r="E1632">
        <v>0</v>
      </c>
      <c r="F1632">
        <v>0</v>
      </c>
      <c r="G1632">
        <v>0</v>
      </c>
      <c r="H1632">
        <v>0</v>
      </c>
      <c r="I1632">
        <v>85</v>
      </c>
    </row>
    <row r="1633" spans="1:9" x14ac:dyDescent="0.2">
      <c r="A1633">
        <v>100434</v>
      </c>
      <c r="B1633" s="1">
        <v>44276</v>
      </c>
      <c r="C1633">
        <v>0</v>
      </c>
      <c r="D1633">
        <v>0</v>
      </c>
      <c r="E1633">
        <v>0</v>
      </c>
      <c r="F1633">
        <v>0</v>
      </c>
      <c r="G1633">
        <v>0</v>
      </c>
      <c r="H1633">
        <v>0</v>
      </c>
      <c r="I1633">
        <v>75</v>
      </c>
    </row>
    <row r="1634" spans="1:9" x14ac:dyDescent="0.2">
      <c r="A1634">
        <v>101313</v>
      </c>
      <c r="B1634" s="1">
        <v>44276</v>
      </c>
      <c r="C1634">
        <v>0</v>
      </c>
      <c r="D1634">
        <v>0</v>
      </c>
      <c r="E1634">
        <v>0</v>
      </c>
      <c r="F1634">
        <v>0</v>
      </c>
      <c r="G1634">
        <v>0</v>
      </c>
      <c r="H1634">
        <v>0</v>
      </c>
      <c r="I1634">
        <v>80</v>
      </c>
    </row>
    <row r="1635" spans="1:9" x14ac:dyDescent="0.2">
      <c r="A1635">
        <v>101435</v>
      </c>
      <c r="B1635" s="1">
        <v>44277</v>
      </c>
      <c r="C1635">
        <v>0</v>
      </c>
      <c r="D1635">
        <v>0</v>
      </c>
      <c r="E1635">
        <v>0</v>
      </c>
      <c r="F1635">
        <v>0</v>
      </c>
      <c r="G1635">
        <v>0</v>
      </c>
      <c r="H1635">
        <v>0</v>
      </c>
      <c r="I1635">
        <v>75</v>
      </c>
    </row>
    <row r="1636" spans="1:9" x14ac:dyDescent="0.2">
      <c r="A1636">
        <v>100460</v>
      </c>
      <c r="B1636" s="1">
        <v>44277</v>
      </c>
      <c r="C1636">
        <v>1</v>
      </c>
      <c r="D1636">
        <v>0</v>
      </c>
      <c r="E1636">
        <v>0</v>
      </c>
      <c r="F1636">
        <v>0</v>
      </c>
      <c r="G1636">
        <v>0</v>
      </c>
      <c r="H1636">
        <v>0</v>
      </c>
      <c r="I1636">
        <v>45</v>
      </c>
    </row>
    <row r="1637" spans="1:9" x14ac:dyDescent="0.2">
      <c r="A1637">
        <v>101373</v>
      </c>
      <c r="B1637" s="1">
        <v>44277</v>
      </c>
      <c r="C1637">
        <v>1</v>
      </c>
      <c r="D1637">
        <v>1</v>
      </c>
      <c r="E1637">
        <v>1</v>
      </c>
      <c r="F1637">
        <v>0</v>
      </c>
      <c r="G1637">
        <v>0</v>
      </c>
      <c r="H1637">
        <v>0</v>
      </c>
      <c r="I1637">
        <v>93</v>
      </c>
    </row>
    <row r="1638" spans="1:9" x14ac:dyDescent="0.2">
      <c r="A1638">
        <v>101112</v>
      </c>
      <c r="B1638" s="1">
        <v>44277</v>
      </c>
      <c r="C1638">
        <v>1</v>
      </c>
      <c r="D1638">
        <v>1</v>
      </c>
      <c r="E1638">
        <v>1</v>
      </c>
      <c r="F1638">
        <v>0</v>
      </c>
      <c r="G1638">
        <v>0</v>
      </c>
      <c r="H1638">
        <v>0</v>
      </c>
      <c r="I1638">
        <v>50</v>
      </c>
    </row>
    <row r="1639" spans="1:9" x14ac:dyDescent="0.2">
      <c r="A1639">
        <v>100524</v>
      </c>
      <c r="B1639" s="1">
        <v>44278</v>
      </c>
      <c r="C1639">
        <v>1</v>
      </c>
      <c r="D1639">
        <v>0</v>
      </c>
      <c r="E1639">
        <v>0</v>
      </c>
      <c r="F1639">
        <v>0</v>
      </c>
      <c r="G1639">
        <v>0</v>
      </c>
      <c r="H1639">
        <v>0</v>
      </c>
      <c r="I1639">
        <v>51</v>
      </c>
    </row>
    <row r="1640" spans="1:9" x14ac:dyDescent="0.2">
      <c r="A1640">
        <v>101858</v>
      </c>
      <c r="B1640" s="1">
        <v>44278</v>
      </c>
      <c r="C1640">
        <v>1</v>
      </c>
      <c r="D1640">
        <v>1</v>
      </c>
      <c r="E1640">
        <v>0</v>
      </c>
      <c r="F1640">
        <v>0</v>
      </c>
      <c r="G1640">
        <v>0</v>
      </c>
      <c r="H1640">
        <v>0</v>
      </c>
      <c r="I1640">
        <v>50</v>
      </c>
    </row>
    <row r="1641" spans="1:9" x14ac:dyDescent="0.2">
      <c r="A1641">
        <v>100539</v>
      </c>
      <c r="B1641" s="1">
        <v>44278</v>
      </c>
      <c r="C1641">
        <v>0</v>
      </c>
      <c r="D1641">
        <v>0</v>
      </c>
      <c r="E1641">
        <v>0</v>
      </c>
      <c r="F1641">
        <v>0</v>
      </c>
      <c r="G1641">
        <v>0</v>
      </c>
      <c r="H1641">
        <v>0</v>
      </c>
      <c r="I1641">
        <v>69</v>
      </c>
    </row>
    <row r="1642" spans="1:9" x14ac:dyDescent="0.2">
      <c r="A1642">
        <v>101953</v>
      </c>
      <c r="B1642" s="1">
        <v>44278</v>
      </c>
      <c r="C1642">
        <v>0</v>
      </c>
      <c r="D1642">
        <v>0</v>
      </c>
      <c r="E1642">
        <v>0</v>
      </c>
      <c r="F1642">
        <v>0</v>
      </c>
      <c r="G1642">
        <v>0</v>
      </c>
      <c r="H1642">
        <v>0</v>
      </c>
      <c r="I1642">
        <v>75</v>
      </c>
    </row>
    <row r="1643" spans="1:9" x14ac:dyDescent="0.2">
      <c r="A1643">
        <v>100526</v>
      </c>
      <c r="B1643" s="1">
        <v>44278</v>
      </c>
      <c r="C1643">
        <v>1</v>
      </c>
      <c r="D1643">
        <v>1</v>
      </c>
      <c r="E1643">
        <v>1</v>
      </c>
      <c r="F1643">
        <v>0</v>
      </c>
      <c r="G1643">
        <v>0</v>
      </c>
      <c r="H1643">
        <v>0</v>
      </c>
      <c r="I1643">
        <v>69</v>
      </c>
    </row>
    <row r="1644" spans="1:9" x14ac:dyDescent="0.2">
      <c r="A1644">
        <v>102079</v>
      </c>
      <c r="B1644" s="1">
        <v>44278</v>
      </c>
      <c r="C1644">
        <v>1</v>
      </c>
      <c r="D1644">
        <v>1</v>
      </c>
      <c r="E1644">
        <v>1</v>
      </c>
      <c r="F1644">
        <v>1</v>
      </c>
      <c r="G1644">
        <v>0</v>
      </c>
      <c r="H1644">
        <v>0</v>
      </c>
      <c r="I1644">
        <v>83</v>
      </c>
    </row>
    <row r="1645" spans="1:9" x14ac:dyDescent="0.2">
      <c r="A1645">
        <v>100701</v>
      </c>
      <c r="B1645" s="1">
        <v>44278</v>
      </c>
      <c r="C1645">
        <v>0</v>
      </c>
      <c r="D1645">
        <v>0</v>
      </c>
      <c r="E1645">
        <v>0</v>
      </c>
      <c r="F1645">
        <v>0</v>
      </c>
      <c r="G1645">
        <v>0</v>
      </c>
      <c r="H1645">
        <v>0</v>
      </c>
      <c r="I1645">
        <v>75</v>
      </c>
    </row>
    <row r="1646" spans="1:9" x14ac:dyDescent="0.2">
      <c r="A1646">
        <v>101328</v>
      </c>
      <c r="B1646" s="1">
        <v>44278</v>
      </c>
      <c r="C1646">
        <v>1</v>
      </c>
      <c r="D1646">
        <v>1</v>
      </c>
      <c r="E1646">
        <v>0</v>
      </c>
      <c r="F1646">
        <v>0</v>
      </c>
      <c r="G1646">
        <v>0</v>
      </c>
      <c r="H1646">
        <v>0</v>
      </c>
      <c r="I1646">
        <v>92</v>
      </c>
    </row>
    <row r="1647" spans="1:9" x14ac:dyDescent="0.2">
      <c r="A1647">
        <v>101797</v>
      </c>
      <c r="B1647" s="1">
        <v>44279</v>
      </c>
      <c r="C1647">
        <v>1</v>
      </c>
      <c r="D1647">
        <v>1</v>
      </c>
      <c r="E1647">
        <v>1</v>
      </c>
      <c r="F1647">
        <v>0</v>
      </c>
      <c r="G1647">
        <v>0</v>
      </c>
      <c r="H1647">
        <v>0</v>
      </c>
      <c r="I1647">
        <v>93</v>
      </c>
    </row>
    <row r="1648" spans="1:9" x14ac:dyDescent="0.2">
      <c r="A1648">
        <v>100378</v>
      </c>
      <c r="B1648" s="1">
        <v>44279</v>
      </c>
      <c r="C1648">
        <v>0</v>
      </c>
      <c r="D1648">
        <v>0</v>
      </c>
      <c r="E1648">
        <v>0</v>
      </c>
      <c r="F1648">
        <v>0</v>
      </c>
      <c r="G1648">
        <v>0</v>
      </c>
      <c r="H1648">
        <v>0</v>
      </c>
      <c r="I1648">
        <v>80</v>
      </c>
    </row>
    <row r="1649" spans="1:9" x14ac:dyDescent="0.2">
      <c r="A1649">
        <v>101635</v>
      </c>
      <c r="B1649" s="1">
        <v>44279</v>
      </c>
      <c r="C1649">
        <v>1</v>
      </c>
      <c r="D1649">
        <v>0</v>
      </c>
      <c r="E1649">
        <v>0</v>
      </c>
      <c r="F1649">
        <v>0</v>
      </c>
      <c r="G1649">
        <v>0</v>
      </c>
      <c r="H1649">
        <v>0</v>
      </c>
      <c r="I1649">
        <v>45</v>
      </c>
    </row>
    <row r="1650" spans="1:9" x14ac:dyDescent="0.2">
      <c r="A1650">
        <v>101342</v>
      </c>
      <c r="B1650" s="1">
        <v>44279</v>
      </c>
      <c r="C1650">
        <v>0</v>
      </c>
      <c r="D1650">
        <v>0</v>
      </c>
      <c r="E1650">
        <v>0</v>
      </c>
      <c r="F1650">
        <v>0</v>
      </c>
      <c r="G1650">
        <v>0</v>
      </c>
      <c r="H1650">
        <v>0</v>
      </c>
      <c r="I1650">
        <v>77</v>
      </c>
    </row>
    <row r="1651" spans="1:9" x14ac:dyDescent="0.2">
      <c r="A1651">
        <v>100834</v>
      </c>
      <c r="B1651" s="1">
        <v>44279</v>
      </c>
      <c r="C1651">
        <v>0</v>
      </c>
      <c r="D1651">
        <v>0</v>
      </c>
      <c r="E1651">
        <v>0</v>
      </c>
      <c r="F1651">
        <v>0</v>
      </c>
      <c r="G1651">
        <v>0</v>
      </c>
      <c r="H1651">
        <v>0</v>
      </c>
      <c r="I1651">
        <v>79</v>
      </c>
    </row>
    <row r="1652" spans="1:9" x14ac:dyDescent="0.2">
      <c r="A1652">
        <v>101293</v>
      </c>
      <c r="B1652" s="1">
        <v>44279</v>
      </c>
      <c r="C1652">
        <v>1</v>
      </c>
      <c r="D1652">
        <v>1</v>
      </c>
      <c r="E1652">
        <v>0</v>
      </c>
      <c r="F1652">
        <v>0</v>
      </c>
      <c r="G1652">
        <v>0</v>
      </c>
      <c r="H1652">
        <v>0</v>
      </c>
      <c r="I1652">
        <v>45</v>
      </c>
    </row>
    <row r="1653" spans="1:9" x14ac:dyDescent="0.2">
      <c r="A1653">
        <v>100895</v>
      </c>
      <c r="B1653" s="1">
        <v>44279</v>
      </c>
      <c r="C1653">
        <v>0</v>
      </c>
      <c r="D1653">
        <v>0</v>
      </c>
      <c r="E1653">
        <v>0</v>
      </c>
      <c r="F1653">
        <v>0</v>
      </c>
      <c r="G1653">
        <v>0</v>
      </c>
      <c r="H1653">
        <v>0</v>
      </c>
      <c r="I1653">
        <v>80</v>
      </c>
    </row>
    <row r="1654" spans="1:9" x14ac:dyDescent="0.2">
      <c r="A1654">
        <v>100314</v>
      </c>
      <c r="B1654" s="1">
        <v>44279</v>
      </c>
      <c r="C1654">
        <v>0</v>
      </c>
      <c r="D1654">
        <v>0</v>
      </c>
      <c r="E1654">
        <v>0</v>
      </c>
      <c r="F1654">
        <v>0</v>
      </c>
      <c r="G1654">
        <v>0</v>
      </c>
      <c r="H1654">
        <v>0</v>
      </c>
      <c r="I1654">
        <v>85</v>
      </c>
    </row>
    <row r="1655" spans="1:9" x14ac:dyDescent="0.2">
      <c r="A1655">
        <v>100886</v>
      </c>
      <c r="B1655" s="1">
        <v>44280</v>
      </c>
      <c r="C1655">
        <v>0</v>
      </c>
      <c r="D1655">
        <v>0</v>
      </c>
      <c r="E1655">
        <v>0</v>
      </c>
      <c r="F1655">
        <v>0</v>
      </c>
      <c r="G1655">
        <v>0</v>
      </c>
      <c r="H1655">
        <v>0</v>
      </c>
      <c r="I1655">
        <v>80</v>
      </c>
    </row>
    <row r="1656" spans="1:9" x14ac:dyDescent="0.2">
      <c r="A1656">
        <v>102083</v>
      </c>
      <c r="B1656" s="1">
        <v>44280</v>
      </c>
      <c r="C1656">
        <v>1</v>
      </c>
      <c r="D1656">
        <v>1</v>
      </c>
      <c r="E1656">
        <v>1</v>
      </c>
      <c r="F1656">
        <v>0</v>
      </c>
      <c r="G1656">
        <v>0</v>
      </c>
      <c r="H1656">
        <v>0</v>
      </c>
      <c r="I1656">
        <v>45</v>
      </c>
    </row>
    <row r="1657" spans="1:9" x14ac:dyDescent="0.2">
      <c r="A1657">
        <v>102267</v>
      </c>
      <c r="B1657" s="1">
        <v>44280</v>
      </c>
      <c r="C1657">
        <v>1</v>
      </c>
      <c r="D1657">
        <v>1</v>
      </c>
      <c r="E1657">
        <v>0</v>
      </c>
      <c r="F1657">
        <v>0</v>
      </c>
      <c r="G1657">
        <v>0</v>
      </c>
      <c r="H1657">
        <v>0</v>
      </c>
      <c r="I1657">
        <v>50</v>
      </c>
    </row>
    <row r="1658" spans="1:9" x14ac:dyDescent="0.2">
      <c r="A1658">
        <v>102146</v>
      </c>
      <c r="B1658" s="1">
        <v>44280</v>
      </c>
      <c r="C1658">
        <v>1</v>
      </c>
      <c r="D1658">
        <v>1</v>
      </c>
      <c r="E1658">
        <v>0</v>
      </c>
      <c r="F1658">
        <v>0</v>
      </c>
      <c r="G1658">
        <v>0</v>
      </c>
      <c r="H1658">
        <v>0</v>
      </c>
      <c r="I1658">
        <v>45</v>
      </c>
    </row>
    <row r="1659" spans="1:9" x14ac:dyDescent="0.2">
      <c r="A1659">
        <v>102254</v>
      </c>
      <c r="B1659" s="1">
        <v>44280</v>
      </c>
      <c r="C1659">
        <v>1</v>
      </c>
      <c r="D1659">
        <v>0</v>
      </c>
      <c r="E1659">
        <v>0</v>
      </c>
      <c r="F1659">
        <v>0</v>
      </c>
      <c r="G1659">
        <v>0</v>
      </c>
      <c r="H1659">
        <v>0</v>
      </c>
      <c r="I1659">
        <v>55</v>
      </c>
    </row>
    <row r="1660" spans="1:9" x14ac:dyDescent="0.2">
      <c r="A1660">
        <v>100318</v>
      </c>
      <c r="B1660" s="1">
        <v>44280</v>
      </c>
      <c r="C1660">
        <v>1</v>
      </c>
      <c r="D1660">
        <v>1</v>
      </c>
      <c r="E1660">
        <v>0</v>
      </c>
      <c r="F1660">
        <v>0</v>
      </c>
      <c r="G1660">
        <v>0</v>
      </c>
      <c r="H1660">
        <v>0</v>
      </c>
      <c r="I1660">
        <v>92</v>
      </c>
    </row>
    <row r="1661" spans="1:9" x14ac:dyDescent="0.2">
      <c r="A1661">
        <v>100455</v>
      </c>
      <c r="B1661" s="1">
        <v>44280</v>
      </c>
      <c r="C1661">
        <v>1</v>
      </c>
      <c r="D1661">
        <v>1</v>
      </c>
      <c r="E1661">
        <v>1</v>
      </c>
      <c r="F1661">
        <v>0</v>
      </c>
      <c r="G1661">
        <v>0</v>
      </c>
      <c r="H1661">
        <v>0</v>
      </c>
      <c r="I1661">
        <v>75</v>
      </c>
    </row>
    <row r="1662" spans="1:9" x14ac:dyDescent="0.2">
      <c r="A1662">
        <v>101416</v>
      </c>
      <c r="B1662" s="1">
        <v>44280</v>
      </c>
      <c r="C1662">
        <v>1</v>
      </c>
      <c r="D1662">
        <v>1</v>
      </c>
      <c r="E1662">
        <v>1</v>
      </c>
      <c r="F1662">
        <v>1</v>
      </c>
      <c r="G1662">
        <v>1</v>
      </c>
      <c r="H1662">
        <v>0</v>
      </c>
      <c r="I1662">
        <v>67</v>
      </c>
    </row>
    <row r="1663" spans="1:9" x14ac:dyDescent="0.2">
      <c r="A1663">
        <v>100692</v>
      </c>
      <c r="B1663" s="1">
        <v>44280</v>
      </c>
      <c r="C1663">
        <v>1</v>
      </c>
      <c r="D1663">
        <v>1</v>
      </c>
      <c r="E1663">
        <v>1</v>
      </c>
      <c r="F1663">
        <v>0</v>
      </c>
      <c r="G1663">
        <v>0</v>
      </c>
      <c r="H1663">
        <v>0</v>
      </c>
      <c r="I1663">
        <v>69</v>
      </c>
    </row>
    <row r="1664" spans="1:9" x14ac:dyDescent="0.2">
      <c r="A1664">
        <v>100681</v>
      </c>
      <c r="B1664" s="1">
        <v>44280</v>
      </c>
      <c r="C1664">
        <v>1</v>
      </c>
      <c r="D1664">
        <v>1</v>
      </c>
      <c r="E1664">
        <v>1</v>
      </c>
      <c r="F1664">
        <v>0</v>
      </c>
      <c r="G1664">
        <v>0</v>
      </c>
      <c r="H1664">
        <v>0</v>
      </c>
      <c r="I1664">
        <v>55</v>
      </c>
    </row>
    <row r="1665" spans="1:9" x14ac:dyDescent="0.2">
      <c r="A1665">
        <v>101341</v>
      </c>
      <c r="B1665" s="1">
        <v>44280</v>
      </c>
      <c r="C1665">
        <v>0</v>
      </c>
      <c r="D1665">
        <v>0</v>
      </c>
      <c r="E1665">
        <v>0</v>
      </c>
      <c r="F1665">
        <v>0</v>
      </c>
      <c r="G1665">
        <v>0</v>
      </c>
      <c r="H1665">
        <v>0</v>
      </c>
      <c r="I1665">
        <v>75</v>
      </c>
    </row>
    <row r="1666" spans="1:9" x14ac:dyDescent="0.2">
      <c r="A1666">
        <v>100745</v>
      </c>
      <c r="B1666" s="1">
        <v>44280</v>
      </c>
      <c r="C1666">
        <v>1</v>
      </c>
      <c r="D1666">
        <v>1</v>
      </c>
      <c r="E1666">
        <v>1</v>
      </c>
      <c r="F1666">
        <v>0</v>
      </c>
      <c r="G1666">
        <v>0</v>
      </c>
      <c r="H1666">
        <v>0</v>
      </c>
      <c r="I1666">
        <v>70</v>
      </c>
    </row>
    <row r="1667" spans="1:9" x14ac:dyDescent="0.2">
      <c r="A1667">
        <v>102332</v>
      </c>
      <c r="B1667" s="1">
        <v>44280</v>
      </c>
      <c r="C1667">
        <v>1</v>
      </c>
      <c r="D1667">
        <v>1</v>
      </c>
      <c r="E1667">
        <v>1</v>
      </c>
      <c r="F1667">
        <v>1</v>
      </c>
      <c r="G1667">
        <v>1</v>
      </c>
      <c r="H1667">
        <v>0</v>
      </c>
      <c r="I1667">
        <v>55</v>
      </c>
    </row>
    <row r="1668" spans="1:9" x14ac:dyDescent="0.2">
      <c r="A1668">
        <v>101115</v>
      </c>
      <c r="B1668" s="1">
        <v>44280</v>
      </c>
      <c r="C1668">
        <v>0</v>
      </c>
      <c r="D1668">
        <v>0</v>
      </c>
      <c r="E1668">
        <v>0</v>
      </c>
      <c r="F1668">
        <v>0</v>
      </c>
      <c r="G1668">
        <v>0</v>
      </c>
      <c r="H1668">
        <v>0</v>
      </c>
      <c r="I1668">
        <v>85</v>
      </c>
    </row>
    <row r="1669" spans="1:9" x14ac:dyDescent="0.2">
      <c r="A1669">
        <v>102187</v>
      </c>
      <c r="B1669" s="1">
        <v>44280</v>
      </c>
      <c r="C1669">
        <v>0</v>
      </c>
      <c r="D1669">
        <v>0</v>
      </c>
      <c r="E1669">
        <v>0</v>
      </c>
      <c r="F1669">
        <v>0</v>
      </c>
      <c r="G1669">
        <v>0</v>
      </c>
      <c r="H1669">
        <v>0</v>
      </c>
      <c r="I1669">
        <v>93</v>
      </c>
    </row>
    <row r="1670" spans="1:9" x14ac:dyDescent="0.2">
      <c r="A1670">
        <v>101834</v>
      </c>
      <c r="B1670" s="1">
        <v>44280</v>
      </c>
      <c r="C1670">
        <v>1</v>
      </c>
      <c r="D1670">
        <v>1</v>
      </c>
      <c r="E1670">
        <v>1</v>
      </c>
      <c r="F1670">
        <v>0</v>
      </c>
      <c r="G1670">
        <v>0</v>
      </c>
      <c r="H1670">
        <v>0</v>
      </c>
      <c r="I1670">
        <v>75</v>
      </c>
    </row>
    <row r="1671" spans="1:9" x14ac:dyDescent="0.2">
      <c r="A1671">
        <v>101603</v>
      </c>
      <c r="B1671" s="1">
        <v>44281</v>
      </c>
      <c r="C1671">
        <v>0</v>
      </c>
      <c r="D1671">
        <v>0</v>
      </c>
      <c r="E1671">
        <v>0</v>
      </c>
      <c r="F1671">
        <v>0</v>
      </c>
      <c r="G1671">
        <v>0</v>
      </c>
      <c r="H1671">
        <v>0</v>
      </c>
      <c r="I1671">
        <v>75</v>
      </c>
    </row>
    <row r="1672" spans="1:9" x14ac:dyDescent="0.2">
      <c r="A1672">
        <v>101559</v>
      </c>
      <c r="B1672" s="1">
        <v>44281</v>
      </c>
      <c r="C1672">
        <v>1</v>
      </c>
      <c r="D1672">
        <v>0</v>
      </c>
      <c r="E1672">
        <v>0</v>
      </c>
      <c r="F1672">
        <v>0</v>
      </c>
      <c r="G1672">
        <v>0</v>
      </c>
      <c r="H1672">
        <v>0</v>
      </c>
      <c r="I1672">
        <v>93</v>
      </c>
    </row>
    <row r="1673" spans="1:9" x14ac:dyDescent="0.2">
      <c r="A1673">
        <v>100542</v>
      </c>
      <c r="B1673" s="1">
        <v>44281</v>
      </c>
      <c r="C1673">
        <v>0</v>
      </c>
      <c r="D1673">
        <v>0</v>
      </c>
      <c r="E1673">
        <v>0</v>
      </c>
      <c r="F1673">
        <v>0</v>
      </c>
      <c r="G1673">
        <v>0</v>
      </c>
      <c r="H1673">
        <v>0</v>
      </c>
      <c r="I1673">
        <v>95</v>
      </c>
    </row>
    <row r="1674" spans="1:9" x14ac:dyDescent="0.2">
      <c r="A1674">
        <v>100448</v>
      </c>
      <c r="B1674" s="1">
        <v>44281</v>
      </c>
      <c r="C1674">
        <v>1</v>
      </c>
      <c r="D1674">
        <v>1</v>
      </c>
      <c r="E1674">
        <v>1</v>
      </c>
      <c r="F1674">
        <v>0</v>
      </c>
      <c r="G1674">
        <v>0</v>
      </c>
      <c r="H1674">
        <v>0</v>
      </c>
      <c r="I1674">
        <v>75</v>
      </c>
    </row>
    <row r="1675" spans="1:9" x14ac:dyDescent="0.2">
      <c r="A1675">
        <v>100595</v>
      </c>
      <c r="B1675" s="1">
        <v>44281</v>
      </c>
      <c r="C1675">
        <v>0</v>
      </c>
      <c r="D1675">
        <v>0</v>
      </c>
      <c r="E1675">
        <v>0</v>
      </c>
      <c r="F1675">
        <v>0</v>
      </c>
      <c r="G1675">
        <v>0</v>
      </c>
      <c r="H1675">
        <v>0</v>
      </c>
      <c r="I1675">
        <v>85</v>
      </c>
    </row>
    <row r="1676" spans="1:9" x14ac:dyDescent="0.2">
      <c r="A1676">
        <v>100891</v>
      </c>
      <c r="B1676" s="1">
        <v>44281</v>
      </c>
      <c r="C1676">
        <v>0</v>
      </c>
      <c r="D1676">
        <v>0</v>
      </c>
      <c r="E1676">
        <v>0</v>
      </c>
      <c r="F1676">
        <v>0</v>
      </c>
      <c r="G1676">
        <v>0</v>
      </c>
      <c r="H1676">
        <v>0</v>
      </c>
      <c r="I1676">
        <v>69</v>
      </c>
    </row>
    <row r="1677" spans="1:9" x14ac:dyDescent="0.2">
      <c r="A1677">
        <v>100544</v>
      </c>
      <c r="B1677" s="1">
        <v>44281</v>
      </c>
      <c r="C1677">
        <v>0</v>
      </c>
      <c r="D1677">
        <v>0</v>
      </c>
      <c r="E1677">
        <v>0</v>
      </c>
      <c r="F1677">
        <v>0</v>
      </c>
      <c r="G1677">
        <v>0</v>
      </c>
      <c r="H1677">
        <v>0</v>
      </c>
      <c r="I1677">
        <v>85</v>
      </c>
    </row>
    <row r="1678" spans="1:9" x14ac:dyDescent="0.2">
      <c r="A1678">
        <v>101032</v>
      </c>
      <c r="B1678" s="1">
        <v>44281</v>
      </c>
      <c r="C1678">
        <v>0</v>
      </c>
      <c r="D1678">
        <v>0</v>
      </c>
      <c r="E1678">
        <v>0</v>
      </c>
      <c r="F1678">
        <v>0</v>
      </c>
      <c r="G1678">
        <v>0</v>
      </c>
      <c r="H1678">
        <v>0</v>
      </c>
      <c r="I1678">
        <v>77</v>
      </c>
    </row>
    <row r="1679" spans="1:9" x14ac:dyDescent="0.2">
      <c r="A1679">
        <v>100996</v>
      </c>
      <c r="B1679" s="1">
        <v>44282</v>
      </c>
      <c r="C1679">
        <v>0</v>
      </c>
      <c r="D1679">
        <v>0</v>
      </c>
      <c r="E1679">
        <v>0</v>
      </c>
      <c r="F1679">
        <v>0</v>
      </c>
      <c r="G1679">
        <v>0</v>
      </c>
      <c r="H1679">
        <v>0</v>
      </c>
      <c r="I1679">
        <v>85</v>
      </c>
    </row>
    <row r="1680" spans="1:9" x14ac:dyDescent="0.2">
      <c r="A1680">
        <v>100412</v>
      </c>
      <c r="B1680" s="1">
        <v>44282</v>
      </c>
      <c r="C1680">
        <v>1</v>
      </c>
      <c r="D1680">
        <v>0</v>
      </c>
      <c r="E1680">
        <v>0</v>
      </c>
      <c r="F1680">
        <v>0</v>
      </c>
      <c r="G1680">
        <v>0</v>
      </c>
      <c r="H1680">
        <v>0</v>
      </c>
      <c r="I1680">
        <v>70</v>
      </c>
    </row>
    <row r="1681" spans="1:9" x14ac:dyDescent="0.2">
      <c r="A1681">
        <v>102077</v>
      </c>
      <c r="B1681" s="1">
        <v>44282</v>
      </c>
      <c r="C1681">
        <v>1</v>
      </c>
      <c r="D1681">
        <v>1</v>
      </c>
      <c r="E1681">
        <v>1</v>
      </c>
      <c r="F1681">
        <v>0</v>
      </c>
      <c r="G1681">
        <v>0</v>
      </c>
      <c r="H1681">
        <v>0</v>
      </c>
      <c r="I1681">
        <v>51</v>
      </c>
    </row>
    <row r="1682" spans="1:9" x14ac:dyDescent="0.2">
      <c r="A1682">
        <v>101770</v>
      </c>
      <c r="B1682" s="1">
        <v>44282</v>
      </c>
      <c r="C1682">
        <v>0</v>
      </c>
      <c r="D1682">
        <v>0</v>
      </c>
      <c r="E1682">
        <v>0</v>
      </c>
      <c r="F1682">
        <v>0</v>
      </c>
      <c r="G1682">
        <v>0</v>
      </c>
      <c r="H1682">
        <v>0</v>
      </c>
      <c r="I1682">
        <v>75</v>
      </c>
    </row>
    <row r="1683" spans="1:9" x14ac:dyDescent="0.2">
      <c r="A1683">
        <v>101187</v>
      </c>
      <c r="B1683" s="1">
        <v>44282</v>
      </c>
      <c r="C1683">
        <v>1</v>
      </c>
      <c r="D1683">
        <v>1</v>
      </c>
      <c r="E1683">
        <v>1</v>
      </c>
      <c r="F1683">
        <v>0</v>
      </c>
      <c r="G1683">
        <v>0</v>
      </c>
      <c r="H1683">
        <v>0</v>
      </c>
      <c r="I1683">
        <v>75</v>
      </c>
    </row>
    <row r="1684" spans="1:9" x14ac:dyDescent="0.2">
      <c r="A1684">
        <v>102248</v>
      </c>
      <c r="B1684" s="1">
        <v>44283</v>
      </c>
      <c r="C1684">
        <v>0</v>
      </c>
      <c r="D1684">
        <v>0</v>
      </c>
      <c r="E1684">
        <v>0</v>
      </c>
      <c r="F1684">
        <v>0</v>
      </c>
      <c r="G1684">
        <v>0</v>
      </c>
      <c r="H1684">
        <v>0</v>
      </c>
      <c r="I1684">
        <v>75</v>
      </c>
    </row>
    <row r="1685" spans="1:9" x14ac:dyDescent="0.2">
      <c r="A1685">
        <v>100116</v>
      </c>
      <c r="B1685" s="1">
        <v>44283</v>
      </c>
      <c r="C1685">
        <v>0</v>
      </c>
      <c r="D1685">
        <v>0</v>
      </c>
      <c r="E1685">
        <v>0</v>
      </c>
      <c r="F1685">
        <v>0</v>
      </c>
      <c r="G1685">
        <v>0</v>
      </c>
      <c r="H1685">
        <v>0</v>
      </c>
      <c r="I1685">
        <v>80</v>
      </c>
    </row>
    <row r="1686" spans="1:9" x14ac:dyDescent="0.2">
      <c r="A1686">
        <v>100933</v>
      </c>
      <c r="B1686" s="1">
        <v>44283</v>
      </c>
      <c r="C1686">
        <v>1</v>
      </c>
      <c r="D1686">
        <v>1</v>
      </c>
      <c r="E1686">
        <v>1</v>
      </c>
      <c r="F1686">
        <v>0</v>
      </c>
      <c r="G1686">
        <v>0</v>
      </c>
      <c r="H1686">
        <v>0</v>
      </c>
      <c r="I1686">
        <v>51</v>
      </c>
    </row>
    <row r="1687" spans="1:9" x14ac:dyDescent="0.2">
      <c r="A1687">
        <v>102341</v>
      </c>
      <c r="B1687" s="1">
        <v>44283</v>
      </c>
      <c r="C1687">
        <v>1</v>
      </c>
      <c r="D1687">
        <v>1</v>
      </c>
      <c r="E1687">
        <v>0</v>
      </c>
      <c r="F1687">
        <v>0</v>
      </c>
      <c r="G1687">
        <v>0</v>
      </c>
      <c r="H1687">
        <v>0</v>
      </c>
      <c r="I1687">
        <v>92</v>
      </c>
    </row>
    <row r="1688" spans="1:9" x14ac:dyDescent="0.2">
      <c r="A1688">
        <v>102136</v>
      </c>
      <c r="B1688" s="1">
        <v>44283</v>
      </c>
      <c r="C1688">
        <v>0</v>
      </c>
      <c r="D1688">
        <v>0</v>
      </c>
      <c r="E1688">
        <v>0</v>
      </c>
      <c r="F1688">
        <v>0</v>
      </c>
      <c r="G1688">
        <v>0</v>
      </c>
      <c r="H1688">
        <v>0</v>
      </c>
      <c r="I1688">
        <v>55</v>
      </c>
    </row>
    <row r="1689" spans="1:9" x14ac:dyDescent="0.2">
      <c r="A1689">
        <v>101618</v>
      </c>
      <c r="B1689" s="1">
        <v>44283</v>
      </c>
      <c r="C1689">
        <v>1</v>
      </c>
      <c r="D1689">
        <v>1</v>
      </c>
      <c r="E1689">
        <v>1</v>
      </c>
      <c r="F1689">
        <v>0</v>
      </c>
      <c r="G1689">
        <v>0</v>
      </c>
      <c r="H1689">
        <v>0</v>
      </c>
      <c r="I1689">
        <v>69</v>
      </c>
    </row>
    <row r="1690" spans="1:9" x14ac:dyDescent="0.2">
      <c r="A1690">
        <v>101744</v>
      </c>
      <c r="B1690" s="1">
        <v>44283</v>
      </c>
      <c r="C1690">
        <v>0</v>
      </c>
      <c r="D1690">
        <v>0</v>
      </c>
      <c r="E1690">
        <v>0</v>
      </c>
      <c r="F1690">
        <v>0</v>
      </c>
      <c r="G1690">
        <v>0</v>
      </c>
      <c r="H1690">
        <v>0</v>
      </c>
      <c r="I1690">
        <v>93</v>
      </c>
    </row>
    <row r="1691" spans="1:9" x14ac:dyDescent="0.2">
      <c r="A1691">
        <v>100084</v>
      </c>
      <c r="B1691" s="1">
        <v>44284</v>
      </c>
      <c r="C1691">
        <v>1</v>
      </c>
      <c r="D1691">
        <v>1</v>
      </c>
      <c r="E1691">
        <v>0</v>
      </c>
      <c r="F1691">
        <v>0</v>
      </c>
      <c r="G1691">
        <v>0</v>
      </c>
      <c r="H1691">
        <v>0</v>
      </c>
      <c r="I1691">
        <v>92</v>
      </c>
    </row>
    <row r="1692" spans="1:9" x14ac:dyDescent="0.2">
      <c r="A1692">
        <v>102316</v>
      </c>
      <c r="B1692" s="1">
        <v>44284</v>
      </c>
      <c r="C1692">
        <v>0</v>
      </c>
      <c r="D1692">
        <v>0</v>
      </c>
      <c r="E1692">
        <v>0</v>
      </c>
      <c r="F1692">
        <v>0</v>
      </c>
      <c r="G1692">
        <v>0</v>
      </c>
      <c r="H1692">
        <v>0</v>
      </c>
      <c r="I1692">
        <v>70</v>
      </c>
    </row>
    <row r="1693" spans="1:9" x14ac:dyDescent="0.2">
      <c r="A1693">
        <v>100786</v>
      </c>
      <c r="B1693" s="1">
        <v>44284</v>
      </c>
      <c r="C1693">
        <v>0</v>
      </c>
      <c r="D1693">
        <v>0</v>
      </c>
      <c r="E1693">
        <v>0</v>
      </c>
      <c r="F1693">
        <v>0</v>
      </c>
      <c r="G1693">
        <v>0</v>
      </c>
      <c r="H1693">
        <v>0</v>
      </c>
      <c r="I1693">
        <v>83</v>
      </c>
    </row>
    <row r="1694" spans="1:9" x14ac:dyDescent="0.2">
      <c r="A1694">
        <v>101345</v>
      </c>
      <c r="B1694" s="1">
        <v>44284</v>
      </c>
      <c r="C1694">
        <v>1</v>
      </c>
      <c r="D1694">
        <v>1</v>
      </c>
      <c r="E1694">
        <v>1</v>
      </c>
      <c r="F1694">
        <v>0</v>
      </c>
      <c r="G1694">
        <v>0</v>
      </c>
      <c r="H1694">
        <v>0</v>
      </c>
      <c r="I1694">
        <v>55</v>
      </c>
    </row>
    <row r="1695" spans="1:9" x14ac:dyDescent="0.2">
      <c r="A1695">
        <v>100733</v>
      </c>
      <c r="B1695" s="1">
        <v>44284</v>
      </c>
      <c r="C1695">
        <v>1</v>
      </c>
      <c r="D1695">
        <v>0</v>
      </c>
      <c r="E1695">
        <v>0</v>
      </c>
      <c r="F1695">
        <v>0</v>
      </c>
      <c r="G1695">
        <v>0</v>
      </c>
      <c r="H1695">
        <v>0</v>
      </c>
      <c r="I1695">
        <v>69</v>
      </c>
    </row>
    <row r="1696" spans="1:9" x14ac:dyDescent="0.2">
      <c r="A1696">
        <v>101447</v>
      </c>
      <c r="B1696" s="1">
        <v>44284</v>
      </c>
      <c r="C1696">
        <v>0</v>
      </c>
      <c r="D1696">
        <v>0</v>
      </c>
      <c r="E1696">
        <v>0</v>
      </c>
      <c r="F1696">
        <v>0</v>
      </c>
      <c r="G1696">
        <v>0</v>
      </c>
      <c r="H1696">
        <v>0</v>
      </c>
      <c r="I1696">
        <v>79</v>
      </c>
    </row>
    <row r="1697" spans="1:9" x14ac:dyDescent="0.2">
      <c r="A1697">
        <v>101111</v>
      </c>
      <c r="B1697" s="1">
        <v>44284</v>
      </c>
      <c r="C1697">
        <v>1</v>
      </c>
      <c r="D1697">
        <v>1</v>
      </c>
      <c r="E1697">
        <v>1</v>
      </c>
      <c r="F1697">
        <v>0</v>
      </c>
      <c r="G1697">
        <v>0</v>
      </c>
      <c r="H1697">
        <v>0</v>
      </c>
      <c r="I1697">
        <v>50</v>
      </c>
    </row>
    <row r="1698" spans="1:9" x14ac:dyDescent="0.2">
      <c r="A1698">
        <v>101132</v>
      </c>
      <c r="B1698" s="1">
        <v>44284</v>
      </c>
      <c r="C1698">
        <v>0</v>
      </c>
      <c r="D1698">
        <v>0</v>
      </c>
      <c r="E1698">
        <v>0</v>
      </c>
      <c r="F1698">
        <v>0</v>
      </c>
      <c r="G1698">
        <v>0</v>
      </c>
      <c r="H1698">
        <v>0</v>
      </c>
      <c r="I1698">
        <v>77</v>
      </c>
    </row>
    <row r="1699" spans="1:9" x14ac:dyDescent="0.2">
      <c r="A1699">
        <v>100380</v>
      </c>
      <c r="B1699" s="1">
        <v>44285</v>
      </c>
      <c r="C1699">
        <v>0</v>
      </c>
      <c r="D1699">
        <v>0</v>
      </c>
      <c r="E1699">
        <v>0</v>
      </c>
      <c r="F1699">
        <v>0</v>
      </c>
      <c r="G1699">
        <v>0</v>
      </c>
      <c r="H1699">
        <v>0</v>
      </c>
      <c r="I1699">
        <v>85</v>
      </c>
    </row>
    <row r="1700" spans="1:9" x14ac:dyDescent="0.2">
      <c r="A1700">
        <v>101735</v>
      </c>
      <c r="B1700" s="1">
        <v>44285</v>
      </c>
      <c r="C1700">
        <v>1</v>
      </c>
      <c r="D1700">
        <v>1</v>
      </c>
      <c r="E1700">
        <v>1</v>
      </c>
      <c r="F1700">
        <v>1</v>
      </c>
      <c r="G1700">
        <v>1</v>
      </c>
      <c r="H1700">
        <v>0</v>
      </c>
      <c r="I1700">
        <v>69</v>
      </c>
    </row>
    <row r="1701" spans="1:9" x14ac:dyDescent="0.2">
      <c r="A1701">
        <v>102478</v>
      </c>
      <c r="B1701" s="1">
        <v>44285</v>
      </c>
      <c r="C1701">
        <v>1</v>
      </c>
      <c r="D1701">
        <v>1</v>
      </c>
      <c r="E1701">
        <v>1</v>
      </c>
      <c r="F1701">
        <v>0</v>
      </c>
      <c r="G1701">
        <v>0</v>
      </c>
      <c r="H1701">
        <v>0</v>
      </c>
      <c r="I1701">
        <v>55</v>
      </c>
    </row>
    <row r="1702" spans="1:9" x14ac:dyDescent="0.2">
      <c r="A1702">
        <v>102168</v>
      </c>
      <c r="B1702" s="1">
        <v>44285</v>
      </c>
      <c r="C1702">
        <v>1</v>
      </c>
      <c r="D1702">
        <v>0</v>
      </c>
      <c r="E1702">
        <v>0</v>
      </c>
      <c r="F1702">
        <v>0</v>
      </c>
      <c r="G1702">
        <v>0</v>
      </c>
      <c r="H1702">
        <v>0</v>
      </c>
      <c r="I1702">
        <v>55</v>
      </c>
    </row>
    <row r="1703" spans="1:9" x14ac:dyDescent="0.2">
      <c r="A1703">
        <v>100394</v>
      </c>
      <c r="B1703" s="1">
        <v>44285</v>
      </c>
      <c r="C1703">
        <v>0</v>
      </c>
      <c r="D1703">
        <v>0</v>
      </c>
      <c r="E1703">
        <v>0</v>
      </c>
      <c r="F1703">
        <v>0</v>
      </c>
      <c r="G1703">
        <v>0</v>
      </c>
      <c r="H1703">
        <v>0</v>
      </c>
      <c r="I1703">
        <v>79</v>
      </c>
    </row>
    <row r="1704" spans="1:9" x14ac:dyDescent="0.2">
      <c r="A1704">
        <v>100939</v>
      </c>
      <c r="B1704" s="1">
        <v>44285</v>
      </c>
      <c r="C1704">
        <v>1</v>
      </c>
      <c r="D1704">
        <v>1</v>
      </c>
      <c r="E1704">
        <v>1</v>
      </c>
      <c r="F1704">
        <v>1</v>
      </c>
      <c r="G1704">
        <v>0</v>
      </c>
      <c r="H1704">
        <v>0</v>
      </c>
      <c r="I1704">
        <v>85</v>
      </c>
    </row>
    <row r="1705" spans="1:9" x14ac:dyDescent="0.2">
      <c r="A1705">
        <v>101329</v>
      </c>
      <c r="B1705" s="1">
        <v>44285</v>
      </c>
      <c r="C1705">
        <v>0</v>
      </c>
      <c r="D1705">
        <v>0</v>
      </c>
      <c r="E1705">
        <v>0</v>
      </c>
      <c r="F1705">
        <v>0</v>
      </c>
      <c r="G1705">
        <v>0</v>
      </c>
      <c r="H1705">
        <v>0</v>
      </c>
      <c r="I1705">
        <v>45</v>
      </c>
    </row>
    <row r="1706" spans="1:9" x14ac:dyDescent="0.2">
      <c r="A1706">
        <v>101556</v>
      </c>
      <c r="B1706" s="1">
        <v>44286</v>
      </c>
      <c r="C1706">
        <v>0</v>
      </c>
      <c r="D1706">
        <v>0</v>
      </c>
      <c r="E1706">
        <v>0</v>
      </c>
      <c r="F1706">
        <v>0</v>
      </c>
      <c r="G1706">
        <v>0</v>
      </c>
      <c r="H1706">
        <v>0</v>
      </c>
      <c r="I1706">
        <v>83</v>
      </c>
    </row>
    <row r="1707" spans="1:9" x14ac:dyDescent="0.2">
      <c r="A1707">
        <v>101072</v>
      </c>
      <c r="B1707" s="1">
        <v>44286</v>
      </c>
      <c r="C1707">
        <v>1</v>
      </c>
      <c r="D1707">
        <v>0</v>
      </c>
      <c r="E1707">
        <v>0</v>
      </c>
      <c r="F1707">
        <v>0</v>
      </c>
      <c r="G1707">
        <v>0</v>
      </c>
      <c r="H1707">
        <v>0</v>
      </c>
      <c r="I1707">
        <v>69</v>
      </c>
    </row>
    <row r="1708" spans="1:9" x14ac:dyDescent="0.2">
      <c r="A1708">
        <v>102192</v>
      </c>
      <c r="B1708" s="1">
        <v>44286</v>
      </c>
      <c r="C1708">
        <v>0</v>
      </c>
      <c r="D1708">
        <v>0</v>
      </c>
      <c r="E1708">
        <v>0</v>
      </c>
      <c r="F1708">
        <v>0</v>
      </c>
      <c r="G1708">
        <v>0</v>
      </c>
      <c r="H1708">
        <v>0</v>
      </c>
      <c r="I1708">
        <v>85</v>
      </c>
    </row>
    <row r="1709" spans="1:9" x14ac:dyDescent="0.2">
      <c r="A1709">
        <v>100373</v>
      </c>
      <c r="B1709" s="1">
        <v>44286</v>
      </c>
      <c r="C1709">
        <v>1</v>
      </c>
      <c r="D1709">
        <v>1</v>
      </c>
      <c r="E1709">
        <v>0</v>
      </c>
      <c r="F1709">
        <v>0</v>
      </c>
      <c r="G1709">
        <v>0</v>
      </c>
      <c r="H1709">
        <v>0</v>
      </c>
      <c r="I1709">
        <v>50</v>
      </c>
    </row>
    <row r="1710" spans="1:9" x14ac:dyDescent="0.2">
      <c r="A1710">
        <v>101340</v>
      </c>
      <c r="B1710" s="1">
        <v>44286</v>
      </c>
      <c r="C1710">
        <v>0</v>
      </c>
      <c r="D1710">
        <v>0</v>
      </c>
      <c r="E1710">
        <v>0</v>
      </c>
      <c r="F1710">
        <v>0</v>
      </c>
      <c r="G1710">
        <v>0</v>
      </c>
      <c r="H1710">
        <v>0</v>
      </c>
      <c r="I1710">
        <v>55</v>
      </c>
    </row>
    <row r="1711" spans="1:9" x14ac:dyDescent="0.2">
      <c r="A1711">
        <v>101028</v>
      </c>
      <c r="B1711" s="1">
        <v>44286</v>
      </c>
      <c r="C1711">
        <v>0</v>
      </c>
      <c r="D1711">
        <v>0</v>
      </c>
      <c r="E1711">
        <v>0</v>
      </c>
      <c r="F1711">
        <v>0</v>
      </c>
      <c r="G1711">
        <v>0</v>
      </c>
      <c r="H1711">
        <v>0</v>
      </c>
      <c r="I1711">
        <v>79</v>
      </c>
    </row>
    <row r="1712" spans="1:9" x14ac:dyDescent="0.2">
      <c r="A1712">
        <v>102018</v>
      </c>
      <c r="B1712" s="1">
        <v>44286</v>
      </c>
      <c r="C1712">
        <v>1</v>
      </c>
      <c r="D1712">
        <v>1</v>
      </c>
      <c r="E1712">
        <v>1</v>
      </c>
      <c r="F1712">
        <v>1</v>
      </c>
      <c r="G1712">
        <v>1</v>
      </c>
      <c r="H1712">
        <v>1</v>
      </c>
      <c r="I1712">
        <v>50</v>
      </c>
    </row>
    <row r="1713" spans="1:9" x14ac:dyDescent="0.2">
      <c r="A1713">
        <v>100108</v>
      </c>
      <c r="B1713" s="1">
        <v>44286</v>
      </c>
      <c r="C1713">
        <v>1</v>
      </c>
      <c r="D1713">
        <v>1</v>
      </c>
      <c r="E1713">
        <v>1</v>
      </c>
      <c r="F1713">
        <v>0</v>
      </c>
      <c r="G1713">
        <v>0</v>
      </c>
      <c r="H1713">
        <v>0</v>
      </c>
      <c r="I1713">
        <v>55</v>
      </c>
    </row>
    <row r="1714" spans="1:9" x14ac:dyDescent="0.2">
      <c r="A1714">
        <v>100408</v>
      </c>
      <c r="B1714" s="1">
        <v>44286</v>
      </c>
      <c r="C1714">
        <v>1</v>
      </c>
      <c r="D1714">
        <v>1</v>
      </c>
      <c r="E1714">
        <v>0</v>
      </c>
      <c r="F1714">
        <v>0</v>
      </c>
      <c r="G1714">
        <v>0</v>
      </c>
      <c r="H1714">
        <v>0</v>
      </c>
      <c r="I1714">
        <v>45</v>
      </c>
    </row>
    <row r="1715" spans="1:9" x14ac:dyDescent="0.2">
      <c r="A1715">
        <v>101924</v>
      </c>
      <c r="B1715" s="1">
        <v>44286</v>
      </c>
      <c r="C1715">
        <v>1</v>
      </c>
      <c r="D1715">
        <v>1</v>
      </c>
      <c r="E1715">
        <v>0</v>
      </c>
      <c r="F1715">
        <v>0</v>
      </c>
      <c r="G1715">
        <v>0</v>
      </c>
      <c r="H1715">
        <v>0</v>
      </c>
      <c r="I1715">
        <v>93</v>
      </c>
    </row>
    <row r="1716" spans="1:9" x14ac:dyDescent="0.2">
      <c r="A1716">
        <v>102435</v>
      </c>
      <c r="B1716" s="1">
        <v>44286</v>
      </c>
      <c r="C1716">
        <v>1</v>
      </c>
      <c r="D1716">
        <v>1</v>
      </c>
      <c r="E1716">
        <v>1</v>
      </c>
      <c r="F1716">
        <v>1</v>
      </c>
      <c r="G1716">
        <v>0</v>
      </c>
      <c r="H1716">
        <v>0</v>
      </c>
      <c r="I1716">
        <v>95</v>
      </c>
    </row>
    <row r="1717" spans="1:9" x14ac:dyDescent="0.2">
      <c r="A1717">
        <v>101680</v>
      </c>
      <c r="B1717" s="1">
        <v>44286</v>
      </c>
      <c r="C1717">
        <v>1</v>
      </c>
      <c r="D1717">
        <v>1</v>
      </c>
      <c r="E1717">
        <v>1</v>
      </c>
      <c r="F1717">
        <v>0</v>
      </c>
      <c r="G1717">
        <v>0</v>
      </c>
      <c r="H1717">
        <v>0</v>
      </c>
      <c r="I1717">
        <v>69</v>
      </c>
    </row>
    <row r="1718" spans="1:9" x14ac:dyDescent="0.2">
      <c r="A1718">
        <v>100216</v>
      </c>
      <c r="B1718" s="1">
        <v>44286</v>
      </c>
      <c r="C1718">
        <v>1</v>
      </c>
      <c r="D1718">
        <v>1</v>
      </c>
      <c r="E1718">
        <v>1</v>
      </c>
      <c r="F1718">
        <v>1</v>
      </c>
      <c r="G1718">
        <v>1</v>
      </c>
      <c r="H1718">
        <v>1</v>
      </c>
      <c r="I1718">
        <v>50</v>
      </c>
    </row>
    <row r="1719" spans="1:9" x14ac:dyDescent="0.2">
      <c r="A1719">
        <v>100744</v>
      </c>
      <c r="B1719" s="1">
        <v>44287</v>
      </c>
      <c r="C1719">
        <v>1</v>
      </c>
      <c r="D1719">
        <v>0</v>
      </c>
      <c r="E1719">
        <v>0</v>
      </c>
      <c r="F1719">
        <v>0</v>
      </c>
      <c r="G1719">
        <v>0</v>
      </c>
      <c r="H1719">
        <v>0</v>
      </c>
      <c r="I1719">
        <v>80</v>
      </c>
    </row>
    <row r="1720" spans="1:9" x14ac:dyDescent="0.2">
      <c r="A1720">
        <v>101249</v>
      </c>
      <c r="B1720" s="1">
        <v>44287</v>
      </c>
      <c r="C1720">
        <v>1</v>
      </c>
      <c r="D1720">
        <v>0</v>
      </c>
      <c r="E1720">
        <v>0</v>
      </c>
      <c r="F1720">
        <v>0</v>
      </c>
      <c r="G1720">
        <v>0</v>
      </c>
      <c r="H1720">
        <v>0</v>
      </c>
      <c r="I1720">
        <v>50</v>
      </c>
    </row>
    <row r="1721" spans="1:9" x14ac:dyDescent="0.2">
      <c r="A1721">
        <v>101470</v>
      </c>
      <c r="B1721" s="1">
        <v>44287</v>
      </c>
      <c r="C1721">
        <v>1</v>
      </c>
      <c r="D1721">
        <v>1</v>
      </c>
      <c r="E1721">
        <v>1</v>
      </c>
      <c r="F1721">
        <v>1</v>
      </c>
      <c r="G1721">
        <v>0</v>
      </c>
      <c r="H1721">
        <v>0</v>
      </c>
      <c r="I1721">
        <v>45</v>
      </c>
    </row>
    <row r="1722" spans="1:9" x14ac:dyDescent="0.2">
      <c r="A1722">
        <v>101760</v>
      </c>
      <c r="B1722" s="1">
        <v>44288</v>
      </c>
      <c r="C1722">
        <v>0</v>
      </c>
      <c r="D1722">
        <v>0</v>
      </c>
      <c r="E1722">
        <v>0</v>
      </c>
      <c r="F1722">
        <v>0</v>
      </c>
      <c r="G1722">
        <v>0</v>
      </c>
      <c r="H1722">
        <v>0</v>
      </c>
      <c r="I1722">
        <v>69</v>
      </c>
    </row>
    <row r="1723" spans="1:9" x14ac:dyDescent="0.2">
      <c r="A1723">
        <v>100989</v>
      </c>
      <c r="B1723" s="1">
        <v>44288</v>
      </c>
      <c r="C1723">
        <v>1</v>
      </c>
      <c r="D1723">
        <v>1</v>
      </c>
      <c r="E1723">
        <v>1</v>
      </c>
      <c r="F1723">
        <v>0</v>
      </c>
      <c r="G1723">
        <v>0</v>
      </c>
      <c r="H1723">
        <v>0</v>
      </c>
      <c r="I1723">
        <v>75</v>
      </c>
    </row>
    <row r="1724" spans="1:9" x14ac:dyDescent="0.2">
      <c r="A1724">
        <v>100201</v>
      </c>
      <c r="B1724" s="1">
        <v>44288</v>
      </c>
      <c r="C1724">
        <v>1</v>
      </c>
      <c r="D1724">
        <v>1</v>
      </c>
      <c r="E1724">
        <v>1</v>
      </c>
      <c r="F1724">
        <v>1</v>
      </c>
      <c r="G1724">
        <v>0</v>
      </c>
      <c r="H1724">
        <v>0</v>
      </c>
      <c r="I1724">
        <v>79</v>
      </c>
    </row>
    <row r="1725" spans="1:9" x14ac:dyDescent="0.2">
      <c r="A1725">
        <v>100127</v>
      </c>
      <c r="B1725" s="1">
        <v>44288</v>
      </c>
      <c r="C1725">
        <v>1</v>
      </c>
      <c r="D1725">
        <v>0</v>
      </c>
      <c r="E1725">
        <v>0</v>
      </c>
      <c r="F1725">
        <v>0</v>
      </c>
      <c r="G1725">
        <v>0</v>
      </c>
      <c r="H1725">
        <v>0</v>
      </c>
      <c r="I1725">
        <v>75</v>
      </c>
    </row>
    <row r="1726" spans="1:9" x14ac:dyDescent="0.2">
      <c r="A1726">
        <v>102131</v>
      </c>
      <c r="B1726" s="1">
        <v>44288</v>
      </c>
      <c r="C1726">
        <v>1</v>
      </c>
      <c r="D1726">
        <v>1</v>
      </c>
      <c r="E1726">
        <v>1</v>
      </c>
      <c r="F1726">
        <v>1</v>
      </c>
      <c r="G1726">
        <v>1</v>
      </c>
      <c r="H1726">
        <v>0</v>
      </c>
      <c r="I1726">
        <v>80</v>
      </c>
    </row>
    <row r="1727" spans="1:9" x14ac:dyDescent="0.2">
      <c r="A1727">
        <v>101620</v>
      </c>
      <c r="B1727" s="1">
        <v>44288</v>
      </c>
      <c r="C1727">
        <v>1</v>
      </c>
      <c r="D1727">
        <v>1</v>
      </c>
      <c r="E1727">
        <v>0</v>
      </c>
      <c r="F1727">
        <v>0</v>
      </c>
      <c r="G1727">
        <v>0</v>
      </c>
      <c r="H1727">
        <v>0</v>
      </c>
      <c r="I1727">
        <v>75</v>
      </c>
    </row>
    <row r="1728" spans="1:9" x14ac:dyDescent="0.2">
      <c r="A1728">
        <v>101058</v>
      </c>
      <c r="B1728" s="1">
        <v>44289</v>
      </c>
      <c r="C1728">
        <v>1</v>
      </c>
      <c r="D1728">
        <v>0</v>
      </c>
      <c r="E1728">
        <v>0</v>
      </c>
      <c r="F1728">
        <v>0</v>
      </c>
      <c r="G1728">
        <v>0</v>
      </c>
      <c r="H1728">
        <v>0</v>
      </c>
      <c r="I1728">
        <v>85</v>
      </c>
    </row>
    <row r="1729" spans="1:9" x14ac:dyDescent="0.2">
      <c r="A1729">
        <v>102057</v>
      </c>
      <c r="B1729" s="1">
        <v>44289</v>
      </c>
      <c r="C1729">
        <v>0</v>
      </c>
      <c r="D1729">
        <v>0</v>
      </c>
      <c r="E1729">
        <v>0</v>
      </c>
      <c r="F1729">
        <v>0</v>
      </c>
      <c r="G1729">
        <v>0</v>
      </c>
      <c r="H1729">
        <v>0</v>
      </c>
      <c r="I1729">
        <v>45</v>
      </c>
    </row>
    <row r="1730" spans="1:9" x14ac:dyDescent="0.2">
      <c r="A1730">
        <v>100452</v>
      </c>
      <c r="B1730" s="1">
        <v>44289</v>
      </c>
      <c r="C1730">
        <v>1</v>
      </c>
      <c r="D1730">
        <v>1</v>
      </c>
      <c r="E1730">
        <v>0</v>
      </c>
      <c r="F1730">
        <v>0</v>
      </c>
      <c r="G1730">
        <v>0</v>
      </c>
      <c r="H1730">
        <v>0</v>
      </c>
      <c r="I1730">
        <v>50</v>
      </c>
    </row>
    <row r="1731" spans="1:9" x14ac:dyDescent="0.2">
      <c r="A1731">
        <v>101048</v>
      </c>
      <c r="B1731" s="1">
        <v>44289</v>
      </c>
      <c r="C1731">
        <v>1</v>
      </c>
      <c r="D1731">
        <v>0</v>
      </c>
      <c r="E1731">
        <v>0</v>
      </c>
      <c r="F1731">
        <v>0</v>
      </c>
      <c r="G1731">
        <v>0</v>
      </c>
      <c r="H1731">
        <v>0</v>
      </c>
      <c r="I1731">
        <v>55</v>
      </c>
    </row>
    <row r="1732" spans="1:9" x14ac:dyDescent="0.2">
      <c r="A1732">
        <v>100503</v>
      </c>
      <c r="B1732" s="1">
        <v>44289</v>
      </c>
      <c r="C1732">
        <v>1</v>
      </c>
      <c r="D1732">
        <v>1</v>
      </c>
      <c r="E1732">
        <v>0</v>
      </c>
      <c r="F1732">
        <v>0</v>
      </c>
      <c r="G1732">
        <v>0</v>
      </c>
      <c r="H1732">
        <v>0</v>
      </c>
      <c r="I1732">
        <v>85</v>
      </c>
    </row>
    <row r="1733" spans="1:9" x14ac:dyDescent="0.2">
      <c r="A1733">
        <v>100261</v>
      </c>
      <c r="B1733" s="1">
        <v>44289</v>
      </c>
      <c r="C1733">
        <v>1</v>
      </c>
      <c r="D1733">
        <v>1</v>
      </c>
      <c r="E1733">
        <v>1</v>
      </c>
      <c r="F1733">
        <v>0</v>
      </c>
      <c r="G1733">
        <v>0</v>
      </c>
      <c r="H1733">
        <v>0</v>
      </c>
      <c r="I1733">
        <v>80</v>
      </c>
    </row>
    <row r="1734" spans="1:9" x14ac:dyDescent="0.2">
      <c r="A1734">
        <v>101810</v>
      </c>
      <c r="B1734" s="1">
        <v>44289</v>
      </c>
      <c r="C1734">
        <v>1</v>
      </c>
      <c r="D1734">
        <v>1</v>
      </c>
      <c r="E1734">
        <v>0</v>
      </c>
      <c r="F1734">
        <v>0</v>
      </c>
      <c r="G1734">
        <v>0</v>
      </c>
      <c r="H1734">
        <v>0</v>
      </c>
      <c r="I1734">
        <v>80</v>
      </c>
    </row>
    <row r="1735" spans="1:9" x14ac:dyDescent="0.2">
      <c r="A1735">
        <v>101686</v>
      </c>
      <c r="B1735" s="1">
        <v>44289</v>
      </c>
      <c r="C1735">
        <v>1</v>
      </c>
      <c r="D1735">
        <v>0</v>
      </c>
      <c r="E1735">
        <v>0</v>
      </c>
      <c r="F1735">
        <v>0</v>
      </c>
      <c r="G1735">
        <v>0</v>
      </c>
      <c r="H1735">
        <v>0</v>
      </c>
      <c r="I1735">
        <v>95</v>
      </c>
    </row>
    <row r="1736" spans="1:9" x14ac:dyDescent="0.2">
      <c r="A1736">
        <v>101395</v>
      </c>
      <c r="B1736" s="1">
        <v>44290</v>
      </c>
      <c r="C1736">
        <v>1</v>
      </c>
      <c r="D1736">
        <v>1</v>
      </c>
      <c r="E1736">
        <v>0</v>
      </c>
      <c r="F1736">
        <v>0</v>
      </c>
      <c r="G1736">
        <v>0</v>
      </c>
      <c r="H1736">
        <v>0</v>
      </c>
      <c r="I1736">
        <v>85</v>
      </c>
    </row>
    <row r="1737" spans="1:9" x14ac:dyDescent="0.2">
      <c r="A1737">
        <v>102261</v>
      </c>
      <c r="B1737" s="1">
        <v>44290</v>
      </c>
      <c r="C1737">
        <v>0</v>
      </c>
      <c r="D1737">
        <v>0</v>
      </c>
      <c r="E1737">
        <v>0</v>
      </c>
      <c r="F1737">
        <v>0</v>
      </c>
      <c r="G1737">
        <v>0</v>
      </c>
      <c r="H1737">
        <v>0</v>
      </c>
      <c r="I1737">
        <v>55</v>
      </c>
    </row>
    <row r="1738" spans="1:9" x14ac:dyDescent="0.2">
      <c r="A1738">
        <v>100077</v>
      </c>
      <c r="B1738" s="1">
        <v>44290</v>
      </c>
      <c r="C1738">
        <v>1</v>
      </c>
      <c r="D1738">
        <v>1</v>
      </c>
      <c r="E1738">
        <v>1</v>
      </c>
      <c r="F1738">
        <v>1</v>
      </c>
      <c r="G1738">
        <v>0</v>
      </c>
      <c r="H1738">
        <v>0</v>
      </c>
      <c r="I1738">
        <v>69</v>
      </c>
    </row>
    <row r="1739" spans="1:9" x14ac:dyDescent="0.2">
      <c r="A1739">
        <v>101769</v>
      </c>
      <c r="B1739" s="1">
        <v>44290</v>
      </c>
      <c r="C1739">
        <v>1</v>
      </c>
      <c r="D1739">
        <v>1</v>
      </c>
      <c r="E1739">
        <v>0</v>
      </c>
      <c r="F1739">
        <v>0</v>
      </c>
      <c r="G1739">
        <v>0</v>
      </c>
      <c r="H1739">
        <v>0</v>
      </c>
      <c r="I1739">
        <v>55</v>
      </c>
    </row>
    <row r="1740" spans="1:9" x14ac:dyDescent="0.2">
      <c r="A1740">
        <v>102110</v>
      </c>
      <c r="B1740" s="1">
        <v>44290</v>
      </c>
      <c r="C1740">
        <v>1</v>
      </c>
      <c r="D1740">
        <v>1</v>
      </c>
      <c r="E1740">
        <v>0</v>
      </c>
      <c r="F1740">
        <v>0</v>
      </c>
      <c r="G1740">
        <v>0</v>
      </c>
      <c r="H1740">
        <v>0</v>
      </c>
      <c r="I1740">
        <v>92</v>
      </c>
    </row>
    <row r="1741" spans="1:9" x14ac:dyDescent="0.2">
      <c r="A1741">
        <v>100532</v>
      </c>
      <c r="B1741" s="1">
        <v>44290</v>
      </c>
      <c r="C1741">
        <v>1</v>
      </c>
      <c r="D1741">
        <v>1</v>
      </c>
      <c r="E1741">
        <v>1</v>
      </c>
      <c r="F1741">
        <v>1</v>
      </c>
      <c r="G1741">
        <v>0</v>
      </c>
      <c r="H1741">
        <v>0</v>
      </c>
      <c r="I1741">
        <v>80</v>
      </c>
    </row>
    <row r="1742" spans="1:9" x14ac:dyDescent="0.2">
      <c r="A1742">
        <v>101761</v>
      </c>
      <c r="B1742" s="1">
        <v>44290</v>
      </c>
      <c r="C1742">
        <v>1</v>
      </c>
      <c r="D1742">
        <v>1</v>
      </c>
      <c r="E1742">
        <v>1</v>
      </c>
      <c r="F1742">
        <v>1</v>
      </c>
      <c r="G1742">
        <v>0</v>
      </c>
      <c r="H1742">
        <v>0</v>
      </c>
      <c r="I1742">
        <v>80</v>
      </c>
    </row>
    <row r="1743" spans="1:9" x14ac:dyDescent="0.2">
      <c r="A1743">
        <v>100899</v>
      </c>
      <c r="B1743" s="1">
        <v>44290</v>
      </c>
      <c r="C1743">
        <v>1</v>
      </c>
      <c r="D1743">
        <v>1</v>
      </c>
      <c r="E1743">
        <v>0</v>
      </c>
      <c r="F1743">
        <v>0</v>
      </c>
      <c r="G1743">
        <v>0</v>
      </c>
      <c r="H1743">
        <v>0</v>
      </c>
      <c r="I1743">
        <v>69</v>
      </c>
    </row>
    <row r="1744" spans="1:9" x14ac:dyDescent="0.2">
      <c r="A1744">
        <v>100516</v>
      </c>
      <c r="B1744" s="1">
        <v>44291</v>
      </c>
      <c r="C1744">
        <v>1</v>
      </c>
      <c r="D1744">
        <v>1</v>
      </c>
      <c r="E1744">
        <v>0</v>
      </c>
      <c r="F1744">
        <v>0</v>
      </c>
      <c r="G1744">
        <v>0</v>
      </c>
      <c r="H1744">
        <v>0</v>
      </c>
      <c r="I1744">
        <v>85</v>
      </c>
    </row>
    <row r="1745" spans="1:9" x14ac:dyDescent="0.2">
      <c r="A1745">
        <v>101085</v>
      </c>
      <c r="B1745" s="1">
        <v>44291</v>
      </c>
      <c r="C1745">
        <v>1</v>
      </c>
      <c r="D1745">
        <v>1</v>
      </c>
      <c r="E1745">
        <v>1</v>
      </c>
      <c r="F1745">
        <v>1</v>
      </c>
      <c r="G1745">
        <v>1</v>
      </c>
      <c r="H1745">
        <v>1</v>
      </c>
      <c r="I1745">
        <v>55</v>
      </c>
    </row>
    <row r="1746" spans="1:9" x14ac:dyDescent="0.2">
      <c r="A1746">
        <v>101785</v>
      </c>
      <c r="B1746" s="1">
        <v>44291</v>
      </c>
      <c r="C1746">
        <v>0</v>
      </c>
      <c r="D1746">
        <v>0</v>
      </c>
      <c r="E1746">
        <v>0</v>
      </c>
      <c r="F1746">
        <v>0</v>
      </c>
      <c r="G1746">
        <v>0</v>
      </c>
      <c r="H1746">
        <v>0</v>
      </c>
      <c r="I1746">
        <v>50</v>
      </c>
    </row>
    <row r="1747" spans="1:9" x14ac:dyDescent="0.2">
      <c r="A1747">
        <v>100352</v>
      </c>
      <c r="B1747" s="1">
        <v>44291</v>
      </c>
      <c r="C1747">
        <v>1</v>
      </c>
      <c r="D1747">
        <v>1</v>
      </c>
      <c r="E1747">
        <v>1</v>
      </c>
      <c r="F1747">
        <v>0</v>
      </c>
      <c r="G1747">
        <v>0</v>
      </c>
      <c r="H1747">
        <v>0</v>
      </c>
      <c r="I1747">
        <v>55</v>
      </c>
    </row>
    <row r="1748" spans="1:9" x14ac:dyDescent="0.2">
      <c r="A1748">
        <v>100929</v>
      </c>
      <c r="B1748" s="1">
        <v>44291</v>
      </c>
      <c r="C1748">
        <v>1</v>
      </c>
      <c r="D1748">
        <v>1</v>
      </c>
      <c r="E1748">
        <v>1</v>
      </c>
      <c r="F1748">
        <v>0</v>
      </c>
      <c r="G1748">
        <v>0</v>
      </c>
      <c r="H1748">
        <v>0</v>
      </c>
      <c r="I1748">
        <v>93</v>
      </c>
    </row>
    <row r="1749" spans="1:9" x14ac:dyDescent="0.2">
      <c r="A1749">
        <v>100769</v>
      </c>
      <c r="B1749" s="1">
        <v>44291</v>
      </c>
      <c r="C1749">
        <v>1</v>
      </c>
      <c r="D1749">
        <v>1</v>
      </c>
      <c r="E1749">
        <v>1</v>
      </c>
      <c r="F1749">
        <v>1</v>
      </c>
      <c r="G1749">
        <v>1</v>
      </c>
      <c r="H1749">
        <v>1</v>
      </c>
      <c r="I1749">
        <v>79</v>
      </c>
    </row>
    <row r="1750" spans="1:9" x14ac:dyDescent="0.2">
      <c r="A1750">
        <v>101691</v>
      </c>
      <c r="B1750" s="1">
        <v>44291</v>
      </c>
      <c r="C1750">
        <v>1</v>
      </c>
      <c r="D1750">
        <v>1</v>
      </c>
      <c r="E1750">
        <v>0</v>
      </c>
      <c r="F1750">
        <v>0</v>
      </c>
      <c r="G1750">
        <v>0</v>
      </c>
      <c r="H1750">
        <v>0</v>
      </c>
      <c r="I1750">
        <v>93</v>
      </c>
    </row>
    <row r="1751" spans="1:9" x14ac:dyDescent="0.2">
      <c r="A1751">
        <v>101429</v>
      </c>
      <c r="B1751" s="1">
        <v>44292</v>
      </c>
      <c r="C1751">
        <v>1</v>
      </c>
      <c r="D1751">
        <v>1</v>
      </c>
      <c r="E1751">
        <v>0</v>
      </c>
      <c r="F1751">
        <v>0</v>
      </c>
      <c r="G1751">
        <v>0</v>
      </c>
      <c r="H1751">
        <v>0</v>
      </c>
      <c r="I1751">
        <v>85</v>
      </c>
    </row>
    <row r="1752" spans="1:9" x14ac:dyDescent="0.2">
      <c r="A1752">
        <v>100612</v>
      </c>
      <c r="B1752" s="1">
        <v>44292</v>
      </c>
      <c r="C1752">
        <v>0</v>
      </c>
      <c r="D1752">
        <v>0</v>
      </c>
      <c r="E1752">
        <v>0</v>
      </c>
      <c r="F1752">
        <v>0</v>
      </c>
      <c r="G1752">
        <v>0</v>
      </c>
      <c r="H1752">
        <v>0</v>
      </c>
      <c r="I1752">
        <v>92</v>
      </c>
    </row>
    <row r="1753" spans="1:9" x14ac:dyDescent="0.2">
      <c r="A1753">
        <v>101487</v>
      </c>
      <c r="B1753" s="1">
        <v>44292</v>
      </c>
      <c r="C1753">
        <v>1</v>
      </c>
      <c r="D1753">
        <v>1</v>
      </c>
      <c r="E1753">
        <v>1</v>
      </c>
      <c r="F1753">
        <v>0</v>
      </c>
      <c r="G1753">
        <v>0</v>
      </c>
      <c r="H1753">
        <v>0</v>
      </c>
      <c r="I1753">
        <v>55</v>
      </c>
    </row>
    <row r="1754" spans="1:9" x14ac:dyDescent="0.2">
      <c r="A1754">
        <v>102486</v>
      </c>
      <c r="B1754" s="1">
        <v>44292</v>
      </c>
      <c r="C1754">
        <v>1</v>
      </c>
      <c r="D1754">
        <v>1</v>
      </c>
      <c r="E1754">
        <v>1</v>
      </c>
      <c r="F1754">
        <v>0</v>
      </c>
      <c r="G1754">
        <v>0</v>
      </c>
      <c r="H1754">
        <v>0</v>
      </c>
      <c r="I1754">
        <v>77</v>
      </c>
    </row>
    <row r="1755" spans="1:9" x14ac:dyDescent="0.2">
      <c r="A1755">
        <v>100805</v>
      </c>
      <c r="B1755" s="1">
        <v>44292</v>
      </c>
      <c r="C1755">
        <v>0</v>
      </c>
      <c r="D1755">
        <v>0</v>
      </c>
      <c r="E1755">
        <v>0</v>
      </c>
      <c r="F1755">
        <v>0</v>
      </c>
      <c r="G1755">
        <v>0</v>
      </c>
      <c r="H1755">
        <v>0</v>
      </c>
      <c r="I1755">
        <v>85</v>
      </c>
    </row>
    <row r="1756" spans="1:9" x14ac:dyDescent="0.2">
      <c r="A1756">
        <v>101074</v>
      </c>
      <c r="B1756" s="1">
        <v>44292</v>
      </c>
      <c r="C1756">
        <v>1</v>
      </c>
      <c r="D1756">
        <v>1</v>
      </c>
      <c r="E1756">
        <v>1</v>
      </c>
      <c r="F1756">
        <v>1</v>
      </c>
      <c r="G1756">
        <v>1</v>
      </c>
      <c r="H1756">
        <v>0</v>
      </c>
      <c r="I1756">
        <v>50</v>
      </c>
    </row>
    <row r="1757" spans="1:9" x14ac:dyDescent="0.2">
      <c r="A1757">
        <v>101330</v>
      </c>
      <c r="B1757" s="1">
        <v>44293</v>
      </c>
      <c r="C1757">
        <v>1</v>
      </c>
      <c r="D1757">
        <v>1</v>
      </c>
      <c r="E1757">
        <v>1</v>
      </c>
      <c r="F1757">
        <v>0</v>
      </c>
      <c r="G1757">
        <v>0</v>
      </c>
      <c r="H1757">
        <v>0</v>
      </c>
      <c r="I1757">
        <v>95</v>
      </c>
    </row>
    <row r="1758" spans="1:9" x14ac:dyDescent="0.2">
      <c r="A1758">
        <v>102050</v>
      </c>
      <c r="B1758" s="1">
        <v>44293</v>
      </c>
      <c r="C1758">
        <v>1</v>
      </c>
      <c r="D1758">
        <v>0</v>
      </c>
      <c r="E1758">
        <v>0</v>
      </c>
      <c r="F1758">
        <v>0</v>
      </c>
      <c r="G1758">
        <v>0</v>
      </c>
      <c r="H1758">
        <v>0</v>
      </c>
      <c r="I1758">
        <v>70</v>
      </c>
    </row>
    <row r="1759" spans="1:9" x14ac:dyDescent="0.2">
      <c r="A1759">
        <v>102278</v>
      </c>
      <c r="B1759" s="1">
        <v>44293</v>
      </c>
      <c r="C1759">
        <v>1</v>
      </c>
      <c r="D1759">
        <v>1</v>
      </c>
      <c r="E1759">
        <v>1</v>
      </c>
      <c r="F1759">
        <v>0</v>
      </c>
      <c r="G1759">
        <v>0</v>
      </c>
      <c r="H1759">
        <v>0</v>
      </c>
      <c r="I1759">
        <v>45</v>
      </c>
    </row>
    <row r="1760" spans="1:9" x14ac:dyDescent="0.2">
      <c r="A1760">
        <v>101099</v>
      </c>
      <c r="B1760" s="1">
        <v>44293</v>
      </c>
      <c r="C1760">
        <v>1</v>
      </c>
      <c r="D1760">
        <v>0</v>
      </c>
      <c r="E1760">
        <v>0</v>
      </c>
      <c r="F1760">
        <v>0</v>
      </c>
      <c r="G1760">
        <v>0</v>
      </c>
      <c r="H1760">
        <v>0</v>
      </c>
      <c r="I1760">
        <v>85</v>
      </c>
    </row>
    <row r="1761" spans="1:9" x14ac:dyDescent="0.2">
      <c r="A1761">
        <v>101394</v>
      </c>
      <c r="B1761" s="1">
        <v>44293</v>
      </c>
      <c r="C1761">
        <v>1</v>
      </c>
      <c r="D1761">
        <v>0</v>
      </c>
      <c r="E1761">
        <v>0</v>
      </c>
      <c r="F1761">
        <v>0</v>
      </c>
      <c r="G1761">
        <v>0</v>
      </c>
      <c r="H1761">
        <v>0</v>
      </c>
      <c r="I1761">
        <v>50</v>
      </c>
    </row>
    <row r="1762" spans="1:9" x14ac:dyDescent="0.2">
      <c r="A1762">
        <v>100815</v>
      </c>
      <c r="B1762" s="1">
        <v>44293</v>
      </c>
      <c r="C1762">
        <v>1</v>
      </c>
      <c r="D1762">
        <v>1</v>
      </c>
      <c r="E1762">
        <v>1</v>
      </c>
      <c r="F1762">
        <v>0</v>
      </c>
      <c r="G1762">
        <v>0</v>
      </c>
      <c r="H1762">
        <v>0</v>
      </c>
      <c r="I1762">
        <v>83</v>
      </c>
    </row>
    <row r="1763" spans="1:9" x14ac:dyDescent="0.2">
      <c r="A1763">
        <v>100566</v>
      </c>
      <c r="B1763" s="1">
        <v>44293</v>
      </c>
      <c r="C1763">
        <v>1</v>
      </c>
      <c r="D1763">
        <v>1</v>
      </c>
      <c r="E1763">
        <v>1</v>
      </c>
      <c r="F1763">
        <v>0</v>
      </c>
      <c r="G1763">
        <v>0</v>
      </c>
      <c r="H1763">
        <v>0</v>
      </c>
      <c r="I1763">
        <v>75</v>
      </c>
    </row>
    <row r="1764" spans="1:9" x14ac:dyDescent="0.2">
      <c r="A1764">
        <v>100808</v>
      </c>
      <c r="B1764" s="1">
        <v>44293</v>
      </c>
      <c r="C1764">
        <v>1</v>
      </c>
      <c r="D1764">
        <v>1</v>
      </c>
      <c r="E1764">
        <v>0</v>
      </c>
      <c r="F1764">
        <v>0</v>
      </c>
      <c r="G1764">
        <v>0</v>
      </c>
      <c r="H1764">
        <v>0</v>
      </c>
      <c r="I1764">
        <v>85</v>
      </c>
    </row>
    <row r="1765" spans="1:9" x14ac:dyDescent="0.2">
      <c r="A1765">
        <v>101968</v>
      </c>
      <c r="B1765" s="1">
        <v>44293</v>
      </c>
      <c r="C1765">
        <v>1</v>
      </c>
      <c r="D1765">
        <v>0</v>
      </c>
      <c r="E1765">
        <v>0</v>
      </c>
      <c r="F1765">
        <v>0</v>
      </c>
      <c r="G1765">
        <v>0</v>
      </c>
      <c r="H1765">
        <v>0</v>
      </c>
      <c r="I1765">
        <v>79</v>
      </c>
    </row>
    <row r="1766" spans="1:9" x14ac:dyDescent="0.2">
      <c r="A1766">
        <v>101200</v>
      </c>
      <c r="B1766" s="1">
        <v>44293</v>
      </c>
      <c r="C1766">
        <v>1</v>
      </c>
      <c r="D1766">
        <v>1</v>
      </c>
      <c r="E1766">
        <v>1</v>
      </c>
      <c r="F1766">
        <v>1</v>
      </c>
      <c r="G1766">
        <v>1</v>
      </c>
      <c r="H1766">
        <v>0</v>
      </c>
      <c r="I1766">
        <v>51</v>
      </c>
    </row>
    <row r="1767" spans="1:9" x14ac:dyDescent="0.2">
      <c r="A1767">
        <v>100885</v>
      </c>
      <c r="B1767" s="1">
        <v>44294</v>
      </c>
      <c r="C1767">
        <v>1</v>
      </c>
      <c r="D1767">
        <v>1</v>
      </c>
      <c r="E1767">
        <v>1</v>
      </c>
      <c r="F1767">
        <v>1</v>
      </c>
      <c r="G1767">
        <v>1</v>
      </c>
      <c r="H1767">
        <v>0</v>
      </c>
      <c r="I1767">
        <v>50</v>
      </c>
    </row>
    <row r="1768" spans="1:9" x14ac:dyDescent="0.2">
      <c r="A1768">
        <v>101300</v>
      </c>
      <c r="B1768" s="1">
        <v>44294</v>
      </c>
      <c r="C1768">
        <v>1</v>
      </c>
      <c r="D1768">
        <v>1</v>
      </c>
      <c r="E1768">
        <v>0</v>
      </c>
      <c r="F1768">
        <v>0</v>
      </c>
      <c r="G1768">
        <v>0</v>
      </c>
      <c r="H1768">
        <v>0</v>
      </c>
      <c r="I1768">
        <v>55</v>
      </c>
    </row>
    <row r="1769" spans="1:9" x14ac:dyDescent="0.2">
      <c r="A1769">
        <v>100913</v>
      </c>
      <c r="B1769" s="1">
        <v>44294</v>
      </c>
      <c r="C1769">
        <v>0</v>
      </c>
      <c r="D1769">
        <v>0</v>
      </c>
      <c r="E1769">
        <v>0</v>
      </c>
      <c r="F1769">
        <v>0</v>
      </c>
      <c r="G1769">
        <v>0</v>
      </c>
      <c r="H1769">
        <v>0</v>
      </c>
      <c r="I1769">
        <v>69</v>
      </c>
    </row>
    <row r="1770" spans="1:9" x14ac:dyDescent="0.2">
      <c r="A1770">
        <v>101149</v>
      </c>
      <c r="B1770" s="1">
        <v>44294</v>
      </c>
      <c r="C1770">
        <v>1</v>
      </c>
      <c r="D1770">
        <v>1</v>
      </c>
      <c r="E1770">
        <v>1</v>
      </c>
      <c r="F1770">
        <v>0</v>
      </c>
      <c r="G1770">
        <v>0</v>
      </c>
      <c r="H1770">
        <v>0</v>
      </c>
      <c r="I1770">
        <v>93</v>
      </c>
    </row>
    <row r="1771" spans="1:9" x14ac:dyDescent="0.2">
      <c r="A1771">
        <v>100059</v>
      </c>
      <c r="B1771" s="1">
        <v>44294</v>
      </c>
      <c r="C1771">
        <v>1</v>
      </c>
      <c r="D1771">
        <v>1</v>
      </c>
      <c r="E1771">
        <v>0</v>
      </c>
      <c r="F1771">
        <v>0</v>
      </c>
      <c r="G1771">
        <v>0</v>
      </c>
      <c r="H1771">
        <v>0</v>
      </c>
      <c r="I1771">
        <v>80</v>
      </c>
    </row>
    <row r="1772" spans="1:9" x14ac:dyDescent="0.2">
      <c r="A1772">
        <v>101992</v>
      </c>
      <c r="B1772" s="1">
        <v>44294</v>
      </c>
      <c r="C1772">
        <v>1</v>
      </c>
      <c r="D1772">
        <v>0</v>
      </c>
      <c r="E1772">
        <v>0</v>
      </c>
      <c r="F1772">
        <v>0</v>
      </c>
      <c r="G1772">
        <v>0</v>
      </c>
      <c r="H1772">
        <v>0</v>
      </c>
      <c r="I1772">
        <v>93</v>
      </c>
    </row>
    <row r="1773" spans="1:9" x14ac:dyDescent="0.2">
      <c r="A1773">
        <v>101125</v>
      </c>
      <c r="B1773" s="1">
        <v>44294</v>
      </c>
      <c r="C1773">
        <v>1</v>
      </c>
      <c r="D1773">
        <v>1</v>
      </c>
      <c r="E1773">
        <v>0</v>
      </c>
      <c r="F1773">
        <v>0</v>
      </c>
      <c r="G1773">
        <v>0</v>
      </c>
      <c r="H1773">
        <v>0</v>
      </c>
      <c r="I1773">
        <v>75</v>
      </c>
    </row>
    <row r="1774" spans="1:9" x14ac:dyDescent="0.2">
      <c r="A1774">
        <v>100067</v>
      </c>
      <c r="B1774" s="1">
        <v>44294</v>
      </c>
      <c r="C1774">
        <v>1</v>
      </c>
      <c r="D1774">
        <v>1</v>
      </c>
      <c r="E1774">
        <v>1</v>
      </c>
      <c r="F1774">
        <v>1</v>
      </c>
      <c r="G1774">
        <v>1</v>
      </c>
      <c r="H1774">
        <v>0</v>
      </c>
      <c r="I1774">
        <v>95</v>
      </c>
    </row>
    <row r="1775" spans="1:9" x14ac:dyDescent="0.2">
      <c r="A1775">
        <v>102483</v>
      </c>
      <c r="B1775" s="1">
        <v>44294</v>
      </c>
      <c r="C1775">
        <v>1</v>
      </c>
      <c r="D1775">
        <v>1</v>
      </c>
      <c r="E1775">
        <v>0</v>
      </c>
      <c r="F1775">
        <v>0</v>
      </c>
      <c r="G1775">
        <v>0</v>
      </c>
      <c r="H1775">
        <v>0</v>
      </c>
      <c r="I1775">
        <v>50</v>
      </c>
    </row>
    <row r="1776" spans="1:9" x14ac:dyDescent="0.2">
      <c r="A1776">
        <v>102258</v>
      </c>
      <c r="B1776" s="1">
        <v>44294</v>
      </c>
      <c r="C1776">
        <v>0</v>
      </c>
      <c r="D1776">
        <v>0</v>
      </c>
      <c r="E1776">
        <v>0</v>
      </c>
      <c r="F1776">
        <v>0</v>
      </c>
      <c r="G1776">
        <v>0</v>
      </c>
      <c r="H1776">
        <v>0</v>
      </c>
      <c r="I1776">
        <v>69</v>
      </c>
    </row>
    <row r="1777" spans="1:9" x14ac:dyDescent="0.2">
      <c r="A1777">
        <v>101501</v>
      </c>
      <c r="B1777" s="1">
        <v>44294</v>
      </c>
      <c r="C1777">
        <v>1</v>
      </c>
      <c r="D1777">
        <v>1</v>
      </c>
      <c r="E1777">
        <v>0</v>
      </c>
      <c r="F1777">
        <v>0</v>
      </c>
      <c r="G1777">
        <v>0</v>
      </c>
      <c r="H1777">
        <v>0</v>
      </c>
      <c r="I1777">
        <v>77</v>
      </c>
    </row>
    <row r="1778" spans="1:9" x14ac:dyDescent="0.2">
      <c r="A1778">
        <v>100241</v>
      </c>
      <c r="B1778" s="1">
        <v>44294</v>
      </c>
      <c r="C1778">
        <v>1</v>
      </c>
      <c r="D1778">
        <v>1</v>
      </c>
      <c r="E1778">
        <v>1</v>
      </c>
      <c r="F1778">
        <v>0</v>
      </c>
      <c r="G1778">
        <v>0</v>
      </c>
      <c r="H1778">
        <v>0</v>
      </c>
      <c r="I1778">
        <v>83</v>
      </c>
    </row>
    <row r="1779" spans="1:9" x14ac:dyDescent="0.2">
      <c r="A1779">
        <v>102210</v>
      </c>
      <c r="B1779" s="1">
        <v>44295</v>
      </c>
      <c r="C1779">
        <v>1</v>
      </c>
      <c r="D1779">
        <v>0</v>
      </c>
      <c r="E1779">
        <v>0</v>
      </c>
      <c r="F1779">
        <v>0</v>
      </c>
      <c r="G1779">
        <v>0</v>
      </c>
      <c r="H1779">
        <v>0</v>
      </c>
      <c r="I1779">
        <v>75</v>
      </c>
    </row>
    <row r="1780" spans="1:9" x14ac:dyDescent="0.2">
      <c r="A1780">
        <v>100379</v>
      </c>
      <c r="B1780" s="1">
        <v>44295</v>
      </c>
      <c r="C1780">
        <v>1</v>
      </c>
      <c r="D1780">
        <v>0</v>
      </c>
      <c r="E1780">
        <v>0</v>
      </c>
      <c r="F1780">
        <v>0</v>
      </c>
      <c r="G1780">
        <v>0</v>
      </c>
      <c r="H1780">
        <v>0</v>
      </c>
      <c r="I1780">
        <v>92</v>
      </c>
    </row>
    <row r="1781" spans="1:9" x14ac:dyDescent="0.2">
      <c r="A1781">
        <v>101977</v>
      </c>
      <c r="B1781" s="1">
        <v>44295</v>
      </c>
      <c r="C1781">
        <v>1</v>
      </c>
      <c r="D1781">
        <v>0</v>
      </c>
      <c r="E1781">
        <v>0</v>
      </c>
      <c r="F1781">
        <v>0</v>
      </c>
      <c r="G1781">
        <v>0</v>
      </c>
      <c r="H1781">
        <v>0</v>
      </c>
      <c r="I1781">
        <v>55</v>
      </c>
    </row>
    <row r="1782" spans="1:9" x14ac:dyDescent="0.2">
      <c r="A1782">
        <v>101607</v>
      </c>
      <c r="B1782" s="1">
        <v>44295</v>
      </c>
      <c r="C1782">
        <v>1</v>
      </c>
      <c r="D1782">
        <v>1</v>
      </c>
      <c r="E1782">
        <v>0</v>
      </c>
      <c r="F1782">
        <v>0</v>
      </c>
      <c r="G1782">
        <v>0</v>
      </c>
      <c r="H1782">
        <v>0</v>
      </c>
      <c r="I1782">
        <v>70</v>
      </c>
    </row>
    <row r="1783" spans="1:9" x14ac:dyDescent="0.2">
      <c r="A1783">
        <v>101616</v>
      </c>
      <c r="B1783" s="1">
        <v>44296</v>
      </c>
      <c r="C1783">
        <v>1</v>
      </c>
      <c r="D1783">
        <v>0</v>
      </c>
      <c r="E1783">
        <v>0</v>
      </c>
      <c r="F1783">
        <v>0</v>
      </c>
      <c r="G1783">
        <v>0</v>
      </c>
      <c r="H1783">
        <v>0</v>
      </c>
      <c r="I1783">
        <v>55</v>
      </c>
    </row>
    <row r="1784" spans="1:9" x14ac:dyDescent="0.2">
      <c r="A1784">
        <v>100799</v>
      </c>
      <c r="B1784" s="1">
        <v>44296</v>
      </c>
      <c r="C1784">
        <v>1</v>
      </c>
      <c r="D1784">
        <v>1</v>
      </c>
      <c r="E1784">
        <v>1</v>
      </c>
      <c r="F1784">
        <v>1</v>
      </c>
      <c r="G1784">
        <v>0</v>
      </c>
      <c r="H1784">
        <v>0</v>
      </c>
      <c r="I1784">
        <v>73</v>
      </c>
    </row>
    <row r="1785" spans="1:9" x14ac:dyDescent="0.2">
      <c r="A1785">
        <v>100090</v>
      </c>
      <c r="B1785" s="1">
        <v>44296</v>
      </c>
      <c r="C1785">
        <v>1</v>
      </c>
      <c r="D1785">
        <v>1</v>
      </c>
      <c r="E1785">
        <v>0</v>
      </c>
      <c r="F1785">
        <v>0</v>
      </c>
      <c r="G1785">
        <v>0</v>
      </c>
      <c r="H1785">
        <v>0</v>
      </c>
      <c r="I1785">
        <v>67</v>
      </c>
    </row>
    <row r="1786" spans="1:9" x14ac:dyDescent="0.2">
      <c r="A1786">
        <v>101734</v>
      </c>
      <c r="B1786" s="1">
        <v>44296</v>
      </c>
      <c r="C1786">
        <v>1</v>
      </c>
      <c r="D1786">
        <v>1</v>
      </c>
      <c r="E1786">
        <v>1</v>
      </c>
      <c r="F1786">
        <v>0</v>
      </c>
      <c r="G1786">
        <v>0</v>
      </c>
      <c r="H1786">
        <v>0</v>
      </c>
      <c r="I1786">
        <v>50</v>
      </c>
    </row>
    <row r="1787" spans="1:9" x14ac:dyDescent="0.2">
      <c r="A1787">
        <v>102089</v>
      </c>
      <c r="B1787" s="1">
        <v>44296</v>
      </c>
      <c r="C1787">
        <v>1</v>
      </c>
      <c r="D1787">
        <v>1</v>
      </c>
      <c r="E1787">
        <v>1</v>
      </c>
      <c r="F1787">
        <v>1</v>
      </c>
      <c r="G1787">
        <v>1</v>
      </c>
      <c r="H1787">
        <v>1</v>
      </c>
      <c r="I1787">
        <v>77</v>
      </c>
    </row>
    <row r="1788" spans="1:9" x14ac:dyDescent="0.2">
      <c r="A1788">
        <v>100930</v>
      </c>
      <c r="B1788" s="1">
        <v>44296</v>
      </c>
      <c r="C1788">
        <v>0</v>
      </c>
      <c r="D1788">
        <v>0</v>
      </c>
      <c r="E1788">
        <v>0</v>
      </c>
      <c r="F1788">
        <v>0</v>
      </c>
      <c r="G1788">
        <v>0</v>
      </c>
      <c r="H1788">
        <v>0</v>
      </c>
      <c r="I1788">
        <v>70</v>
      </c>
    </row>
    <row r="1789" spans="1:9" x14ac:dyDescent="0.2">
      <c r="A1789">
        <v>102408</v>
      </c>
      <c r="B1789" s="1">
        <v>44296</v>
      </c>
      <c r="C1789">
        <v>1</v>
      </c>
      <c r="D1789">
        <v>0</v>
      </c>
      <c r="E1789">
        <v>0</v>
      </c>
      <c r="F1789">
        <v>0</v>
      </c>
      <c r="G1789">
        <v>0</v>
      </c>
      <c r="H1789">
        <v>0</v>
      </c>
      <c r="I1789">
        <v>50</v>
      </c>
    </row>
    <row r="1790" spans="1:9" x14ac:dyDescent="0.2">
      <c r="A1790">
        <v>101320</v>
      </c>
      <c r="B1790" s="1">
        <v>44296</v>
      </c>
      <c r="C1790">
        <v>0</v>
      </c>
      <c r="D1790">
        <v>0</v>
      </c>
      <c r="E1790">
        <v>0</v>
      </c>
      <c r="F1790">
        <v>0</v>
      </c>
      <c r="G1790">
        <v>0</v>
      </c>
      <c r="H1790">
        <v>0</v>
      </c>
      <c r="I1790">
        <v>70</v>
      </c>
    </row>
    <row r="1791" spans="1:9" x14ac:dyDescent="0.2">
      <c r="A1791">
        <v>101859</v>
      </c>
      <c r="B1791" s="1">
        <v>44296</v>
      </c>
      <c r="C1791">
        <v>0</v>
      </c>
      <c r="D1791">
        <v>0</v>
      </c>
      <c r="E1791">
        <v>0</v>
      </c>
      <c r="F1791">
        <v>0</v>
      </c>
      <c r="G1791">
        <v>0</v>
      </c>
      <c r="H1791">
        <v>0</v>
      </c>
      <c r="I1791">
        <v>77</v>
      </c>
    </row>
    <row r="1792" spans="1:9" x14ac:dyDescent="0.2">
      <c r="A1792">
        <v>101143</v>
      </c>
      <c r="B1792" s="1">
        <v>44296</v>
      </c>
      <c r="C1792">
        <v>1</v>
      </c>
      <c r="D1792">
        <v>1</v>
      </c>
      <c r="E1792">
        <v>0</v>
      </c>
      <c r="F1792">
        <v>0</v>
      </c>
      <c r="G1792">
        <v>0</v>
      </c>
      <c r="H1792">
        <v>0</v>
      </c>
      <c r="I1792">
        <v>69</v>
      </c>
    </row>
    <row r="1793" spans="1:9" x14ac:dyDescent="0.2">
      <c r="A1793">
        <v>101476</v>
      </c>
      <c r="B1793" s="1">
        <v>44296</v>
      </c>
      <c r="C1793">
        <v>1</v>
      </c>
      <c r="D1793">
        <v>1</v>
      </c>
      <c r="E1793">
        <v>1</v>
      </c>
      <c r="F1793">
        <v>0</v>
      </c>
      <c r="G1793">
        <v>0</v>
      </c>
      <c r="H1793">
        <v>0</v>
      </c>
      <c r="I1793">
        <v>55</v>
      </c>
    </row>
    <row r="1794" spans="1:9" x14ac:dyDescent="0.2">
      <c r="A1794">
        <v>101673</v>
      </c>
      <c r="B1794" s="1">
        <v>44296</v>
      </c>
      <c r="C1794">
        <v>1</v>
      </c>
      <c r="D1794">
        <v>1</v>
      </c>
      <c r="E1794">
        <v>1</v>
      </c>
      <c r="F1794">
        <v>0</v>
      </c>
      <c r="G1794">
        <v>0</v>
      </c>
      <c r="H1794">
        <v>0</v>
      </c>
      <c r="I1794">
        <v>55</v>
      </c>
    </row>
    <row r="1795" spans="1:9" x14ac:dyDescent="0.2">
      <c r="A1795">
        <v>101277</v>
      </c>
      <c r="B1795" s="1">
        <v>44297</v>
      </c>
      <c r="C1795">
        <v>1</v>
      </c>
      <c r="D1795">
        <v>1</v>
      </c>
      <c r="E1795">
        <v>1</v>
      </c>
      <c r="F1795">
        <v>0</v>
      </c>
      <c r="G1795">
        <v>0</v>
      </c>
      <c r="H1795">
        <v>0</v>
      </c>
      <c r="I1795">
        <v>75</v>
      </c>
    </row>
    <row r="1796" spans="1:9" x14ac:dyDescent="0.2">
      <c r="A1796">
        <v>100839</v>
      </c>
      <c r="B1796" s="1">
        <v>44297</v>
      </c>
      <c r="C1796">
        <v>1</v>
      </c>
      <c r="D1796">
        <v>1</v>
      </c>
      <c r="E1796">
        <v>0</v>
      </c>
      <c r="F1796">
        <v>0</v>
      </c>
      <c r="G1796">
        <v>0</v>
      </c>
      <c r="H1796">
        <v>0</v>
      </c>
      <c r="I1796">
        <v>93</v>
      </c>
    </row>
    <row r="1797" spans="1:9" x14ac:dyDescent="0.2">
      <c r="A1797">
        <v>101351</v>
      </c>
      <c r="B1797" s="1">
        <v>44297</v>
      </c>
      <c r="C1797">
        <v>0</v>
      </c>
      <c r="D1797">
        <v>0</v>
      </c>
      <c r="E1797">
        <v>0</v>
      </c>
      <c r="F1797">
        <v>0</v>
      </c>
      <c r="G1797">
        <v>0</v>
      </c>
      <c r="H1797">
        <v>0</v>
      </c>
      <c r="I1797">
        <v>50</v>
      </c>
    </row>
    <row r="1798" spans="1:9" x14ac:dyDescent="0.2">
      <c r="A1798">
        <v>101414</v>
      </c>
      <c r="B1798" s="1">
        <v>44297</v>
      </c>
      <c r="C1798">
        <v>1</v>
      </c>
      <c r="D1798">
        <v>1</v>
      </c>
      <c r="E1798">
        <v>1</v>
      </c>
      <c r="F1798">
        <v>1</v>
      </c>
      <c r="G1798">
        <v>1</v>
      </c>
      <c r="H1798">
        <v>0</v>
      </c>
      <c r="I1798">
        <v>45</v>
      </c>
    </row>
    <row r="1799" spans="1:9" x14ac:dyDescent="0.2">
      <c r="A1799">
        <v>101390</v>
      </c>
      <c r="B1799" s="1">
        <v>44297</v>
      </c>
      <c r="C1799">
        <v>1</v>
      </c>
      <c r="D1799">
        <v>0</v>
      </c>
      <c r="E1799">
        <v>0</v>
      </c>
      <c r="F1799">
        <v>0</v>
      </c>
      <c r="G1799">
        <v>0</v>
      </c>
      <c r="H1799">
        <v>0</v>
      </c>
      <c r="I1799">
        <v>45</v>
      </c>
    </row>
    <row r="1800" spans="1:9" x14ac:dyDescent="0.2">
      <c r="A1800">
        <v>101952</v>
      </c>
      <c r="B1800" s="1">
        <v>44297</v>
      </c>
      <c r="C1800">
        <v>1</v>
      </c>
      <c r="D1800">
        <v>1</v>
      </c>
      <c r="E1800">
        <v>1</v>
      </c>
      <c r="F1800">
        <v>0</v>
      </c>
      <c r="G1800">
        <v>0</v>
      </c>
      <c r="H1800">
        <v>0</v>
      </c>
      <c r="I1800">
        <v>55</v>
      </c>
    </row>
    <row r="1801" spans="1:9" x14ac:dyDescent="0.2">
      <c r="A1801">
        <v>101358</v>
      </c>
      <c r="B1801" s="1">
        <v>44297</v>
      </c>
      <c r="C1801">
        <v>0</v>
      </c>
      <c r="D1801">
        <v>0</v>
      </c>
      <c r="E1801">
        <v>0</v>
      </c>
      <c r="F1801">
        <v>0</v>
      </c>
      <c r="G1801">
        <v>0</v>
      </c>
      <c r="H1801">
        <v>0</v>
      </c>
      <c r="I1801">
        <v>55</v>
      </c>
    </row>
    <row r="1802" spans="1:9" x14ac:dyDescent="0.2">
      <c r="A1802">
        <v>100960</v>
      </c>
      <c r="B1802" s="1">
        <v>44297</v>
      </c>
      <c r="C1802">
        <v>1</v>
      </c>
      <c r="D1802">
        <v>0</v>
      </c>
      <c r="E1802">
        <v>0</v>
      </c>
      <c r="F1802">
        <v>0</v>
      </c>
      <c r="G1802">
        <v>0</v>
      </c>
      <c r="H1802">
        <v>0</v>
      </c>
      <c r="I1802">
        <v>55</v>
      </c>
    </row>
    <row r="1803" spans="1:9" x14ac:dyDescent="0.2">
      <c r="A1803">
        <v>100381</v>
      </c>
      <c r="B1803" s="1">
        <v>44297</v>
      </c>
      <c r="C1803">
        <v>1</v>
      </c>
      <c r="D1803">
        <v>1</v>
      </c>
      <c r="E1803">
        <v>1</v>
      </c>
      <c r="F1803">
        <v>0</v>
      </c>
      <c r="G1803">
        <v>0</v>
      </c>
      <c r="H1803">
        <v>0</v>
      </c>
      <c r="I1803">
        <v>95</v>
      </c>
    </row>
    <row r="1804" spans="1:9" x14ac:dyDescent="0.2">
      <c r="A1804">
        <v>102162</v>
      </c>
      <c r="B1804" s="1">
        <v>44297</v>
      </c>
      <c r="C1804">
        <v>1</v>
      </c>
      <c r="D1804">
        <v>1</v>
      </c>
      <c r="E1804">
        <v>0</v>
      </c>
      <c r="F1804">
        <v>0</v>
      </c>
      <c r="G1804">
        <v>0</v>
      </c>
      <c r="H1804">
        <v>0</v>
      </c>
      <c r="I1804">
        <v>85</v>
      </c>
    </row>
    <row r="1805" spans="1:9" x14ac:dyDescent="0.2">
      <c r="A1805">
        <v>102240</v>
      </c>
      <c r="B1805" s="1">
        <v>44297</v>
      </c>
      <c r="C1805">
        <v>0</v>
      </c>
      <c r="D1805">
        <v>0</v>
      </c>
      <c r="E1805">
        <v>0</v>
      </c>
      <c r="F1805">
        <v>0</v>
      </c>
      <c r="G1805">
        <v>0</v>
      </c>
      <c r="H1805">
        <v>0</v>
      </c>
      <c r="I1805">
        <v>70</v>
      </c>
    </row>
    <row r="1806" spans="1:9" x14ac:dyDescent="0.2">
      <c r="A1806">
        <v>100025</v>
      </c>
      <c r="B1806" s="1">
        <v>44297</v>
      </c>
      <c r="C1806">
        <v>1</v>
      </c>
      <c r="D1806">
        <v>1</v>
      </c>
      <c r="E1806">
        <v>1</v>
      </c>
      <c r="F1806">
        <v>0</v>
      </c>
      <c r="G1806">
        <v>0</v>
      </c>
      <c r="H1806">
        <v>0</v>
      </c>
      <c r="I1806">
        <v>79</v>
      </c>
    </row>
    <row r="1807" spans="1:9" x14ac:dyDescent="0.2">
      <c r="A1807">
        <v>102437</v>
      </c>
      <c r="B1807" s="1">
        <v>44297</v>
      </c>
      <c r="C1807">
        <v>1</v>
      </c>
      <c r="D1807">
        <v>0</v>
      </c>
      <c r="E1807">
        <v>0</v>
      </c>
      <c r="F1807">
        <v>0</v>
      </c>
      <c r="G1807">
        <v>0</v>
      </c>
      <c r="H1807">
        <v>0</v>
      </c>
      <c r="I1807">
        <v>70</v>
      </c>
    </row>
    <row r="1808" spans="1:9" x14ac:dyDescent="0.2">
      <c r="A1808">
        <v>101426</v>
      </c>
      <c r="B1808" s="1">
        <v>44298</v>
      </c>
      <c r="C1808">
        <v>0</v>
      </c>
      <c r="D1808">
        <v>0</v>
      </c>
      <c r="E1808">
        <v>0</v>
      </c>
      <c r="F1808">
        <v>0</v>
      </c>
      <c r="G1808">
        <v>0</v>
      </c>
      <c r="H1808">
        <v>0</v>
      </c>
      <c r="I1808">
        <v>75</v>
      </c>
    </row>
    <row r="1809" spans="1:9" x14ac:dyDescent="0.2">
      <c r="A1809">
        <v>102339</v>
      </c>
      <c r="B1809" s="1">
        <v>44298</v>
      </c>
      <c r="C1809">
        <v>1</v>
      </c>
      <c r="D1809">
        <v>1</v>
      </c>
      <c r="E1809">
        <v>0</v>
      </c>
      <c r="F1809">
        <v>0</v>
      </c>
      <c r="G1809">
        <v>0</v>
      </c>
      <c r="H1809">
        <v>0</v>
      </c>
      <c r="I1809">
        <v>75</v>
      </c>
    </row>
    <row r="1810" spans="1:9" x14ac:dyDescent="0.2">
      <c r="A1810">
        <v>101932</v>
      </c>
      <c r="B1810" s="1">
        <v>44298</v>
      </c>
      <c r="C1810">
        <v>1</v>
      </c>
      <c r="D1810">
        <v>1</v>
      </c>
      <c r="E1810">
        <v>1</v>
      </c>
      <c r="F1810">
        <v>0</v>
      </c>
      <c r="G1810">
        <v>0</v>
      </c>
      <c r="H1810">
        <v>0</v>
      </c>
      <c r="I1810">
        <v>95</v>
      </c>
    </row>
    <row r="1811" spans="1:9" x14ac:dyDescent="0.2">
      <c r="A1811">
        <v>101967</v>
      </c>
      <c r="B1811" s="1">
        <v>44298</v>
      </c>
      <c r="C1811">
        <v>1</v>
      </c>
      <c r="D1811">
        <v>0</v>
      </c>
      <c r="E1811">
        <v>0</v>
      </c>
      <c r="F1811">
        <v>0</v>
      </c>
      <c r="G1811">
        <v>0</v>
      </c>
      <c r="H1811">
        <v>0</v>
      </c>
      <c r="I1811">
        <v>55</v>
      </c>
    </row>
    <row r="1812" spans="1:9" x14ac:dyDescent="0.2">
      <c r="A1812">
        <v>101982</v>
      </c>
      <c r="B1812" s="1">
        <v>44298</v>
      </c>
      <c r="C1812">
        <v>1</v>
      </c>
      <c r="D1812">
        <v>1</v>
      </c>
      <c r="E1812">
        <v>1</v>
      </c>
      <c r="F1812">
        <v>1</v>
      </c>
      <c r="G1812">
        <v>0</v>
      </c>
      <c r="H1812">
        <v>0</v>
      </c>
      <c r="I1812">
        <v>85</v>
      </c>
    </row>
    <row r="1813" spans="1:9" x14ac:dyDescent="0.2">
      <c r="A1813">
        <v>102107</v>
      </c>
      <c r="B1813" s="1">
        <v>44298</v>
      </c>
      <c r="C1813">
        <v>1</v>
      </c>
      <c r="D1813">
        <v>1</v>
      </c>
      <c r="E1813">
        <v>1</v>
      </c>
      <c r="F1813">
        <v>0</v>
      </c>
      <c r="G1813">
        <v>0</v>
      </c>
      <c r="H1813">
        <v>0</v>
      </c>
      <c r="I1813">
        <v>80</v>
      </c>
    </row>
    <row r="1814" spans="1:9" x14ac:dyDescent="0.2">
      <c r="A1814">
        <v>100055</v>
      </c>
      <c r="B1814" s="1">
        <v>44299</v>
      </c>
      <c r="C1814">
        <v>1</v>
      </c>
      <c r="D1814">
        <v>1</v>
      </c>
      <c r="E1814">
        <v>1</v>
      </c>
      <c r="F1814">
        <v>1</v>
      </c>
      <c r="G1814">
        <v>1</v>
      </c>
      <c r="H1814">
        <v>1</v>
      </c>
      <c r="I1814">
        <v>70</v>
      </c>
    </row>
    <row r="1815" spans="1:9" x14ac:dyDescent="0.2">
      <c r="A1815">
        <v>102274</v>
      </c>
      <c r="B1815" s="1">
        <v>44299</v>
      </c>
      <c r="C1815">
        <v>0</v>
      </c>
      <c r="D1815">
        <v>0</v>
      </c>
      <c r="E1815">
        <v>0</v>
      </c>
      <c r="F1815">
        <v>0</v>
      </c>
      <c r="G1815">
        <v>0</v>
      </c>
      <c r="H1815">
        <v>0</v>
      </c>
      <c r="I1815">
        <v>55</v>
      </c>
    </row>
    <row r="1816" spans="1:9" x14ac:dyDescent="0.2">
      <c r="A1816">
        <v>101177</v>
      </c>
      <c r="B1816" s="1">
        <v>44299</v>
      </c>
      <c r="C1816">
        <v>1</v>
      </c>
      <c r="D1816">
        <v>1</v>
      </c>
      <c r="E1816">
        <v>1</v>
      </c>
      <c r="F1816">
        <v>1</v>
      </c>
      <c r="G1816">
        <v>0</v>
      </c>
      <c r="H1816">
        <v>0</v>
      </c>
      <c r="I1816">
        <v>50</v>
      </c>
    </row>
    <row r="1817" spans="1:9" x14ac:dyDescent="0.2">
      <c r="A1817">
        <v>100523</v>
      </c>
      <c r="B1817" s="1">
        <v>44299</v>
      </c>
      <c r="C1817">
        <v>1</v>
      </c>
      <c r="D1817">
        <v>1</v>
      </c>
      <c r="E1817">
        <v>0</v>
      </c>
      <c r="F1817">
        <v>0</v>
      </c>
      <c r="G1817">
        <v>0</v>
      </c>
      <c r="H1817">
        <v>0</v>
      </c>
      <c r="I1817">
        <v>75</v>
      </c>
    </row>
    <row r="1818" spans="1:9" x14ac:dyDescent="0.2">
      <c r="A1818">
        <v>102328</v>
      </c>
      <c r="B1818" s="1">
        <v>44299</v>
      </c>
      <c r="C1818">
        <v>0</v>
      </c>
      <c r="D1818">
        <v>0</v>
      </c>
      <c r="E1818">
        <v>0</v>
      </c>
      <c r="F1818">
        <v>0</v>
      </c>
      <c r="G1818">
        <v>0</v>
      </c>
      <c r="H1818">
        <v>0</v>
      </c>
      <c r="I1818">
        <v>55</v>
      </c>
    </row>
    <row r="1819" spans="1:9" x14ac:dyDescent="0.2">
      <c r="A1819">
        <v>101666</v>
      </c>
      <c r="B1819" s="1">
        <v>44299</v>
      </c>
      <c r="C1819">
        <v>1</v>
      </c>
      <c r="D1819">
        <v>1</v>
      </c>
      <c r="E1819">
        <v>1</v>
      </c>
      <c r="F1819">
        <v>1</v>
      </c>
      <c r="G1819">
        <v>0</v>
      </c>
      <c r="H1819">
        <v>0</v>
      </c>
      <c r="I1819">
        <v>95</v>
      </c>
    </row>
    <row r="1820" spans="1:9" x14ac:dyDescent="0.2">
      <c r="A1820">
        <v>102380</v>
      </c>
      <c r="B1820" s="1">
        <v>44299</v>
      </c>
      <c r="C1820">
        <v>1</v>
      </c>
      <c r="D1820">
        <v>1</v>
      </c>
      <c r="E1820">
        <v>0</v>
      </c>
      <c r="F1820">
        <v>0</v>
      </c>
      <c r="G1820">
        <v>0</v>
      </c>
      <c r="H1820">
        <v>0</v>
      </c>
      <c r="I1820">
        <v>95</v>
      </c>
    </row>
    <row r="1821" spans="1:9" x14ac:dyDescent="0.2">
      <c r="A1821">
        <v>100419</v>
      </c>
      <c r="B1821" s="1">
        <v>44300</v>
      </c>
      <c r="C1821">
        <v>0</v>
      </c>
      <c r="D1821">
        <v>0</v>
      </c>
      <c r="E1821">
        <v>0</v>
      </c>
      <c r="F1821">
        <v>0</v>
      </c>
      <c r="G1821">
        <v>0</v>
      </c>
      <c r="H1821">
        <v>0</v>
      </c>
      <c r="I1821">
        <v>75</v>
      </c>
    </row>
    <row r="1822" spans="1:9" x14ac:dyDescent="0.2">
      <c r="A1822">
        <v>101726</v>
      </c>
      <c r="B1822" s="1">
        <v>44300</v>
      </c>
      <c r="C1822">
        <v>1</v>
      </c>
      <c r="D1822">
        <v>1</v>
      </c>
      <c r="E1822">
        <v>1</v>
      </c>
      <c r="F1822">
        <v>1</v>
      </c>
      <c r="G1822">
        <v>0</v>
      </c>
      <c r="H1822">
        <v>0</v>
      </c>
      <c r="I1822">
        <v>51</v>
      </c>
    </row>
    <row r="1823" spans="1:9" x14ac:dyDescent="0.2">
      <c r="A1823">
        <v>102051</v>
      </c>
      <c r="B1823" s="1">
        <v>44300</v>
      </c>
      <c r="C1823">
        <v>0</v>
      </c>
      <c r="D1823">
        <v>0</v>
      </c>
      <c r="E1823">
        <v>0</v>
      </c>
      <c r="F1823">
        <v>0</v>
      </c>
      <c r="G1823">
        <v>0</v>
      </c>
      <c r="H1823">
        <v>0</v>
      </c>
      <c r="I1823">
        <v>93</v>
      </c>
    </row>
    <row r="1824" spans="1:9" x14ac:dyDescent="0.2">
      <c r="A1824">
        <v>100232</v>
      </c>
      <c r="B1824" s="1">
        <v>44300</v>
      </c>
      <c r="C1824">
        <v>1</v>
      </c>
      <c r="D1824">
        <v>1</v>
      </c>
      <c r="E1824">
        <v>1</v>
      </c>
      <c r="F1824">
        <v>1</v>
      </c>
      <c r="G1824">
        <v>1</v>
      </c>
      <c r="H1824">
        <v>0</v>
      </c>
      <c r="I1824">
        <v>93</v>
      </c>
    </row>
    <row r="1825" spans="1:9" x14ac:dyDescent="0.2">
      <c r="A1825">
        <v>101869</v>
      </c>
      <c r="B1825" s="1">
        <v>44300</v>
      </c>
      <c r="C1825">
        <v>1</v>
      </c>
      <c r="D1825">
        <v>0</v>
      </c>
      <c r="E1825">
        <v>0</v>
      </c>
      <c r="F1825">
        <v>0</v>
      </c>
      <c r="G1825">
        <v>0</v>
      </c>
      <c r="H1825">
        <v>0</v>
      </c>
      <c r="I1825">
        <v>83</v>
      </c>
    </row>
    <row r="1826" spans="1:9" x14ac:dyDescent="0.2">
      <c r="A1826">
        <v>101799</v>
      </c>
      <c r="B1826" s="1">
        <v>44300</v>
      </c>
      <c r="C1826">
        <v>1</v>
      </c>
      <c r="D1826">
        <v>1</v>
      </c>
      <c r="E1826">
        <v>1</v>
      </c>
      <c r="F1826">
        <v>0</v>
      </c>
      <c r="G1826">
        <v>0</v>
      </c>
      <c r="H1826">
        <v>0</v>
      </c>
      <c r="I1826">
        <v>95</v>
      </c>
    </row>
    <row r="1827" spans="1:9" x14ac:dyDescent="0.2">
      <c r="A1827">
        <v>102003</v>
      </c>
      <c r="B1827" s="1">
        <v>44300</v>
      </c>
      <c r="C1827">
        <v>1</v>
      </c>
      <c r="D1827">
        <v>1</v>
      </c>
      <c r="E1827">
        <v>1</v>
      </c>
      <c r="F1827">
        <v>0</v>
      </c>
      <c r="G1827">
        <v>0</v>
      </c>
      <c r="H1827">
        <v>0</v>
      </c>
      <c r="I1827">
        <v>45</v>
      </c>
    </row>
    <row r="1828" spans="1:9" x14ac:dyDescent="0.2">
      <c r="A1828">
        <v>101241</v>
      </c>
      <c r="B1828" s="1">
        <v>44300</v>
      </c>
      <c r="C1828">
        <v>1</v>
      </c>
      <c r="D1828">
        <v>0</v>
      </c>
      <c r="E1828">
        <v>0</v>
      </c>
      <c r="F1828">
        <v>0</v>
      </c>
      <c r="G1828">
        <v>0</v>
      </c>
      <c r="H1828">
        <v>0</v>
      </c>
      <c r="I1828">
        <v>69</v>
      </c>
    </row>
    <row r="1829" spans="1:9" x14ac:dyDescent="0.2">
      <c r="A1829">
        <v>101368</v>
      </c>
      <c r="B1829" s="1">
        <v>44300</v>
      </c>
      <c r="C1829">
        <v>1</v>
      </c>
      <c r="D1829">
        <v>0</v>
      </c>
      <c r="E1829">
        <v>0</v>
      </c>
      <c r="F1829">
        <v>0</v>
      </c>
      <c r="G1829">
        <v>0</v>
      </c>
      <c r="H1829">
        <v>0</v>
      </c>
      <c r="I1829">
        <v>85</v>
      </c>
    </row>
    <row r="1830" spans="1:9" x14ac:dyDescent="0.2">
      <c r="A1830">
        <v>100039</v>
      </c>
      <c r="B1830" s="1">
        <v>44300</v>
      </c>
      <c r="C1830">
        <v>0</v>
      </c>
      <c r="D1830">
        <v>0</v>
      </c>
      <c r="E1830">
        <v>0</v>
      </c>
      <c r="F1830">
        <v>0</v>
      </c>
      <c r="G1830">
        <v>0</v>
      </c>
      <c r="H1830">
        <v>0</v>
      </c>
      <c r="I1830">
        <v>73</v>
      </c>
    </row>
    <row r="1831" spans="1:9" x14ac:dyDescent="0.2">
      <c r="A1831">
        <v>102340</v>
      </c>
      <c r="B1831" s="1">
        <v>44300</v>
      </c>
      <c r="C1831">
        <v>1</v>
      </c>
      <c r="D1831">
        <v>1</v>
      </c>
      <c r="E1831">
        <v>0</v>
      </c>
      <c r="F1831">
        <v>0</v>
      </c>
      <c r="G1831">
        <v>0</v>
      </c>
      <c r="H1831">
        <v>0</v>
      </c>
      <c r="I1831">
        <v>69</v>
      </c>
    </row>
    <row r="1832" spans="1:9" x14ac:dyDescent="0.2">
      <c r="A1832">
        <v>100396</v>
      </c>
      <c r="B1832" s="1">
        <v>44301</v>
      </c>
      <c r="C1832">
        <v>1</v>
      </c>
      <c r="D1832">
        <v>1</v>
      </c>
      <c r="E1832">
        <v>1</v>
      </c>
      <c r="F1832">
        <v>1</v>
      </c>
      <c r="G1832">
        <v>0</v>
      </c>
      <c r="H1832">
        <v>0</v>
      </c>
      <c r="I1832">
        <v>85</v>
      </c>
    </row>
    <row r="1833" spans="1:9" x14ac:dyDescent="0.2">
      <c r="A1833">
        <v>101720</v>
      </c>
      <c r="B1833" s="1">
        <v>44301</v>
      </c>
      <c r="C1833">
        <v>1</v>
      </c>
      <c r="D1833">
        <v>1</v>
      </c>
      <c r="E1833">
        <v>0</v>
      </c>
      <c r="F1833">
        <v>0</v>
      </c>
      <c r="G1833">
        <v>0</v>
      </c>
      <c r="H1833">
        <v>0</v>
      </c>
      <c r="I1833">
        <v>75</v>
      </c>
    </row>
    <row r="1834" spans="1:9" x14ac:dyDescent="0.2">
      <c r="A1834">
        <v>101393</v>
      </c>
      <c r="B1834" s="1">
        <v>44301</v>
      </c>
      <c r="C1834">
        <v>1</v>
      </c>
      <c r="D1834">
        <v>1</v>
      </c>
      <c r="E1834">
        <v>1</v>
      </c>
      <c r="F1834">
        <v>1</v>
      </c>
      <c r="G1834">
        <v>1</v>
      </c>
      <c r="H1834">
        <v>1</v>
      </c>
      <c r="I1834">
        <v>50</v>
      </c>
    </row>
    <row r="1835" spans="1:9" x14ac:dyDescent="0.2">
      <c r="A1835">
        <v>101916</v>
      </c>
      <c r="B1835" s="1">
        <v>44301</v>
      </c>
      <c r="C1835">
        <v>1</v>
      </c>
      <c r="D1835">
        <v>1</v>
      </c>
      <c r="E1835">
        <v>1</v>
      </c>
      <c r="F1835">
        <v>0</v>
      </c>
      <c r="G1835">
        <v>0</v>
      </c>
      <c r="H1835">
        <v>0</v>
      </c>
      <c r="I1835">
        <v>55</v>
      </c>
    </row>
    <row r="1836" spans="1:9" x14ac:dyDescent="0.2">
      <c r="A1836">
        <v>102295</v>
      </c>
      <c r="B1836" s="1">
        <v>44302</v>
      </c>
      <c r="C1836">
        <v>1</v>
      </c>
      <c r="D1836">
        <v>1</v>
      </c>
      <c r="E1836">
        <v>0</v>
      </c>
      <c r="F1836">
        <v>0</v>
      </c>
      <c r="G1836">
        <v>0</v>
      </c>
      <c r="H1836">
        <v>0</v>
      </c>
      <c r="I1836">
        <v>69</v>
      </c>
    </row>
    <row r="1837" spans="1:9" x14ac:dyDescent="0.2">
      <c r="A1837">
        <v>102156</v>
      </c>
      <c r="B1837" s="1">
        <v>44302</v>
      </c>
      <c r="C1837">
        <v>1</v>
      </c>
      <c r="D1837">
        <v>0</v>
      </c>
      <c r="E1837">
        <v>0</v>
      </c>
      <c r="F1837">
        <v>0</v>
      </c>
      <c r="G1837">
        <v>0</v>
      </c>
      <c r="H1837">
        <v>0</v>
      </c>
      <c r="I1837">
        <v>45</v>
      </c>
    </row>
    <row r="1838" spans="1:9" x14ac:dyDescent="0.2">
      <c r="A1838">
        <v>100156</v>
      </c>
      <c r="B1838" s="1">
        <v>44302</v>
      </c>
      <c r="C1838">
        <v>1</v>
      </c>
      <c r="D1838">
        <v>0</v>
      </c>
      <c r="E1838">
        <v>0</v>
      </c>
      <c r="F1838">
        <v>0</v>
      </c>
      <c r="G1838">
        <v>0</v>
      </c>
      <c r="H1838">
        <v>0</v>
      </c>
      <c r="I1838">
        <v>92</v>
      </c>
    </row>
    <row r="1839" spans="1:9" x14ac:dyDescent="0.2">
      <c r="A1839">
        <v>101777</v>
      </c>
      <c r="B1839" s="1">
        <v>44302</v>
      </c>
      <c r="C1839">
        <v>0</v>
      </c>
      <c r="D1839">
        <v>0</v>
      </c>
      <c r="E1839">
        <v>0</v>
      </c>
      <c r="F1839">
        <v>0</v>
      </c>
      <c r="G1839">
        <v>0</v>
      </c>
      <c r="H1839">
        <v>0</v>
      </c>
      <c r="I1839">
        <v>67</v>
      </c>
    </row>
    <row r="1840" spans="1:9" x14ac:dyDescent="0.2">
      <c r="A1840">
        <v>101379</v>
      </c>
      <c r="B1840" s="1">
        <v>44302</v>
      </c>
      <c r="C1840">
        <v>1</v>
      </c>
      <c r="D1840">
        <v>0</v>
      </c>
      <c r="E1840">
        <v>0</v>
      </c>
      <c r="F1840">
        <v>0</v>
      </c>
      <c r="G1840">
        <v>0</v>
      </c>
      <c r="H1840">
        <v>0</v>
      </c>
      <c r="I1840">
        <v>45</v>
      </c>
    </row>
    <row r="1841" spans="1:9" x14ac:dyDescent="0.2">
      <c r="A1841">
        <v>101289</v>
      </c>
      <c r="B1841" s="1">
        <v>44302</v>
      </c>
      <c r="C1841">
        <v>1</v>
      </c>
      <c r="D1841">
        <v>1</v>
      </c>
      <c r="E1841">
        <v>1</v>
      </c>
      <c r="F1841">
        <v>0</v>
      </c>
      <c r="G1841">
        <v>0</v>
      </c>
      <c r="H1841">
        <v>0</v>
      </c>
      <c r="I1841">
        <v>67</v>
      </c>
    </row>
    <row r="1842" spans="1:9" x14ac:dyDescent="0.2">
      <c r="A1842">
        <v>102190</v>
      </c>
      <c r="B1842" s="1">
        <v>44302</v>
      </c>
      <c r="C1842">
        <v>1</v>
      </c>
      <c r="D1842">
        <v>1</v>
      </c>
      <c r="E1842">
        <v>1</v>
      </c>
      <c r="F1842">
        <v>1</v>
      </c>
      <c r="G1842">
        <v>1</v>
      </c>
      <c r="H1842">
        <v>0</v>
      </c>
      <c r="I1842">
        <v>70</v>
      </c>
    </row>
    <row r="1843" spans="1:9" x14ac:dyDescent="0.2">
      <c r="A1843">
        <v>101863</v>
      </c>
      <c r="B1843" s="1">
        <v>44302</v>
      </c>
      <c r="C1843">
        <v>0</v>
      </c>
      <c r="D1843">
        <v>0</v>
      </c>
      <c r="E1843">
        <v>0</v>
      </c>
      <c r="F1843">
        <v>0</v>
      </c>
      <c r="G1843">
        <v>0</v>
      </c>
      <c r="H1843">
        <v>0</v>
      </c>
      <c r="I1843">
        <v>55</v>
      </c>
    </row>
    <row r="1844" spans="1:9" x14ac:dyDescent="0.2">
      <c r="A1844">
        <v>101609</v>
      </c>
      <c r="B1844" s="1">
        <v>44302</v>
      </c>
      <c r="C1844">
        <v>0</v>
      </c>
      <c r="D1844">
        <v>0</v>
      </c>
      <c r="E1844">
        <v>0</v>
      </c>
      <c r="F1844">
        <v>0</v>
      </c>
      <c r="G1844">
        <v>0</v>
      </c>
      <c r="H1844">
        <v>0</v>
      </c>
      <c r="I1844">
        <v>50</v>
      </c>
    </row>
    <row r="1845" spans="1:9" x14ac:dyDescent="0.2">
      <c r="A1845">
        <v>102345</v>
      </c>
      <c r="B1845" s="1">
        <v>44302</v>
      </c>
      <c r="C1845">
        <v>0</v>
      </c>
      <c r="D1845">
        <v>0</v>
      </c>
      <c r="E1845">
        <v>0</v>
      </c>
      <c r="F1845">
        <v>0</v>
      </c>
      <c r="G1845">
        <v>0</v>
      </c>
      <c r="H1845">
        <v>0</v>
      </c>
      <c r="I1845">
        <v>80</v>
      </c>
    </row>
    <row r="1846" spans="1:9" x14ac:dyDescent="0.2">
      <c r="A1846">
        <v>102396</v>
      </c>
      <c r="B1846" s="1">
        <v>44302</v>
      </c>
      <c r="C1846">
        <v>0</v>
      </c>
      <c r="D1846">
        <v>0</v>
      </c>
      <c r="E1846">
        <v>0</v>
      </c>
      <c r="F1846">
        <v>0</v>
      </c>
      <c r="G1846">
        <v>0</v>
      </c>
      <c r="H1846">
        <v>0</v>
      </c>
      <c r="I1846">
        <v>55</v>
      </c>
    </row>
    <row r="1847" spans="1:9" x14ac:dyDescent="0.2">
      <c r="A1847">
        <v>100927</v>
      </c>
      <c r="B1847" s="1">
        <v>44303</v>
      </c>
      <c r="C1847">
        <v>0</v>
      </c>
      <c r="D1847">
        <v>0</v>
      </c>
      <c r="E1847">
        <v>0</v>
      </c>
      <c r="F1847">
        <v>0</v>
      </c>
      <c r="G1847">
        <v>0</v>
      </c>
      <c r="H1847">
        <v>0</v>
      </c>
      <c r="I1847">
        <v>77</v>
      </c>
    </row>
    <row r="1848" spans="1:9" x14ac:dyDescent="0.2">
      <c r="A1848">
        <v>101957</v>
      </c>
      <c r="B1848" s="1">
        <v>44303</v>
      </c>
      <c r="C1848">
        <v>1</v>
      </c>
      <c r="D1848">
        <v>1</v>
      </c>
      <c r="E1848">
        <v>0</v>
      </c>
      <c r="F1848">
        <v>0</v>
      </c>
      <c r="G1848">
        <v>0</v>
      </c>
      <c r="H1848">
        <v>0</v>
      </c>
      <c r="I1848">
        <v>55</v>
      </c>
    </row>
    <row r="1849" spans="1:9" x14ac:dyDescent="0.2">
      <c r="A1849">
        <v>101070</v>
      </c>
      <c r="B1849" s="1">
        <v>44303</v>
      </c>
      <c r="C1849">
        <v>0</v>
      </c>
      <c r="D1849">
        <v>0</v>
      </c>
      <c r="E1849">
        <v>0</v>
      </c>
      <c r="F1849">
        <v>0</v>
      </c>
      <c r="G1849">
        <v>0</v>
      </c>
      <c r="H1849">
        <v>0</v>
      </c>
      <c r="I1849">
        <v>55</v>
      </c>
    </row>
    <row r="1850" spans="1:9" x14ac:dyDescent="0.2">
      <c r="A1850">
        <v>100024</v>
      </c>
      <c r="B1850" s="1">
        <v>44303</v>
      </c>
      <c r="C1850">
        <v>0</v>
      </c>
      <c r="D1850">
        <v>0</v>
      </c>
      <c r="E1850">
        <v>0</v>
      </c>
      <c r="F1850">
        <v>0</v>
      </c>
      <c r="G1850">
        <v>0</v>
      </c>
      <c r="H1850">
        <v>0</v>
      </c>
      <c r="I1850">
        <v>51</v>
      </c>
    </row>
    <row r="1851" spans="1:9" x14ac:dyDescent="0.2">
      <c r="A1851">
        <v>102409</v>
      </c>
      <c r="B1851" s="1">
        <v>44303</v>
      </c>
      <c r="C1851">
        <v>1</v>
      </c>
      <c r="D1851">
        <v>0</v>
      </c>
      <c r="E1851">
        <v>0</v>
      </c>
      <c r="F1851">
        <v>0</v>
      </c>
      <c r="G1851">
        <v>0</v>
      </c>
      <c r="H1851">
        <v>0</v>
      </c>
      <c r="I1851">
        <v>55</v>
      </c>
    </row>
    <row r="1852" spans="1:9" x14ac:dyDescent="0.2">
      <c r="A1852">
        <v>100724</v>
      </c>
      <c r="B1852" s="1">
        <v>44303</v>
      </c>
      <c r="C1852">
        <v>1</v>
      </c>
      <c r="D1852">
        <v>1</v>
      </c>
      <c r="E1852">
        <v>0</v>
      </c>
      <c r="F1852">
        <v>0</v>
      </c>
      <c r="G1852">
        <v>0</v>
      </c>
      <c r="H1852">
        <v>0</v>
      </c>
      <c r="I1852">
        <v>50</v>
      </c>
    </row>
    <row r="1853" spans="1:9" x14ac:dyDescent="0.2">
      <c r="A1853">
        <v>102365</v>
      </c>
      <c r="B1853" s="1">
        <v>44303</v>
      </c>
      <c r="C1853">
        <v>1</v>
      </c>
      <c r="D1853">
        <v>1</v>
      </c>
      <c r="E1853">
        <v>0</v>
      </c>
      <c r="F1853">
        <v>0</v>
      </c>
      <c r="G1853">
        <v>0</v>
      </c>
      <c r="H1853">
        <v>0</v>
      </c>
      <c r="I1853">
        <v>50</v>
      </c>
    </row>
    <row r="1854" spans="1:9" x14ac:dyDescent="0.2">
      <c r="A1854">
        <v>101117</v>
      </c>
      <c r="B1854" s="1">
        <v>44303</v>
      </c>
      <c r="C1854">
        <v>1</v>
      </c>
      <c r="D1854">
        <v>1</v>
      </c>
      <c r="E1854">
        <v>0</v>
      </c>
      <c r="F1854">
        <v>0</v>
      </c>
      <c r="G1854">
        <v>0</v>
      </c>
      <c r="H1854">
        <v>0</v>
      </c>
      <c r="I1854">
        <v>83</v>
      </c>
    </row>
    <row r="1855" spans="1:9" x14ac:dyDescent="0.2">
      <c r="A1855">
        <v>100061</v>
      </c>
      <c r="B1855" s="1">
        <v>44303</v>
      </c>
      <c r="C1855">
        <v>1</v>
      </c>
      <c r="D1855">
        <v>1</v>
      </c>
      <c r="E1855">
        <v>1</v>
      </c>
      <c r="F1855">
        <v>0</v>
      </c>
      <c r="G1855">
        <v>0</v>
      </c>
      <c r="H1855">
        <v>0</v>
      </c>
      <c r="I1855">
        <v>95</v>
      </c>
    </row>
    <row r="1856" spans="1:9" x14ac:dyDescent="0.2">
      <c r="A1856">
        <v>100580</v>
      </c>
      <c r="B1856" s="1">
        <v>44304</v>
      </c>
      <c r="C1856">
        <v>1</v>
      </c>
      <c r="D1856">
        <v>1</v>
      </c>
      <c r="E1856">
        <v>0</v>
      </c>
      <c r="F1856">
        <v>0</v>
      </c>
      <c r="G1856">
        <v>0</v>
      </c>
      <c r="H1856">
        <v>0</v>
      </c>
      <c r="I1856">
        <v>75</v>
      </c>
    </row>
    <row r="1857" spans="1:9" x14ac:dyDescent="0.2">
      <c r="A1857">
        <v>102171</v>
      </c>
      <c r="B1857" s="1">
        <v>44304</v>
      </c>
      <c r="C1857">
        <v>1</v>
      </c>
      <c r="D1857">
        <v>1</v>
      </c>
      <c r="E1857">
        <v>1</v>
      </c>
      <c r="F1857">
        <v>1</v>
      </c>
      <c r="G1857">
        <v>1</v>
      </c>
      <c r="H1857">
        <v>1</v>
      </c>
      <c r="I1857">
        <v>85</v>
      </c>
    </row>
    <row r="1858" spans="1:9" x14ac:dyDescent="0.2">
      <c r="A1858">
        <v>100212</v>
      </c>
      <c r="B1858" s="1">
        <v>44304</v>
      </c>
      <c r="C1858">
        <v>1</v>
      </c>
      <c r="D1858">
        <v>1</v>
      </c>
      <c r="E1858">
        <v>0</v>
      </c>
      <c r="F1858">
        <v>0</v>
      </c>
      <c r="G1858">
        <v>0</v>
      </c>
      <c r="H1858">
        <v>0</v>
      </c>
      <c r="I1858">
        <v>80</v>
      </c>
    </row>
    <row r="1859" spans="1:9" x14ac:dyDescent="0.2">
      <c r="A1859">
        <v>100468</v>
      </c>
      <c r="B1859" s="1">
        <v>44304</v>
      </c>
      <c r="C1859">
        <v>1</v>
      </c>
      <c r="D1859">
        <v>1</v>
      </c>
      <c r="E1859">
        <v>0</v>
      </c>
      <c r="F1859">
        <v>0</v>
      </c>
      <c r="G1859">
        <v>0</v>
      </c>
      <c r="H1859">
        <v>0</v>
      </c>
      <c r="I1859">
        <v>45</v>
      </c>
    </row>
    <row r="1860" spans="1:9" x14ac:dyDescent="0.2">
      <c r="A1860">
        <v>102284</v>
      </c>
      <c r="B1860" s="1">
        <v>44305</v>
      </c>
      <c r="C1860">
        <v>0</v>
      </c>
      <c r="D1860">
        <v>0</v>
      </c>
      <c r="E1860">
        <v>0</v>
      </c>
      <c r="F1860">
        <v>0</v>
      </c>
      <c r="G1860">
        <v>0</v>
      </c>
      <c r="H1860">
        <v>0</v>
      </c>
      <c r="I1860">
        <v>55</v>
      </c>
    </row>
    <row r="1861" spans="1:9" x14ac:dyDescent="0.2">
      <c r="A1861">
        <v>100831</v>
      </c>
      <c r="B1861" s="1">
        <v>44305</v>
      </c>
      <c r="C1861">
        <v>1</v>
      </c>
      <c r="D1861">
        <v>1</v>
      </c>
      <c r="E1861">
        <v>0</v>
      </c>
      <c r="F1861">
        <v>0</v>
      </c>
      <c r="G1861">
        <v>0</v>
      </c>
      <c r="H1861">
        <v>0</v>
      </c>
      <c r="I1861">
        <v>79</v>
      </c>
    </row>
    <row r="1862" spans="1:9" x14ac:dyDescent="0.2">
      <c r="A1862">
        <v>102359</v>
      </c>
      <c r="B1862" s="1">
        <v>44305</v>
      </c>
      <c r="C1862">
        <v>1</v>
      </c>
      <c r="D1862">
        <v>1</v>
      </c>
      <c r="E1862">
        <v>0</v>
      </c>
      <c r="F1862">
        <v>0</v>
      </c>
      <c r="G1862">
        <v>0</v>
      </c>
      <c r="H1862">
        <v>0</v>
      </c>
      <c r="I1862">
        <v>92</v>
      </c>
    </row>
    <row r="1863" spans="1:9" x14ac:dyDescent="0.2">
      <c r="A1863">
        <v>101050</v>
      </c>
      <c r="B1863" s="1">
        <v>44305</v>
      </c>
      <c r="C1863">
        <v>0</v>
      </c>
      <c r="D1863">
        <v>0</v>
      </c>
      <c r="E1863">
        <v>0</v>
      </c>
      <c r="F1863">
        <v>0</v>
      </c>
      <c r="G1863">
        <v>0</v>
      </c>
      <c r="H1863">
        <v>0</v>
      </c>
      <c r="I1863">
        <v>45</v>
      </c>
    </row>
    <row r="1864" spans="1:9" x14ac:dyDescent="0.2">
      <c r="A1864">
        <v>101346</v>
      </c>
      <c r="B1864" s="1">
        <v>44305</v>
      </c>
      <c r="C1864">
        <v>1</v>
      </c>
      <c r="D1864">
        <v>1</v>
      </c>
      <c r="E1864">
        <v>0</v>
      </c>
      <c r="F1864">
        <v>0</v>
      </c>
      <c r="G1864">
        <v>0</v>
      </c>
      <c r="H1864">
        <v>0</v>
      </c>
      <c r="I1864">
        <v>93</v>
      </c>
    </row>
    <row r="1865" spans="1:9" x14ac:dyDescent="0.2">
      <c r="A1865">
        <v>101710</v>
      </c>
      <c r="B1865" s="1">
        <v>44305</v>
      </c>
      <c r="C1865">
        <v>1</v>
      </c>
      <c r="D1865">
        <v>1</v>
      </c>
      <c r="E1865">
        <v>1</v>
      </c>
      <c r="F1865">
        <v>1</v>
      </c>
      <c r="G1865">
        <v>0</v>
      </c>
      <c r="H1865">
        <v>0</v>
      </c>
      <c r="I1865">
        <v>77</v>
      </c>
    </row>
    <row r="1866" spans="1:9" x14ac:dyDescent="0.2">
      <c r="A1866">
        <v>102334</v>
      </c>
      <c r="B1866" s="1">
        <v>44305</v>
      </c>
      <c r="C1866">
        <v>1</v>
      </c>
      <c r="D1866">
        <v>0</v>
      </c>
      <c r="E1866">
        <v>0</v>
      </c>
      <c r="F1866">
        <v>0</v>
      </c>
      <c r="G1866">
        <v>0</v>
      </c>
      <c r="H1866">
        <v>0</v>
      </c>
      <c r="I1866">
        <v>77</v>
      </c>
    </row>
    <row r="1867" spans="1:9" x14ac:dyDescent="0.2">
      <c r="A1867">
        <v>100146</v>
      </c>
      <c r="B1867" s="1">
        <v>44305</v>
      </c>
      <c r="C1867">
        <v>1</v>
      </c>
      <c r="D1867">
        <v>1</v>
      </c>
      <c r="E1867">
        <v>0</v>
      </c>
      <c r="F1867">
        <v>0</v>
      </c>
      <c r="G1867">
        <v>0</v>
      </c>
      <c r="H1867">
        <v>0</v>
      </c>
      <c r="I1867">
        <v>45</v>
      </c>
    </row>
    <row r="1868" spans="1:9" x14ac:dyDescent="0.2">
      <c r="A1868">
        <v>100545</v>
      </c>
      <c r="B1868" s="1">
        <v>44305</v>
      </c>
      <c r="C1868">
        <v>1</v>
      </c>
      <c r="D1868">
        <v>1</v>
      </c>
      <c r="E1868">
        <v>0</v>
      </c>
      <c r="F1868">
        <v>0</v>
      </c>
      <c r="G1868">
        <v>0</v>
      </c>
      <c r="H1868">
        <v>0</v>
      </c>
      <c r="I1868">
        <v>50</v>
      </c>
    </row>
    <row r="1869" spans="1:9" x14ac:dyDescent="0.2">
      <c r="A1869">
        <v>102366</v>
      </c>
      <c r="B1869" s="1">
        <v>44305</v>
      </c>
      <c r="C1869">
        <v>1</v>
      </c>
      <c r="D1869">
        <v>1</v>
      </c>
      <c r="E1869">
        <v>1</v>
      </c>
      <c r="F1869">
        <v>1</v>
      </c>
      <c r="G1869">
        <v>1</v>
      </c>
      <c r="H1869">
        <v>1</v>
      </c>
      <c r="I1869">
        <v>80</v>
      </c>
    </row>
    <row r="1870" spans="1:9" x14ac:dyDescent="0.2">
      <c r="A1870">
        <v>101510</v>
      </c>
      <c r="B1870" s="1">
        <v>44306</v>
      </c>
      <c r="C1870">
        <v>1</v>
      </c>
      <c r="D1870">
        <v>1</v>
      </c>
      <c r="E1870">
        <v>1</v>
      </c>
      <c r="F1870">
        <v>1</v>
      </c>
      <c r="G1870">
        <v>0</v>
      </c>
      <c r="H1870">
        <v>0</v>
      </c>
      <c r="I1870">
        <v>50</v>
      </c>
    </row>
    <row r="1871" spans="1:9" x14ac:dyDescent="0.2">
      <c r="A1871">
        <v>101931</v>
      </c>
      <c r="B1871" s="1">
        <v>44306</v>
      </c>
      <c r="C1871">
        <v>1</v>
      </c>
      <c r="D1871">
        <v>1</v>
      </c>
      <c r="E1871">
        <v>1</v>
      </c>
      <c r="F1871">
        <v>1</v>
      </c>
      <c r="G1871">
        <v>1</v>
      </c>
      <c r="H1871">
        <v>0</v>
      </c>
      <c r="I1871">
        <v>80</v>
      </c>
    </row>
    <row r="1872" spans="1:9" x14ac:dyDescent="0.2">
      <c r="A1872">
        <v>102493</v>
      </c>
      <c r="B1872" s="1">
        <v>44306</v>
      </c>
      <c r="C1872">
        <v>0</v>
      </c>
      <c r="D1872">
        <v>0</v>
      </c>
      <c r="E1872">
        <v>0</v>
      </c>
      <c r="F1872">
        <v>0</v>
      </c>
      <c r="G1872">
        <v>0</v>
      </c>
      <c r="H1872">
        <v>0</v>
      </c>
      <c r="I1872">
        <v>95</v>
      </c>
    </row>
    <row r="1873" spans="1:9" x14ac:dyDescent="0.2">
      <c r="A1873">
        <v>102273</v>
      </c>
      <c r="B1873" s="1">
        <v>44306</v>
      </c>
      <c r="C1873">
        <v>1</v>
      </c>
      <c r="D1873">
        <v>1</v>
      </c>
      <c r="E1873">
        <v>1</v>
      </c>
      <c r="F1873">
        <v>0</v>
      </c>
      <c r="G1873">
        <v>0</v>
      </c>
      <c r="H1873">
        <v>0</v>
      </c>
      <c r="I1873">
        <v>93</v>
      </c>
    </row>
    <row r="1874" spans="1:9" x14ac:dyDescent="0.2">
      <c r="A1874">
        <v>100519</v>
      </c>
      <c r="B1874" s="1">
        <v>44306</v>
      </c>
      <c r="C1874">
        <v>0</v>
      </c>
      <c r="D1874">
        <v>0</v>
      </c>
      <c r="E1874">
        <v>0</v>
      </c>
      <c r="F1874">
        <v>0</v>
      </c>
      <c r="G1874">
        <v>0</v>
      </c>
      <c r="H1874">
        <v>0</v>
      </c>
      <c r="I1874">
        <v>77</v>
      </c>
    </row>
    <row r="1875" spans="1:9" x14ac:dyDescent="0.2">
      <c r="A1875">
        <v>101327</v>
      </c>
      <c r="B1875" s="1">
        <v>44306</v>
      </c>
      <c r="C1875">
        <v>1</v>
      </c>
      <c r="D1875">
        <v>0</v>
      </c>
      <c r="E1875">
        <v>0</v>
      </c>
      <c r="F1875">
        <v>0</v>
      </c>
      <c r="G1875">
        <v>0</v>
      </c>
      <c r="H1875">
        <v>0</v>
      </c>
      <c r="I1875">
        <v>79</v>
      </c>
    </row>
    <row r="1876" spans="1:9" x14ac:dyDescent="0.2">
      <c r="A1876">
        <v>102417</v>
      </c>
      <c r="B1876" s="1">
        <v>44306</v>
      </c>
      <c r="C1876">
        <v>0</v>
      </c>
      <c r="D1876">
        <v>0</v>
      </c>
      <c r="E1876">
        <v>0</v>
      </c>
      <c r="F1876">
        <v>0</v>
      </c>
      <c r="G1876">
        <v>0</v>
      </c>
      <c r="H1876">
        <v>0</v>
      </c>
      <c r="I1876">
        <v>85</v>
      </c>
    </row>
    <row r="1877" spans="1:9" x14ac:dyDescent="0.2">
      <c r="A1877">
        <v>100902</v>
      </c>
      <c r="B1877" s="1">
        <v>44306</v>
      </c>
      <c r="C1877">
        <v>1</v>
      </c>
      <c r="D1877">
        <v>1</v>
      </c>
      <c r="E1877">
        <v>0</v>
      </c>
      <c r="F1877">
        <v>0</v>
      </c>
      <c r="G1877">
        <v>0</v>
      </c>
      <c r="H1877">
        <v>0</v>
      </c>
      <c r="I1877">
        <v>55</v>
      </c>
    </row>
    <row r="1878" spans="1:9" x14ac:dyDescent="0.2">
      <c r="A1878">
        <v>100042</v>
      </c>
      <c r="B1878" s="1">
        <v>44306</v>
      </c>
      <c r="C1878">
        <v>1</v>
      </c>
      <c r="D1878">
        <v>1</v>
      </c>
      <c r="E1878">
        <v>0</v>
      </c>
      <c r="F1878">
        <v>0</v>
      </c>
      <c r="G1878">
        <v>0</v>
      </c>
      <c r="H1878">
        <v>0</v>
      </c>
      <c r="I1878">
        <v>70</v>
      </c>
    </row>
    <row r="1879" spans="1:9" x14ac:dyDescent="0.2">
      <c r="A1879">
        <v>100475</v>
      </c>
      <c r="B1879" s="1">
        <v>44307</v>
      </c>
      <c r="C1879">
        <v>1</v>
      </c>
      <c r="D1879">
        <v>1</v>
      </c>
      <c r="E1879">
        <v>1</v>
      </c>
      <c r="F1879">
        <v>1</v>
      </c>
      <c r="G1879">
        <v>0</v>
      </c>
      <c r="H1879">
        <v>0</v>
      </c>
      <c r="I1879">
        <v>69</v>
      </c>
    </row>
    <row r="1880" spans="1:9" x14ac:dyDescent="0.2">
      <c r="A1880">
        <v>102196</v>
      </c>
      <c r="B1880" s="1">
        <v>44307</v>
      </c>
      <c r="C1880">
        <v>1</v>
      </c>
      <c r="D1880">
        <v>1</v>
      </c>
      <c r="E1880">
        <v>0</v>
      </c>
      <c r="F1880">
        <v>0</v>
      </c>
      <c r="G1880">
        <v>0</v>
      </c>
      <c r="H1880">
        <v>0</v>
      </c>
      <c r="I1880">
        <v>50</v>
      </c>
    </row>
    <row r="1881" spans="1:9" x14ac:dyDescent="0.2">
      <c r="A1881">
        <v>101094</v>
      </c>
      <c r="B1881" s="1">
        <v>44307</v>
      </c>
      <c r="C1881">
        <v>0</v>
      </c>
      <c r="D1881">
        <v>0</v>
      </c>
      <c r="E1881">
        <v>0</v>
      </c>
      <c r="F1881">
        <v>0</v>
      </c>
      <c r="G1881">
        <v>0</v>
      </c>
      <c r="H1881">
        <v>0</v>
      </c>
      <c r="I1881">
        <v>55</v>
      </c>
    </row>
    <row r="1882" spans="1:9" x14ac:dyDescent="0.2">
      <c r="A1882">
        <v>100695</v>
      </c>
      <c r="B1882" s="1">
        <v>44307</v>
      </c>
      <c r="C1882">
        <v>1</v>
      </c>
      <c r="D1882">
        <v>1</v>
      </c>
      <c r="E1882">
        <v>1</v>
      </c>
      <c r="F1882">
        <v>0</v>
      </c>
      <c r="G1882">
        <v>0</v>
      </c>
      <c r="H1882">
        <v>0</v>
      </c>
      <c r="I1882">
        <v>93</v>
      </c>
    </row>
    <row r="1883" spans="1:9" x14ac:dyDescent="0.2">
      <c r="A1883">
        <v>102410</v>
      </c>
      <c r="B1883" s="1">
        <v>44307</v>
      </c>
      <c r="C1883">
        <v>1</v>
      </c>
      <c r="D1883">
        <v>1</v>
      </c>
      <c r="E1883">
        <v>1</v>
      </c>
      <c r="F1883">
        <v>1</v>
      </c>
      <c r="G1883">
        <v>0</v>
      </c>
      <c r="H1883">
        <v>0</v>
      </c>
      <c r="I1883">
        <v>55</v>
      </c>
    </row>
    <row r="1884" spans="1:9" x14ac:dyDescent="0.2">
      <c r="A1884">
        <v>100850</v>
      </c>
      <c r="B1884" s="1">
        <v>44308</v>
      </c>
      <c r="C1884">
        <v>1</v>
      </c>
      <c r="D1884">
        <v>1</v>
      </c>
      <c r="E1884">
        <v>1</v>
      </c>
      <c r="F1884">
        <v>0</v>
      </c>
      <c r="G1884">
        <v>0</v>
      </c>
      <c r="H1884">
        <v>0</v>
      </c>
      <c r="I1884">
        <v>80</v>
      </c>
    </row>
    <row r="1885" spans="1:9" x14ac:dyDescent="0.2">
      <c r="A1885">
        <v>100610</v>
      </c>
      <c r="B1885" s="1">
        <v>44308</v>
      </c>
      <c r="C1885">
        <v>0</v>
      </c>
      <c r="D1885">
        <v>0</v>
      </c>
      <c r="E1885">
        <v>0</v>
      </c>
      <c r="F1885">
        <v>0</v>
      </c>
      <c r="G1885">
        <v>0</v>
      </c>
      <c r="H1885">
        <v>0</v>
      </c>
      <c r="I1885">
        <v>69</v>
      </c>
    </row>
    <row r="1886" spans="1:9" x14ac:dyDescent="0.2">
      <c r="A1886">
        <v>101852</v>
      </c>
      <c r="B1886" s="1">
        <v>44308</v>
      </c>
      <c r="C1886">
        <v>1</v>
      </c>
      <c r="D1886">
        <v>0</v>
      </c>
      <c r="E1886">
        <v>0</v>
      </c>
      <c r="F1886">
        <v>0</v>
      </c>
      <c r="G1886">
        <v>0</v>
      </c>
      <c r="H1886">
        <v>0</v>
      </c>
      <c r="I1886">
        <v>75</v>
      </c>
    </row>
    <row r="1887" spans="1:9" x14ac:dyDescent="0.2">
      <c r="A1887">
        <v>101550</v>
      </c>
      <c r="B1887" s="1">
        <v>44308</v>
      </c>
      <c r="C1887">
        <v>1</v>
      </c>
      <c r="D1887">
        <v>1</v>
      </c>
      <c r="E1887">
        <v>0</v>
      </c>
      <c r="F1887">
        <v>0</v>
      </c>
      <c r="G1887">
        <v>0</v>
      </c>
      <c r="H1887">
        <v>0</v>
      </c>
      <c r="I1887">
        <v>95</v>
      </c>
    </row>
    <row r="1888" spans="1:9" x14ac:dyDescent="0.2">
      <c r="A1888">
        <v>101438</v>
      </c>
      <c r="B1888" s="1">
        <v>44308</v>
      </c>
      <c r="C1888">
        <v>1</v>
      </c>
      <c r="D1888">
        <v>1</v>
      </c>
      <c r="E1888">
        <v>1</v>
      </c>
      <c r="F1888">
        <v>0</v>
      </c>
      <c r="G1888">
        <v>0</v>
      </c>
      <c r="H1888">
        <v>0</v>
      </c>
      <c r="I1888">
        <v>83</v>
      </c>
    </row>
    <row r="1889" spans="1:9" x14ac:dyDescent="0.2">
      <c r="A1889">
        <v>101671</v>
      </c>
      <c r="B1889" s="1">
        <v>44308</v>
      </c>
      <c r="C1889">
        <v>1</v>
      </c>
      <c r="D1889">
        <v>1</v>
      </c>
      <c r="E1889">
        <v>0</v>
      </c>
      <c r="F1889">
        <v>0</v>
      </c>
      <c r="G1889">
        <v>0</v>
      </c>
      <c r="H1889">
        <v>0</v>
      </c>
      <c r="I1889">
        <v>85</v>
      </c>
    </row>
    <row r="1890" spans="1:9" x14ac:dyDescent="0.2">
      <c r="A1890">
        <v>100617</v>
      </c>
      <c r="B1890" s="1">
        <v>44308</v>
      </c>
      <c r="C1890">
        <v>1</v>
      </c>
      <c r="D1890">
        <v>0</v>
      </c>
      <c r="E1890">
        <v>0</v>
      </c>
      <c r="F1890">
        <v>0</v>
      </c>
      <c r="G1890">
        <v>0</v>
      </c>
      <c r="H1890">
        <v>0</v>
      </c>
      <c r="I1890">
        <v>69</v>
      </c>
    </row>
    <row r="1891" spans="1:9" x14ac:dyDescent="0.2">
      <c r="A1891">
        <v>102017</v>
      </c>
      <c r="B1891" s="1">
        <v>44309</v>
      </c>
      <c r="C1891">
        <v>1</v>
      </c>
      <c r="D1891">
        <v>1</v>
      </c>
      <c r="E1891">
        <v>0</v>
      </c>
      <c r="F1891">
        <v>0</v>
      </c>
      <c r="G1891">
        <v>0</v>
      </c>
      <c r="H1891">
        <v>0</v>
      </c>
      <c r="I1891">
        <v>75</v>
      </c>
    </row>
    <row r="1892" spans="1:9" x14ac:dyDescent="0.2">
      <c r="A1892">
        <v>100058</v>
      </c>
      <c r="B1892" s="1">
        <v>44309</v>
      </c>
      <c r="C1892">
        <v>1</v>
      </c>
      <c r="D1892">
        <v>1</v>
      </c>
      <c r="E1892">
        <v>1</v>
      </c>
      <c r="F1892">
        <v>1</v>
      </c>
      <c r="G1892">
        <v>1</v>
      </c>
      <c r="H1892">
        <v>0</v>
      </c>
      <c r="I1892">
        <v>75</v>
      </c>
    </row>
    <row r="1893" spans="1:9" x14ac:dyDescent="0.2">
      <c r="A1893">
        <v>101697</v>
      </c>
      <c r="B1893" s="1">
        <v>44309</v>
      </c>
      <c r="C1893">
        <v>1</v>
      </c>
      <c r="D1893">
        <v>1</v>
      </c>
      <c r="E1893">
        <v>1</v>
      </c>
      <c r="F1893">
        <v>1</v>
      </c>
      <c r="G1893">
        <v>1</v>
      </c>
      <c r="H1893">
        <v>1</v>
      </c>
      <c r="I1893">
        <v>45</v>
      </c>
    </row>
    <row r="1894" spans="1:9" x14ac:dyDescent="0.2">
      <c r="A1894">
        <v>100457</v>
      </c>
      <c r="B1894" s="1">
        <v>44309</v>
      </c>
      <c r="C1894">
        <v>1</v>
      </c>
      <c r="D1894">
        <v>1</v>
      </c>
      <c r="E1894">
        <v>1</v>
      </c>
      <c r="F1894">
        <v>0</v>
      </c>
      <c r="G1894">
        <v>0</v>
      </c>
      <c r="H1894">
        <v>0</v>
      </c>
      <c r="I1894">
        <v>70</v>
      </c>
    </row>
    <row r="1895" spans="1:9" x14ac:dyDescent="0.2">
      <c r="A1895">
        <v>100099</v>
      </c>
      <c r="B1895" s="1">
        <v>44309</v>
      </c>
      <c r="C1895">
        <v>1</v>
      </c>
      <c r="D1895">
        <v>1</v>
      </c>
      <c r="E1895">
        <v>0</v>
      </c>
      <c r="F1895">
        <v>0</v>
      </c>
      <c r="G1895">
        <v>0</v>
      </c>
      <c r="H1895">
        <v>0</v>
      </c>
      <c r="I1895">
        <v>51</v>
      </c>
    </row>
    <row r="1896" spans="1:9" x14ac:dyDescent="0.2">
      <c r="A1896">
        <v>102132</v>
      </c>
      <c r="B1896" s="1">
        <v>44309</v>
      </c>
      <c r="C1896">
        <v>0</v>
      </c>
      <c r="D1896">
        <v>0</v>
      </c>
      <c r="E1896">
        <v>0</v>
      </c>
      <c r="F1896">
        <v>0</v>
      </c>
      <c r="G1896">
        <v>0</v>
      </c>
      <c r="H1896">
        <v>0</v>
      </c>
      <c r="I1896">
        <v>80</v>
      </c>
    </row>
    <row r="1897" spans="1:9" x14ac:dyDescent="0.2">
      <c r="A1897">
        <v>100112</v>
      </c>
      <c r="B1897" s="1">
        <v>44309</v>
      </c>
      <c r="C1897">
        <v>1</v>
      </c>
      <c r="D1897">
        <v>0</v>
      </c>
      <c r="E1897">
        <v>0</v>
      </c>
      <c r="F1897">
        <v>0</v>
      </c>
      <c r="G1897">
        <v>0</v>
      </c>
      <c r="H1897">
        <v>0</v>
      </c>
      <c r="I1897">
        <v>50</v>
      </c>
    </row>
    <row r="1898" spans="1:9" x14ac:dyDescent="0.2">
      <c r="A1898">
        <v>102184</v>
      </c>
      <c r="B1898" s="1">
        <v>44309</v>
      </c>
      <c r="C1898">
        <v>1</v>
      </c>
      <c r="D1898">
        <v>1</v>
      </c>
      <c r="E1898">
        <v>0</v>
      </c>
      <c r="F1898">
        <v>0</v>
      </c>
      <c r="G1898">
        <v>0</v>
      </c>
      <c r="H1898">
        <v>0</v>
      </c>
      <c r="I1898">
        <v>75</v>
      </c>
    </row>
    <row r="1899" spans="1:9" x14ac:dyDescent="0.2">
      <c r="A1899">
        <v>100140</v>
      </c>
      <c r="B1899" s="1">
        <v>44309</v>
      </c>
      <c r="C1899">
        <v>1</v>
      </c>
      <c r="D1899">
        <v>1</v>
      </c>
      <c r="E1899">
        <v>1</v>
      </c>
      <c r="F1899">
        <v>1</v>
      </c>
      <c r="G1899">
        <v>0</v>
      </c>
      <c r="H1899">
        <v>0</v>
      </c>
      <c r="I1899">
        <v>50</v>
      </c>
    </row>
    <row r="1900" spans="1:9" x14ac:dyDescent="0.2">
      <c r="A1900">
        <v>100223</v>
      </c>
      <c r="B1900" s="1">
        <v>44309</v>
      </c>
      <c r="C1900">
        <v>1</v>
      </c>
      <c r="D1900">
        <v>1</v>
      </c>
      <c r="E1900">
        <v>1</v>
      </c>
      <c r="F1900">
        <v>1</v>
      </c>
      <c r="G1900">
        <v>1</v>
      </c>
      <c r="H1900">
        <v>1</v>
      </c>
      <c r="I1900">
        <v>50</v>
      </c>
    </row>
    <row r="1901" spans="1:9" x14ac:dyDescent="0.2">
      <c r="A1901">
        <v>100219</v>
      </c>
      <c r="B1901" s="1">
        <v>44310</v>
      </c>
      <c r="C1901">
        <v>1</v>
      </c>
      <c r="D1901">
        <v>1</v>
      </c>
      <c r="E1901">
        <v>1</v>
      </c>
      <c r="F1901">
        <v>0</v>
      </c>
      <c r="G1901">
        <v>0</v>
      </c>
      <c r="H1901">
        <v>0</v>
      </c>
      <c r="I1901">
        <v>50</v>
      </c>
    </row>
    <row r="1902" spans="1:9" x14ac:dyDescent="0.2">
      <c r="A1902">
        <v>101871</v>
      </c>
      <c r="B1902" s="1">
        <v>44310</v>
      </c>
      <c r="C1902">
        <v>1</v>
      </c>
      <c r="D1902">
        <v>1</v>
      </c>
      <c r="E1902">
        <v>0</v>
      </c>
      <c r="F1902">
        <v>0</v>
      </c>
      <c r="G1902">
        <v>0</v>
      </c>
      <c r="H1902">
        <v>0</v>
      </c>
      <c r="I1902">
        <v>83</v>
      </c>
    </row>
    <row r="1903" spans="1:9" x14ac:dyDescent="0.2">
      <c r="A1903">
        <v>100912</v>
      </c>
      <c r="B1903" s="1">
        <v>44310</v>
      </c>
      <c r="C1903">
        <v>1</v>
      </c>
      <c r="D1903">
        <v>0</v>
      </c>
      <c r="E1903">
        <v>0</v>
      </c>
      <c r="F1903">
        <v>0</v>
      </c>
      <c r="G1903">
        <v>0</v>
      </c>
      <c r="H1903">
        <v>0</v>
      </c>
      <c r="I1903">
        <v>85</v>
      </c>
    </row>
    <row r="1904" spans="1:9" x14ac:dyDescent="0.2">
      <c r="A1904">
        <v>100091</v>
      </c>
      <c r="B1904" s="1">
        <v>44310</v>
      </c>
      <c r="C1904">
        <v>1</v>
      </c>
      <c r="D1904">
        <v>1</v>
      </c>
      <c r="E1904">
        <v>1</v>
      </c>
      <c r="F1904">
        <v>0</v>
      </c>
      <c r="G1904">
        <v>0</v>
      </c>
      <c r="H1904">
        <v>0</v>
      </c>
      <c r="I1904">
        <v>77</v>
      </c>
    </row>
    <row r="1905" spans="1:9" x14ac:dyDescent="0.2">
      <c r="A1905">
        <v>101642</v>
      </c>
      <c r="B1905" s="1">
        <v>44310</v>
      </c>
      <c r="C1905">
        <v>1</v>
      </c>
      <c r="D1905">
        <v>0</v>
      </c>
      <c r="E1905">
        <v>0</v>
      </c>
      <c r="F1905">
        <v>0</v>
      </c>
      <c r="G1905">
        <v>0</v>
      </c>
      <c r="H1905">
        <v>0</v>
      </c>
      <c r="I1905">
        <v>45</v>
      </c>
    </row>
    <row r="1906" spans="1:9" x14ac:dyDescent="0.2">
      <c r="A1906">
        <v>100463</v>
      </c>
      <c r="B1906" s="1">
        <v>44311</v>
      </c>
      <c r="C1906">
        <v>0</v>
      </c>
      <c r="D1906">
        <v>0</v>
      </c>
      <c r="E1906">
        <v>0</v>
      </c>
      <c r="F1906">
        <v>0</v>
      </c>
      <c r="G1906">
        <v>0</v>
      </c>
      <c r="H1906">
        <v>0</v>
      </c>
      <c r="I1906">
        <v>55</v>
      </c>
    </row>
    <row r="1907" spans="1:9" x14ac:dyDescent="0.2">
      <c r="A1907">
        <v>100028</v>
      </c>
      <c r="B1907" s="1">
        <v>44311</v>
      </c>
      <c r="C1907">
        <v>1</v>
      </c>
      <c r="D1907">
        <v>1</v>
      </c>
      <c r="E1907">
        <v>1</v>
      </c>
      <c r="F1907">
        <v>0</v>
      </c>
      <c r="G1907">
        <v>0</v>
      </c>
      <c r="H1907">
        <v>0</v>
      </c>
      <c r="I1907">
        <v>92</v>
      </c>
    </row>
    <row r="1908" spans="1:9" x14ac:dyDescent="0.2">
      <c r="A1908">
        <v>101549</v>
      </c>
      <c r="B1908" s="1">
        <v>44311</v>
      </c>
      <c r="C1908">
        <v>1</v>
      </c>
      <c r="D1908">
        <v>1</v>
      </c>
      <c r="E1908">
        <v>1</v>
      </c>
      <c r="F1908">
        <v>1</v>
      </c>
      <c r="G1908">
        <v>0</v>
      </c>
      <c r="H1908">
        <v>0</v>
      </c>
      <c r="I1908">
        <v>69</v>
      </c>
    </row>
    <row r="1909" spans="1:9" x14ac:dyDescent="0.2">
      <c r="A1909">
        <v>102479</v>
      </c>
      <c r="B1909" s="1">
        <v>44311</v>
      </c>
      <c r="C1909">
        <v>1</v>
      </c>
      <c r="D1909">
        <v>1</v>
      </c>
      <c r="E1909">
        <v>1</v>
      </c>
      <c r="F1909">
        <v>0</v>
      </c>
      <c r="G1909">
        <v>0</v>
      </c>
      <c r="H1909">
        <v>0</v>
      </c>
      <c r="I1909">
        <v>70</v>
      </c>
    </row>
    <row r="1910" spans="1:9" x14ac:dyDescent="0.2">
      <c r="A1910">
        <v>102209</v>
      </c>
      <c r="B1910" s="1">
        <v>44311</v>
      </c>
      <c r="C1910">
        <v>0</v>
      </c>
      <c r="D1910">
        <v>0</v>
      </c>
      <c r="E1910">
        <v>0</v>
      </c>
      <c r="F1910">
        <v>0</v>
      </c>
      <c r="G1910">
        <v>0</v>
      </c>
      <c r="H1910">
        <v>0</v>
      </c>
      <c r="I1910">
        <v>75</v>
      </c>
    </row>
    <row r="1911" spans="1:9" x14ac:dyDescent="0.2">
      <c r="A1911">
        <v>102419</v>
      </c>
      <c r="B1911" s="1">
        <v>44311</v>
      </c>
      <c r="C1911">
        <v>0</v>
      </c>
      <c r="D1911">
        <v>0</v>
      </c>
      <c r="E1911">
        <v>0</v>
      </c>
      <c r="F1911">
        <v>0</v>
      </c>
      <c r="G1911">
        <v>0</v>
      </c>
      <c r="H1911">
        <v>0</v>
      </c>
      <c r="I1911">
        <v>75</v>
      </c>
    </row>
    <row r="1912" spans="1:9" x14ac:dyDescent="0.2">
      <c r="A1912">
        <v>100634</v>
      </c>
      <c r="B1912" s="1">
        <v>44311</v>
      </c>
      <c r="C1912">
        <v>1</v>
      </c>
      <c r="D1912">
        <v>0</v>
      </c>
      <c r="E1912">
        <v>0</v>
      </c>
      <c r="F1912">
        <v>0</v>
      </c>
      <c r="G1912">
        <v>0</v>
      </c>
      <c r="H1912">
        <v>0</v>
      </c>
      <c r="I1912">
        <v>75</v>
      </c>
    </row>
    <row r="1913" spans="1:9" x14ac:dyDescent="0.2">
      <c r="A1913">
        <v>101979</v>
      </c>
      <c r="B1913" s="1">
        <v>44311</v>
      </c>
      <c r="C1913">
        <v>0</v>
      </c>
      <c r="D1913">
        <v>0</v>
      </c>
      <c r="E1913">
        <v>0</v>
      </c>
      <c r="F1913">
        <v>0</v>
      </c>
      <c r="G1913">
        <v>0</v>
      </c>
      <c r="H1913">
        <v>0</v>
      </c>
      <c r="I1913">
        <v>75</v>
      </c>
    </row>
    <row r="1914" spans="1:9" x14ac:dyDescent="0.2">
      <c r="A1914">
        <v>102499</v>
      </c>
      <c r="B1914" s="1">
        <v>44311</v>
      </c>
      <c r="C1914">
        <v>1</v>
      </c>
      <c r="D1914">
        <v>0</v>
      </c>
      <c r="E1914">
        <v>0</v>
      </c>
      <c r="F1914">
        <v>0</v>
      </c>
      <c r="G1914">
        <v>0</v>
      </c>
      <c r="H1914">
        <v>0</v>
      </c>
      <c r="I1914">
        <v>69</v>
      </c>
    </row>
    <row r="1915" spans="1:9" x14ac:dyDescent="0.2">
      <c r="A1915">
        <v>102482</v>
      </c>
      <c r="B1915" s="1">
        <v>44311</v>
      </c>
      <c r="C1915">
        <v>1</v>
      </c>
      <c r="D1915">
        <v>0</v>
      </c>
      <c r="E1915">
        <v>0</v>
      </c>
      <c r="F1915">
        <v>0</v>
      </c>
      <c r="G1915">
        <v>0</v>
      </c>
      <c r="H1915">
        <v>0</v>
      </c>
      <c r="I1915">
        <v>80</v>
      </c>
    </row>
    <row r="1916" spans="1:9" x14ac:dyDescent="0.2">
      <c r="A1916">
        <v>100358</v>
      </c>
      <c r="B1916" s="1">
        <v>44311</v>
      </c>
      <c r="C1916">
        <v>1</v>
      </c>
      <c r="D1916">
        <v>0</v>
      </c>
      <c r="E1916">
        <v>0</v>
      </c>
      <c r="F1916">
        <v>0</v>
      </c>
      <c r="G1916">
        <v>0</v>
      </c>
      <c r="H1916">
        <v>0</v>
      </c>
      <c r="I1916">
        <v>92</v>
      </c>
    </row>
    <row r="1917" spans="1:9" x14ac:dyDescent="0.2">
      <c r="A1917">
        <v>101949</v>
      </c>
      <c r="B1917" s="1">
        <v>44311</v>
      </c>
      <c r="C1917">
        <v>1</v>
      </c>
      <c r="D1917">
        <v>0</v>
      </c>
      <c r="E1917">
        <v>0</v>
      </c>
      <c r="F1917">
        <v>0</v>
      </c>
      <c r="G1917">
        <v>0</v>
      </c>
      <c r="H1917">
        <v>0</v>
      </c>
      <c r="I1917">
        <v>75</v>
      </c>
    </row>
    <row r="1918" spans="1:9" x14ac:dyDescent="0.2">
      <c r="A1918">
        <v>102369</v>
      </c>
      <c r="B1918" s="1">
        <v>44311</v>
      </c>
      <c r="C1918">
        <v>1</v>
      </c>
      <c r="D1918">
        <v>1</v>
      </c>
      <c r="E1918">
        <v>0</v>
      </c>
      <c r="F1918">
        <v>0</v>
      </c>
      <c r="G1918">
        <v>0</v>
      </c>
      <c r="H1918">
        <v>0</v>
      </c>
      <c r="I1918">
        <v>69</v>
      </c>
    </row>
    <row r="1919" spans="1:9" x14ac:dyDescent="0.2">
      <c r="A1919">
        <v>100401</v>
      </c>
      <c r="B1919" s="1">
        <v>44312</v>
      </c>
      <c r="C1919">
        <v>1</v>
      </c>
      <c r="D1919">
        <v>1</v>
      </c>
      <c r="E1919">
        <v>1</v>
      </c>
      <c r="F1919">
        <v>0</v>
      </c>
      <c r="G1919">
        <v>0</v>
      </c>
      <c r="H1919">
        <v>0</v>
      </c>
      <c r="I1919">
        <v>85</v>
      </c>
    </row>
    <row r="1920" spans="1:9" x14ac:dyDescent="0.2">
      <c r="A1920">
        <v>101269</v>
      </c>
      <c r="B1920" s="1">
        <v>44312</v>
      </c>
      <c r="C1920">
        <v>1</v>
      </c>
      <c r="D1920">
        <v>1</v>
      </c>
      <c r="E1920">
        <v>0</v>
      </c>
      <c r="F1920">
        <v>0</v>
      </c>
      <c r="G1920">
        <v>0</v>
      </c>
      <c r="H1920">
        <v>0</v>
      </c>
      <c r="I1920">
        <v>75</v>
      </c>
    </row>
    <row r="1921" spans="1:9" x14ac:dyDescent="0.2">
      <c r="A1921">
        <v>102118</v>
      </c>
      <c r="B1921" s="1">
        <v>44312</v>
      </c>
      <c r="C1921">
        <v>1</v>
      </c>
      <c r="D1921">
        <v>1</v>
      </c>
      <c r="E1921">
        <v>1</v>
      </c>
      <c r="F1921">
        <v>0</v>
      </c>
      <c r="G1921">
        <v>0</v>
      </c>
      <c r="H1921">
        <v>0</v>
      </c>
      <c r="I1921">
        <v>80</v>
      </c>
    </row>
    <row r="1922" spans="1:9" x14ac:dyDescent="0.2">
      <c r="A1922">
        <v>100801</v>
      </c>
      <c r="B1922" s="1">
        <v>44312</v>
      </c>
      <c r="C1922">
        <v>1</v>
      </c>
      <c r="D1922">
        <v>1</v>
      </c>
      <c r="E1922">
        <v>1</v>
      </c>
      <c r="F1922">
        <v>1</v>
      </c>
      <c r="G1922">
        <v>1</v>
      </c>
      <c r="H1922">
        <v>0</v>
      </c>
      <c r="I1922">
        <v>70</v>
      </c>
    </row>
    <row r="1923" spans="1:9" x14ac:dyDescent="0.2">
      <c r="A1923">
        <v>100414</v>
      </c>
      <c r="B1923" s="1">
        <v>44312</v>
      </c>
      <c r="C1923">
        <v>1</v>
      </c>
      <c r="D1923">
        <v>1</v>
      </c>
      <c r="E1923">
        <v>1</v>
      </c>
      <c r="F1923">
        <v>1</v>
      </c>
      <c r="G1923">
        <v>1</v>
      </c>
      <c r="H1923">
        <v>0</v>
      </c>
      <c r="I1923">
        <v>75</v>
      </c>
    </row>
    <row r="1924" spans="1:9" x14ac:dyDescent="0.2">
      <c r="A1924">
        <v>101830</v>
      </c>
      <c r="B1924" s="1">
        <v>44312</v>
      </c>
      <c r="C1924">
        <v>1</v>
      </c>
      <c r="D1924">
        <v>1</v>
      </c>
      <c r="E1924">
        <v>1</v>
      </c>
      <c r="F1924">
        <v>0</v>
      </c>
      <c r="G1924">
        <v>0</v>
      </c>
      <c r="H1924">
        <v>0</v>
      </c>
      <c r="I1924">
        <v>75</v>
      </c>
    </row>
    <row r="1925" spans="1:9" x14ac:dyDescent="0.2">
      <c r="A1925">
        <v>101590</v>
      </c>
      <c r="B1925" s="1">
        <v>44312</v>
      </c>
      <c r="C1925">
        <v>1</v>
      </c>
      <c r="D1925">
        <v>1</v>
      </c>
      <c r="E1925">
        <v>0</v>
      </c>
      <c r="F1925">
        <v>0</v>
      </c>
      <c r="G1925">
        <v>0</v>
      </c>
      <c r="H1925">
        <v>0</v>
      </c>
      <c r="I1925">
        <v>77</v>
      </c>
    </row>
    <row r="1926" spans="1:9" x14ac:dyDescent="0.2">
      <c r="A1926">
        <v>100247</v>
      </c>
      <c r="B1926" s="1">
        <v>44312</v>
      </c>
      <c r="C1926">
        <v>0</v>
      </c>
      <c r="D1926">
        <v>0</v>
      </c>
      <c r="E1926">
        <v>0</v>
      </c>
      <c r="F1926">
        <v>0</v>
      </c>
      <c r="G1926">
        <v>0</v>
      </c>
      <c r="H1926">
        <v>0</v>
      </c>
      <c r="I1926">
        <v>51</v>
      </c>
    </row>
    <row r="1927" spans="1:9" x14ac:dyDescent="0.2">
      <c r="A1927">
        <v>101772</v>
      </c>
      <c r="B1927" s="1">
        <v>44312</v>
      </c>
      <c r="C1927">
        <v>1</v>
      </c>
      <c r="D1927">
        <v>1</v>
      </c>
      <c r="E1927">
        <v>0</v>
      </c>
      <c r="F1927">
        <v>0</v>
      </c>
      <c r="G1927">
        <v>0</v>
      </c>
      <c r="H1927">
        <v>0</v>
      </c>
      <c r="I1927">
        <v>80</v>
      </c>
    </row>
    <row r="1928" spans="1:9" x14ac:dyDescent="0.2">
      <c r="A1928">
        <v>101742</v>
      </c>
      <c r="B1928" s="1">
        <v>44312</v>
      </c>
      <c r="C1928">
        <v>0</v>
      </c>
      <c r="D1928">
        <v>0</v>
      </c>
      <c r="E1928">
        <v>0</v>
      </c>
      <c r="F1928">
        <v>0</v>
      </c>
      <c r="G1928">
        <v>0</v>
      </c>
      <c r="H1928">
        <v>0</v>
      </c>
      <c r="I1928">
        <v>85</v>
      </c>
    </row>
    <row r="1929" spans="1:9" x14ac:dyDescent="0.2">
      <c r="A1929">
        <v>102291</v>
      </c>
      <c r="B1929" s="1">
        <v>44313</v>
      </c>
      <c r="C1929">
        <v>1</v>
      </c>
      <c r="D1929">
        <v>1</v>
      </c>
      <c r="E1929">
        <v>1</v>
      </c>
      <c r="F1929">
        <v>0</v>
      </c>
      <c r="G1929">
        <v>0</v>
      </c>
      <c r="H1929">
        <v>0</v>
      </c>
      <c r="I1929">
        <v>51</v>
      </c>
    </row>
    <row r="1930" spans="1:9" x14ac:dyDescent="0.2">
      <c r="A1930">
        <v>102182</v>
      </c>
      <c r="B1930" s="1">
        <v>44313</v>
      </c>
      <c r="C1930">
        <v>1</v>
      </c>
      <c r="D1930">
        <v>0</v>
      </c>
      <c r="E1930">
        <v>0</v>
      </c>
      <c r="F1930">
        <v>0</v>
      </c>
      <c r="G1930">
        <v>0</v>
      </c>
      <c r="H1930">
        <v>0</v>
      </c>
      <c r="I1930">
        <v>70</v>
      </c>
    </row>
    <row r="1931" spans="1:9" x14ac:dyDescent="0.2">
      <c r="A1931">
        <v>101557</v>
      </c>
      <c r="B1931" s="1">
        <v>44313</v>
      </c>
      <c r="C1931">
        <v>1</v>
      </c>
      <c r="D1931">
        <v>1</v>
      </c>
      <c r="E1931">
        <v>1</v>
      </c>
      <c r="F1931">
        <v>1</v>
      </c>
      <c r="G1931">
        <v>1</v>
      </c>
      <c r="H1931">
        <v>0</v>
      </c>
      <c r="I1931">
        <v>55</v>
      </c>
    </row>
    <row r="1932" spans="1:9" x14ac:dyDescent="0.2">
      <c r="A1932">
        <v>100864</v>
      </c>
      <c r="B1932" s="1">
        <v>44313</v>
      </c>
      <c r="C1932">
        <v>1</v>
      </c>
      <c r="D1932">
        <v>0</v>
      </c>
      <c r="E1932">
        <v>0</v>
      </c>
      <c r="F1932">
        <v>0</v>
      </c>
      <c r="G1932">
        <v>0</v>
      </c>
      <c r="H1932">
        <v>0</v>
      </c>
      <c r="I1932">
        <v>45</v>
      </c>
    </row>
    <row r="1933" spans="1:9" x14ac:dyDescent="0.2">
      <c r="A1933">
        <v>101308</v>
      </c>
      <c r="B1933" s="1">
        <v>44313</v>
      </c>
      <c r="C1933">
        <v>1</v>
      </c>
      <c r="D1933">
        <v>1</v>
      </c>
      <c r="E1933">
        <v>1</v>
      </c>
      <c r="F1933">
        <v>0</v>
      </c>
      <c r="G1933">
        <v>0</v>
      </c>
      <c r="H1933">
        <v>0</v>
      </c>
      <c r="I1933">
        <v>69</v>
      </c>
    </row>
    <row r="1934" spans="1:9" x14ac:dyDescent="0.2">
      <c r="A1934">
        <v>100514</v>
      </c>
      <c r="B1934" s="1">
        <v>44313</v>
      </c>
      <c r="C1934">
        <v>1</v>
      </c>
      <c r="D1934">
        <v>0</v>
      </c>
      <c r="E1934">
        <v>0</v>
      </c>
      <c r="F1934">
        <v>0</v>
      </c>
      <c r="G1934">
        <v>0</v>
      </c>
      <c r="H1934">
        <v>0</v>
      </c>
      <c r="I1934">
        <v>50</v>
      </c>
    </row>
    <row r="1935" spans="1:9" x14ac:dyDescent="0.2">
      <c r="A1935">
        <v>101649</v>
      </c>
      <c r="B1935" s="1">
        <v>44313</v>
      </c>
      <c r="C1935">
        <v>0</v>
      </c>
      <c r="D1935">
        <v>0</v>
      </c>
      <c r="E1935">
        <v>0</v>
      </c>
      <c r="F1935">
        <v>0</v>
      </c>
      <c r="G1935">
        <v>0</v>
      </c>
      <c r="H1935">
        <v>0</v>
      </c>
      <c r="I1935">
        <v>83</v>
      </c>
    </row>
    <row r="1936" spans="1:9" x14ac:dyDescent="0.2">
      <c r="A1936">
        <v>100737</v>
      </c>
      <c r="B1936" s="1">
        <v>44313</v>
      </c>
      <c r="C1936">
        <v>1</v>
      </c>
      <c r="D1936">
        <v>0</v>
      </c>
      <c r="E1936">
        <v>0</v>
      </c>
      <c r="F1936">
        <v>0</v>
      </c>
      <c r="G1936">
        <v>0</v>
      </c>
      <c r="H1936">
        <v>0</v>
      </c>
      <c r="I1936">
        <v>75</v>
      </c>
    </row>
    <row r="1937" spans="1:9" x14ac:dyDescent="0.2">
      <c r="A1937">
        <v>100093</v>
      </c>
      <c r="B1937" s="1">
        <v>44313</v>
      </c>
      <c r="C1937">
        <v>1</v>
      </c>
      <c r="D1937">
        <v>1</v>
      </c>
      <c r="E1937">
        <v>0</v>
      </c>
      <c r="F1937">
        <v>0</v>
      </c>
      <c r="G1937">
        <v>0</v>
      </c>
      <c r="H1937">
        <v>0</v>
      </c>
      <c r="I1937">
        <v>45</v>
      </c>
    </row>
    <row r="1938" spans="1:9" x14ac:dyDescent="0.2">
      <c r="A1938">
        <v>100719</v>
      </c>
      <c r="B1938" s="1">
        <v>44314</v>
      </c>
      <c r="C1938">
        <v>1</v>
      </c>
      <c r="D1938">
        <v>1</v>
      </c>
      <c r="E1938">
        <v>0</v>
      </c>
      <c r="F1938">
        <v>0</v>
      </c>
      <c r="G1938">
        <v>0</v>
      </c>
      <c r="H1938">
        <v>0</v>
      </c>
      <c r="I1938">
        <v>93</v>
      </c>
    </row>
    <row r="1939" spans="1:9" x14ac:dyDescent="0.2">
      <c r="A1939">
        <v>100928</v>
      </c>
      <c r="B1939" s="1">
        <v>44314</v>
      </c>
      <c r="C1939">
        <v>1</v>
      </c>
      <c r="D1939">
        <v>1</v>
      </c>
      <c r="E1939">
        <v>1</v>
      </c>
      <c r="F1939">
        <v>1</v>
      </c>
      <c r="G1939">
        <v>0</v>
      </c>
      <c r="H1939">
        <v>0</v>
      </c>
      <c r="I1939">
        <v>45</v>
      </c>
    </row>
    <row r="1940" spans="1:9" x14ac:dyDescent="0.2">
      <c r="A1940">
        <v>101749</v>
      </c>
      <c r="B1940" s="1">
        <v>44314</v>
      </c>
      <c r="C1940">
        <v>1</v>
      </c>
      <c r="D1940">
        <v>1</v>
      </c>
      <c r="E1940">
        <v>1</v>
      </c>
      <c r="F1940">
        <v>1</v>
      </c>
      <c r="G1940">
        <v>1</v>
      </c>
      <c r="H1940">
        <v>1</v>
      </c>
      <c r="I1940">
        <v>95</v>
      </c>
    </row>
    <row r="1941" spans="1:9" x14ac:dyDescent="0.2">
      <c r="A1941">
        <v>100859</v>
      </c>
      <c r="B1941" s="1">
        <v>44314</v>
      </c>
      <c r="C1941">
        <v>1</v>
      </c>
      <c r="D1941">
        <v>1</v>
      </c>
      <c r="E1941">
        <v>1</v>
      </c>
      <c r="F1941">
        <v>1</v>
      </c>
      <c r="G1941">
        <v>1</v>
      </c>
      <c r="H1941">
        <v>1</v>
      </c>
      <c r="I1941">
        <v>75</v>
      </c>
    </row>
    <row r="1942" spans="1:9" x14ac:dyDescent="0.2">
      <c r="A1942">
        <v>100866</v>
      </c>
      <c r="B1942" s="1">
        <v>44314</v>
      </c>
      <c r="C1942">
        <v>0</v>
      </c>
      <c r="D1942">
        <v>0</v>
      </c>
      <c r="E1942">
        <v>0</v>
      </c>
      <c r="F1942">
        <v>0</v>
      </c>
      <c r="G1942">
        <v>0</v>
      </c>
      <c r="H1942">
        <v>0</v>
      </c>
      <c r="I1942">
        <v>50</v>
      </c>
    </row>
    <row r="1943" spans="1:9" x14ac:dyDescent="0.2">
      <c r="A1943">
        <v>102281</v>
      </c>
      <c r="B1943" s="1">
        <v>44314</v>
      </c>
      <c r="C1943">
        <v>1</v>
      </c>
      <c r="D1943">
        <v>0</v>
      </c>
      <c r="E1943">
        <v>0</v>
      </c>
      <c r="F1943">
        <v>0</v>
      </c>
      <c r="G1943">
        <v>0</v>
      </c>
      <c r="H1943">
        <v>0</v>
      </c>
      <c r="I1943">
        <v>80</v>
      </c>
    </row>
    <row r="1944" spans="1:9" x14ac:dyDescent="0.2">
      <c r="A1944">
        <v>100603</v>
      </c>
      <c r="B1944" s="1">
        <v>44314</v>
      </c>
      <c r="C1944">
        <v>1</v>
      </c>
      <c r="D1944">
        <v>0</v>
      </c>
      <c r="E1944">
        <v>0</v>
      </c>
      <c r="F1944">
        <v>0</v>
      </c>
      <c r="G1944">
        <v>0</v>
      </c>
      <c r="H1944">
        <v>0</v>
      </c>
      <c r="I1944">
        <v>55</v>
      </c>
    </row>
    <row r="1945" spans="1:9" x14ac:dyDescent="0.2">
      <c r="A1945">
        <v>102235</v>
      </c>
      <c r="B1945" s="1">
        <v>44314</v>
      </c>
      <c r="C1945">
        <v>0</v>
      </c>
      <c r="D1945">
        <v>0</v>
      </c>
      <c r="E1945">
        <v>0</v>
      </c>
      <c r="F1945">
        <v>0</v>
      </c>
      <c r="G1945">
        <v>0</v>
      </c>
      <c r="H1945">
        <v>0</v>
      </c>
      <c r="I1945">
        <v>75</v>
      </c>
    </row>
    <row r="1946" spans="1:9" x14ac:dyDescent="0.2">
      <c r="A1946">
        <v>100356</v>
      </c>
      <c r="B1946" s="1">
        <v>44314</v>
      </c>
      <c r="C1946">
        <v>1</v>
      </c>
      <c r="D1946">
        <v>1</v>
      </c>
      <c r="E1946">
        <v>1</v>
      </c>
      <c r="F1946">
        <v>1</v>
      </c>
      <c r="G1946">
        <v>0</v>
      </c>
      <c r="H1946">
        <v>0</v>
      </c>
      <c r="I1946">
        <v>67</v>
      </c>
    </row>
    <row r="1947" spans="1:9" x14ac:dyDescent="0.2">
      <c r="A1947">
        <v>101242</v>
      </c>
      <c r="B1947" s="1">
        <v>44314</v>
      </c>
      <c r="C1947">
        <v>1</v>
      </c>
      <c r="D1947">
        <v>1</v>
      </c>
      <c r="E1947">
        <v>0</v>
      </c>
      <c r="F1947">
        <v>0</v>
      </c>
      <c r="G1947">
        <v>0</v>
      </c>
      <c r="H1947">
        <v>0</v>
      </c>
      <c r="I1947">
        <v>95</v>
      </c>
    </row>
    <row r="1948" spans="1:9" x14ac:dyDescent="0.2">
      <c r="A1948">
        <v>100914</v>
      </c>
      <c r="B1948" s="1">
        <v>44315</v>
      </c>
      <c r="C1948">
        <v>1</v>
      </c>
      <c r="D1948">
        <v>1</v>
      </c>
      <c r="E1948">
        <v>0</v>
      </c>
      <c r="F1948">
        <v>0</v>
      </c>
      <c r="G1948">
        <v>0</v>
      </c>
      <c r="H1948">
        <v>0</v>
      </c>
      <c r="I1948">
        <v>51</v>
      </c>
    </row>
    <row r="1949" spans="1:9" x14ac:dyDescent="0.2">
      <c r="A1949">
        <v>101628</v>
      </c>
      <c r="B1949" s="1">
        <v>44315</v>
      </c>
      <c r="C1949">
        <v>1</v>
      </c>
      <c r="D1949">
        <v>0</v>
      </c>
      <c r="E1949">
        <v>0</v>
      </c>
      <c r="F1949">
        <v>0</v>
      </c>
      <c r="G1949">
        <v>0</v>
      </c>
      <c r="H1949">
        <v>0</v>
      </c>
      <c r="I1949">
        <v>93</v>
      </c>
    </row>
    <row r="1950" spans="1:9" x14ac:dyDescent="0.2">
      <c r="A1950">
        <v>102448</v>
      </c>
      <c r="B1950" s="1">
        <v>44315</v>
      </c>
      <c r="C1950">
        <v>1</v>
      </c>
      <c r="D1950">
        <v>0</v>
      </c>
      <c r="E1950">
        <v>0</v>
      </c>
      <c r="F1950">
        <v>0</v>
      </c>
      <c r="G1950">
        <v>0</v>
      </c>
      <c r="H1950">
        <v>0</v>
      </c>
      <c r="I1950">
        <v>55</v>
      </c>
    </row>
    <row r="1951" spans="1:9" x14ac:dyDescent="0.2">
      <c r="A1951">
        <v>101846</v>
      </c>
      <c r="B1951" s="1">
        <v>44315</v>
      </c>
      <c r="C1951">
        <v>1</v>
      </c>
      <c r="D1951">
        <v>1</v>
      </c>
      <c r="E1951">
        <v>0</v>
      </c>
      <c r="F1951">
        <v>0</v>
      </c>
      <c r="G1951">
        <v>0</v>
      </c>
      <c r="H1951">
        <v>0</v>
      </c>
      <c r="I1951">
        <v>75</v>
      </c>
    </row>
    <row r="1952" spans="1:9" x14ac:dyDescent="0.2">
      <c r="A1952">
        <v>101283</v>
      </c>
      <c r="B1952" s="1">
        <v>44315</v>
      </c>
      <c r="C1952">
        <v>1</v>
      </c>
      <c r="D1952">
        <v>0</v>
      </c>
      <c r="E1952">
        <v>0</v>
      </c>
      <c r="F1952">
        <v>0</v>
      </c>
      <c r="G1952">
        <v>0</v>
      </c>
      <c r="H1952">
        <v>0</v>
      </c>
      <c r="I1952">
        <v>45</v>
      </c>
    </row>
    <row r="1953" spans="1:9" x14ac:dyDescent="0.2">
      <c r="A1953">
        <v>101960</v>
      </c>
      <c r="B1953" s="1">
        <v>44315</v>
      </c>
      <c r="C1953">
        <v>1</v>
      </c>
      <c r="D1953">
        <v>1</v>
      </c>
      <c r="E1953">
        <v>0</v>
      </c>
      <c r="F1953">
        <v>0</v>
      </c>
      <c r="G1953">
        <v>0</v>
      </c>
      <c r="H1953">
        <v>0</v>
      </c>
      <c r="I1953">
        <v>45</v>
      </c>
    </row>
    <row r="1954" spans="1:9" x14ac:dyDescent="0.2">
      <c r="A1954">
        <v>100756</v>
      </c>
      <c r="B1954" s="1">
        <v>44315</v>
      </c>
      <c r="C1954">
        <v>1</v>
      </c>
      <c r="D1954">
        <v>1</v>
      </c>
      <c r="E1954">
        <v>1</v>
      </c>
      <c r="F1954">
        <v>0</v>
      </c>
      <c r="G1954">
        <v>0</v>
      </c>
      <c r="H1954">
        <v>0</v>
      </c>
      <c r="I1954">
        <v>93</v>
      </c>
    </row>
    <row r="1955" spans="1:9" x14ac:dyDescent="0.2">
      <c r="A1955">
        <v>101152</v>
      </c>
      <c r="B1955" s="1">
        <v>44315</v>
      </c>
      <c r="C1955">
        <v>0</v>
      </c>
      <c r="D1955">
        <v>0</v>
      </c>
      <c r="E1955">
        <v>0</v>
      </c>
      <c r="F1955">
        <v>0</v>
      </c>
      <c r="G1955">
        <v>0</v>
      </c>
      <c r="H1955">
        <v>0</v>
      </c>
      <c r="I1955">
        <v>69</v>
      </c>
    </row>
    <row r="1956" spans="1:9" x14ac:dyDescent="0.2">
      <c r="A1956">
        <v>101347</v>
      </c>
      <c r="B1956" s="1">
        <v>44315</v>
      </c>
      <c r="C1956">
        <v>1</v>
      </c>
      <c r="D1956">
        <v>1</v>
      </c>
      <c r="E1956">
        <v>1</v>
      </c>
      <c r="F1956">
        <v>1</v>
      </c>
      <c r="G1956">
        <v>1</v>
      </c>
      <c r="H1956">
        <v>0</v>
      </c>
      <c r="I1956">
        <v>50</v>
      </c>
    </row>
    <row r="1957" spans="1:9" x14ac:dyDescent="0.2">
      <c r="A1957">
        <v>101135</v>
      </c>
      <c r="B1957" s="1">
        <v>44316</v>
      </c>
      <c r="C1957">
        <v>1</v>
      </c>
      <c r="D1957">
        <v>0</v>
      </c>
      <c r="E1957">
        <v>0</v>
      </c>
      <c r="F1957">
        <v>0</v>
      </c>
      <c r="G1957">
        <v>0</v>
      </c>
      <c r="H1957">
        <v>0</v>
      </c>
      <c r="I1957">
        <v>77</v>
      </c>
    </row>
    <row r="1958" spans="1:9" x14ac:dyDescent="0.2">
      <c r="A1958">
        <v>101591</v>
      </c>
      <c r="B1958" s="1">
        <v>44316</v>
      </c>
      <c r="C1958">
        <v>1</v>
      </c>
      <c r="D1958">
        <v>1</v>
      </c>
      <c r="E1958">
        <v>0</v>
      </c>
      <c r="F1958">
        <v>0</v>
      </c>
      <c r="G1958">
        <v>0</v>
      </c>
      <c r="H1958">
        <v>0</v>
      </c>
      <c r="I1958">
        <v>85</v>
      </c>
    </row>
    <row r="1959" spans="1:9" x14ac:dyDescent="0.2">
      <c r="A1959">
        <v>101497</v>
      </c>
      <c r="B1959" s="1">
        <v>44316</v>
      </c>
      <c r="C1959">
        <v>1</v>
      </c>
      <c r="D1959">
        <v>1</v>
      </c>
      <c r="E1959">
        <v>1</v>
      </c>
      <c r="F1959">
        <v>0</v>
      </c>
      <c r="G1959">
        <v>0</v>
      </c>
      <c r="H1959">
        <v>0</v>
      </c>
      <c r="I1959">
        <v>77</v>
      </c>
    </row>
    <row r="1960" spans="1:9" x14ac:dyDescent="0.2">
      <c r="A1960">
        <v>101422</v>
      </c>
      <c r="B1960" s="1">
        <v>44316</v>
      </c>
      <c r="C1960">
        <v>0</v>
      </c>
      <c r="D1960">
        <v>0</v>
      </c>
      <c r="E1960">
        <v>0</v>
      </c>
      <c r="F1960">
        <v>0</v>
      </c>
      <c r="G1960">
        <v>0</v>
      </c>
      <c r="H1960">
        <v>0</v>
      </c>
      <c r="I1960">
        <v>70</v>
      </c>
    </row>
    <row r="1961" spans="1:9" x14ac:dyDescent="0.2">
      <c r="A1961">
        <v>100578</v>
      </c>
      <c r="B1961" s="1">
        <v>44316</v>
      </c>
      <c r="C1961">
        <v>1</v>
      </c>
      <c r="D1961">
        <v>0</v>
      </c>
      <c r="E1961">
        <v>0</v>
      </c>
      <c r="F1961">
        <v>0</v>
      </c>
      <c r="G1961">
        <v>0</v>
      </c>
      <c r="H1961">
        <v>0</v>
      </c>
      <c r="I1961">
        <v>75</v>
      </c>
    </row>
    <row r="1962" spans="1:9" x14ac:dyDescent="0.2">
      <c r="A1962">
        <v>100861</v>
      </c>
      <c r="B1962" s="1">
        <v>44316</v>
      </c>
      <c r="C1962">
        <v>0</v>
      </c>
      <c r="D1962">
        <v>0</v>
      </c>
      <c r="E1962">
        <v>0</v>
      </c>
      <c r="F1962">
        <v>0</v>
      </c>
      <c r="G1962">
        <v>0</v>
      </c>
      <c r="H1962">
        <v>0</v>
      </c>
      <c r="I1962">
        <v>75</v>
      </c>
    </row>
    <row r="1963" spans="1:9" x14ac:dyDescent="0.2">
      <c r="A1963">
        <v>101508</v>
      </c>
      <c r="B1963" s="1">
        <v>44316</v>
      </c>
      <c r="C1963">
        <v>1</v>
      </c>
      <c r="D1963">
        <v>1</v>
      </c>
      <c r="E1963">
        <v>0</v>
      </c>
      <c r="F1963">
        <v>0</v>
      </c>
      <c r="G1963">
        <v>0</v>
      </c>
      <c r="H1963">
        <v>0</v>
      </c>
      <c r="I1963">
        <v>92</v>
      </c>
    </row>
    <row r="1964" spans="1:9" x14ac:dyDescent="0.2">
      <c r="A1964">
        <v>101441</v>
      </c>
      <c r="B1964" s="1">
        <v>44316</v>
      </c>
      <c r="C1964">
        <v>1</v>
      </c>
      <c r="D1964">
        <v>1</v>
      </c>
      <c r="E1964">
        <v>1</v>
      </c>
      <c r="F1964">
        <v>0</v>
      </c>
      <c r="G1964">
        <v>0</v>
      </c>
      <c r="H1964">
        <v>0</v>
      </c>
      <c r="I1964">
        <v>70</v>
      </c>
    </row>
    <row r="1965" spans="1:9" x14ac:dyDescent="0.2">
      <c r="A1965">
        <v>100476</v>
      </c>
      <c r="B1965" s="1">
        <v>44316</v>
      </c>
      <c r="C1965">
        <v>1</v>
      </c>
      <c r="D1965">
        <v>1</v>
      </c>
      <c r="E1965">
        <v>1</v>
      </c>
      <c r="F1965">
        <v>0</v>
      </c>
      <c r="G1965">
        <v>0</v>
      </c>
      <c r="H1965">
        <v>0</v>
      </c>
      <c r="I1965">
        <v>75</v>
      </c>
    </row>
    <row r="1966" spans="1:9" x14ac:dyDescent="0.2">
      <c r="A1966">
        <v>100253</v>
      </c>
      <c r="B1966" s="1">
        <v>44316</v>
      </c>
      <c r="C1966">
        <v>1</v>
      </c>
      <c r="D1966">
        <v>1</v>
      </c>
      <c r="E1966">
        <v>0</v>
      </c>
      <c r="F1966">
        <v>0</v>
      </c>
      <c r="G1966">
        <v>0</v>
      </c>
      <c r="H1966">
        <v>0</v>
      </c>
      <c r="I1966">
        <v>55</v>
      </c>
    </row>
    <row r="1967" spans="1:9" x14ac:dyDescent="0.2">
      <c r="A1967">
        <v>100874</v>
      </c>
      <c r="B1967" s="1">
        <v>44316</v>
      </c>
      <c r="C1967">
        <v>1</v>
      </c>
      <c r="D1967">
        <v>1</v>
      </c>
      <c r="E1967">
        <v>0</v>
      </c>
      <c r="F1967">
        <v>0</v>
      </c>
      <c r="G1967">
        <v>0</v>
      </c>
      <c r="H1967">
        <v>0</v>
      </c>
      <c r="I1967">
        <v>55</v>
      </c>
    </row>
    <row r="1968" spans="1:9" x14ac:dyDescent="0.2">
      <c r="A1968">
        <v>101758</v>
      </c>
      <c r="B1968" s="1">
        <v>44316</v>
      </c>
      <c r="C1968">
        <v>1</v>
      </c>
      <c r="D1968">
        <v>0</v>
      </c>
      <c r="E1968">
        <v>0</v>
      </c>
      <c r="F1968">
        <v>0</v>
      </c>
      <c r="G1968">
        <v>0</v>
      </c>
      <c r="H1968">
        <v>0</v>
      </c>
      <c r="I1968">
        <v>69</v>
      </c>
    </row>
    <row r="1969" spans="1:9" x14ac:dyDescent="0.2">
      <c r="A1969">
        <v>102494</v>
      </c>
      <c r="B1969" s="1">
        <v>44317</v>
      </c>
      <c r="C1969">
        <v>0</v>
      </c>
      <c r="D1969">
        <v>0</v>
      </c>
      <c r="E1969">
        <v>0</v>
      </c>
      <c r="F1969">
        <v>0</v>
      </c>
      <c r="G1969">
        <v>0</v>
      </c>
      <c r="H1969">
        <v>0</v>
      </c>
      <c r="I1969">
        <v>77</v>
      </c>
    </row>
    <row r="1970" spans="1:9" x14ac:dyDescent="0.2">
      <c r="A1970">
        <v>102076</v>
      </c>
      <c r="B1970" s="1">
        <v>44317</v>
      </c>
      <c r="C1970">
        <v>0</v>
      </c>
      <c r="D1970">
        <v>0</v>
      </c>
      <c r="E1970">
        <v>0</v>
      </c>
      <c r="F1970">
        <v>0</v>
      </c>
      <c r="G1970">
        <v>0</v>
      </c>
      <c r="H1970">
        <v>0</v>
      </c>
      <c r="I1970">
        <v>50</v>
      </c>
    </row>
    <row r="1971" spans="1:9" x14ac:dyDescent="0.2">
      <c r="A1971">
        <v>100377</v>
      </c>
      <c r="B1971" s="1">
        <v>44317</v>
      </c>
      <c r="C1971">
        <v>1</v>
      </c>
      <c r="D1971">
        <v>0</v>
      </c>
      <c r="E1971">
        <v>0</v>
      </c>
      <c r="F1971">
        <v>0</v>
      </c>
      <c r="G1971">
        <v>0</v>
      </c>
      <c r="H1971">
        <v>0</v>
      </c>
      <c r="I1971">
        <v>85</v>
      </c>
    </row>
    <row r="1972" spans="1:9" x14ac:dyDescent="0.2">
      <c r="A1972">
        <v>100657</v>
      </c>
      <c r="B1972" s="1">
        <v>44317</v>
      </c>
      <c r="C1972">
        <v>1</v>
      </c>
      <c r="D1972">
        <v>1</v>
      </c>
      <c r="E1972">
        <v>1</v>
      </c>
      <c r="F1972">
        <v>1</v>
      </c>
      <c r="G1972">
        <v>0</v>
      </c>
      <c r="H1972">
        <v>0</v>
      </c>
      <c r="I1972">
        <v>70</v>
      </c>
    </row>
    <row r="1973" spans="1:9" x14ac:dyDescent="0.2">
      <c r="A1973">
        <v>101440</v>
      </c>
      <c r="B1973" s="1">
        <v>44317</v>
      </c>
      <c r="C1973">
        <v>1</v>
      </c>
      <c r="D1973">
        <v>0</v>
      </c>
      <c r="E1973">
        <v>0</v>
      </c>
      <c r="F1973">
        <v>0</v>
      </c>
      <c r="G1973">
        <v>0</v>
      </c>
      <c r="H1973">
        <v>0</v>
      </c>
      <c r="I1973">
        <v>70</v>
      </c>
    </row>
    <row r="1974" spans="1:9" x14ac:dyDescent="0.2">
      <c r="A1974">
        <v>100423</v>
      </c>
      <c r="B1974" s="1">
        <v>44317</v>
      </c>
      <c r="C1974">
        <v>1</v>
      </c>
      <c r="D1974">
        <v>0</v>
      </c>
      <c r="E1974">
        <v>0</v>
      </c>
      <c r="F1974">
        <v>0</v>
      </c>
      <c r="G1974">
        <v>0</v>
      </c>
      <c r="H1974">
        <v>0</v>
      </c>
      <c r="I1974">
        <v>85</v>
      </c>
    </row>
    <row r="1975" spans="1:9" x14ac:dyDescent="0.2">
      <c r="A1975">
        <v>100865</v>
      </c>
      <c r="B1975" s="1">
        <v>44317</v>
      </c>
      <c r="C1975">
        <v>1</v>
      </c>
      <c r="D1975">
        <v>1</v>
      </c>
      <c r="E1975">
        <v>1</v>
      </c>
      <c r="F1975">
        <v>0</v>
      </c>
      <c r="G1975">
        <v>0</v>
      </c>
      <c r="H1975">
        <v>0</v>
      </c>
      <c r="I1975">
        <v>45</v>
      </c>
    </row>
    <row r="1976" spans="1:9" x14ac:dyDescent="0.2">
      <c r="A1976">
        <v>101127</v>
      </c>
      <c r="B1976" s="1">
        <v>44317</v>
      </c>
      <c r="C1976">
        <v>1</v>
      </c>
      <c r="D1976">
        <v>1</v>
      </c>
      <c r="E1976">
        <v>1</v>
      </c>
      <c r="F1976">
        <v>1</v>
      </c>
      <c r="G1976">
        <v>0</v>
      </c>
      <c r="H1976">
        <v>0</v>
      </c>
      <c r="I1976">
        <v>93</v>
      </c>
    </row>
    <row r="1977" spans="1:9" x14ac:dyDescent="0.2">
      <c r="A1977">
        <v>101411</v>
      </c>
      <c r="B1977" s="1">
        <v>44317</v>
      </c>
      <c r="C1977">
        <v>1</v>
      </c>
      <c r="D1977">
        <v>1</v>
      </c>
      <c r="E1977">
        <v>1</v>
      </c>
      <c r="F1977">
        <v>0</v>
      </c>
      <c r="G1977">
        <v>0</v>
      </c>
      <c r="H1977">
        <v>0</v>
      </c>
      <c r="I1977">
        <v>85</v>
      </c>
    </row>
    <row r="1978" spans="1:9" x14ac:dyDescent="0.2">
      <c r="A1978">
        <v>101343</v>
      </c>
      <c r="B1978" s="1">
        <v>44317</v>
      </c>
      <c r="C1978">
        <v>1</v>
      </c>
      <c r="D1978">
        <v>1</v>
      </c>
      <c r="E1978">
        <v>1</v>
      </c>
      <c r="F1978">
        <v>0</v>
      </c>
      <c r="G1978">
        <v>0</v>
      </c>
      <c r="H1978">
        <v>0</v>
      </c>
      <c r="I1978">
        <v>45</v>
      </c>
    </row>
    <row r="1979" spans="1:9" x14ac:dyDescent="0.2">
      <c r="A1979">
        <v>100836</v>
      </c>
      <c r="B1979" s="1">
        <v>44318</v>
      </c>
      <c r="C1979">
        <v>0</v>
      </c>
      <c r="D1979">
        <v>0</v>
      </c>
      <c r="E1979">
        <v>0</v>
      </c>
      <c r="F1979">
        <v>0</v>
      </c>
      <c r="G1979">
        <v>0</v>
      </c>
      <c r="H1979">
        <v>0</v>
      </c>
      <c r="I1979">
        <v>70</v>
      </c>
    </row>
    <row r="1980" spans="1:9" x14ac:dyDescent="0.2">
      <c r="A1980">
        <v>100117</v>
      </c>
      <c r="B1980" s="1">
        <v>44318</v>
      </c>
      <c r="C1980">
        <v>1</v>
      </c>
      <c r="D1980">
        <v>1</v>
      </c>
      <c r="E1980">
        <v>1</v>
      </c>
      <c r="F1980">
        <v>1</v>
      </c>
      <c r="G1980">
        <v>0</v>
      </c>
      <c r="H1980">
        <v>0</v>
      </c>
      <c r="I1980">
        <v>75</v>
      </c>
    </row>
    <row r="1981" spans="1:9" x14ac:dyDescent="0.2">
      <c r="A1981">
        <v>102500</v>
      </c>
      <c r="B1981" s="1">
        <v>44318</v>
      </c>
      <c r="C1981">
        <v>1</v>
      </c>
      <c r="D1981">
        <v>1</v>
      </c>
      <c r="E1981">
        <v>1</v>
      </c>
      <c r="F1981">
        <v>0</v>
      </c>
      <c r="G1981">
        <v>0</v>
      </c>
      <c r="H1981">
        <v>0</v>
      </c>
      <c r="I1981">
        <v>75</v>
      </c>
    </row>
    <row r="1982" spans="1:9" x14ac:dyDescent="0.2">
      <c r="A1982">
        <v>100624</v>
      </c>
      <c r="B1982" s="1">
        <v>44318</v>
      </c>
      <c r="C1982">
        <v>1</v>
      </c>
      <c r="D1982">
        <v>1</v>
      </c>
      <c r="E1982">
        <v>1</v>
      </c>
      <c r="F1982">
        <v>1</v>
      </c>
      <c r="G1982">
        <v>0</v>
      </c>
      <c r="H1982">
        <v>0</v>
      </c>
      <c r="I1982">
        <v>69</v>
      </c>
    </row>
    <row r="1983" spans="1:9" x14ac:dyDescent="0.2">
      <c r="A1983">
        <v>102151</v>
      </c>
      <c r="B1983" s="1">
        <v>44318</v>
      </c>
      <c r="C1983">
        <v>1</v>
      </c>
      <c r="D1983">
        <v>1</v>
      </c>
      <c r="E1983">
        <v>1</v>
      </c>
      <c r="F1983">
        <v>1</v>
      </c>
      <c r="G1983">
        <v>0</v>
      </c>
      <c r="H1983">
        <v>0</v>
      </c>
      <c r="I1983">
        <v>75</v>
      </c>
    </row>
    <row r="1984" spans="1:9" x14ac:dyDescent="0.2">
      <c r="A1984">
        <v>100648</v>
      </c>
      <c r="B1984" s="1">
        <v>44318</v>
      </c>
      <c r="C1984">
        <v>0</v>
      </c>
      <c r="D1984">
        <v>0</v>
      </c>
      <c r="E1984">
        <v>0</v>
      </c>
      <c r="F1984">
        <v>0</v>
      </c>
      <c r="G1984">
        <v>0</v>
      </c>
      <c r="H1984">
        <v>0</v>
      </c>
      <c r="I1984">
        <v>50</v>
      </c>
    </row>
    <row r="1985" spans="1:9" x14ac:dyDescent="0.2">
      <c r="A1985">
        <v>100262</v>
      </c>
      <c r="B1985" s="1">
        <v>44318</v>
      </c>
      <c r="C1985">
        <v>1</v>
      </c>
      <c r="D1985">
        <v>1</v>
      </c>
      <c r="E1985">
        <v>1</v>
      </c>
      <c r="F1985">
        <v>1</v>
      </c>
      <c r="G1985">
        <v>0</v>
      </c>
      <c r="H1985">
        <v>0</v>
      </c>
      <c r="I1985">
        <v>80</v>
      </c>
    </row>
    <row r="1986" spans="1:9" x14ac:dyDescent="0.2">
      <c r="A1986">
        <v>100601</v>
      </c>
      <c r="B1986" s="1">
        <v>44318</v>
      </c>
      <c r="C1986">
        <v>1</v>
      </c>
      <c r="D1986">
        <v>1</v>
      </c>
      <c r="E1986">
        <v>1</v>
      </c>
      <c r="F1986">
        <v>0</v>
      </c>
      <c r="G1986">
        <v>0</v>
      </c>
      <c r="H1986">
        <v>0</v>
      </c>
      <c r="I1986">
        <v>55</v>
      </c>
    </row>
    <row r="1987" spans="1:9" x14ac:dyDescent="0.2">
      <c r="A1987">
        <v>100020</v>
      </c>
      <c r="B1987" s="1">
        <v>44318</v>
      </c>
      <c r="C1987">
        <v>1</v>
      </c>
      <c r="D1987">
        <v>1</v>
      </c>
      <c r="E1987">
        <v>1</v>
      </c>
      <c r="F1987">
        <v>0</v>
      </c>
      <c r="G1987">
        <v>0</v>
      </c>
      <c r="H1987">
        <v>0</v>
      </c>
      <c r="I1987">
        <v>95</v>
      </c>
    </row>
    <row r="1988" spans="1:9" x14ac:dyDescent="0.2">
      <c r="A1988">
        <v>100333</v>
      </c>
      <c r="B1988" s="1">
        <v>44318</v>
      </c>
      <c r="C1988">
        <v>1</v>
      </c>
      <c r="D1988">
        <v>0</v>
      </c>
      <c r="E1988">
        <v>0</v>
      </c>
      <c r="F1988">
        <v>0</v>
      </c>
      <c r="G1988">
        <v>0</v>
      </c>
      <c r="H1988">
        <v>0</v>
      </c>
      <c r="I1988">
        <v>85</v>
      </c>
    </row>
    <row r="1989" spans="1:9" x14ac:dyDescent="0.2">
      <c r="A1989">
        <v>100224</v>
      </c>
      <c r="B1989" s="1">
        <v>44318</v>
      </c>
      <c r="C1989">
        <v>1</v>
      </c>
      <c r="D1989">
        <v>1</v>
      </c>
      <c r="E1989">
        <v>1</v>
      </c>
      <c r="F1989">
        <v>1</v>
      </c>
      <c r="G1989">
        <v>0</v>
      </c>
      <c r="H1989">
        <v>0</v>
      </c>
      <c r="I1989">
        <v>70</v>
      </c>
    </row>
    <row r="1990" spans="1:9" x14ac:dyDescent="0.2">
      <c r="A1990">
        <v>100725</v>
      </c>
      <c r="B1990" s="1">
        <v>44319</v>
      </c>
      <c r="C1990">
        <v>1</v>
      </c>
      <c r="D1990">
        <v>0</v>
      </c>
      <c r="E1990">
        <v>0</v>
      </c>
      <c r="F1990">
        <v>0</v>
      </c>
      <c r="G1990">
        <v>0</v>
      </c>
      <c r="H1990">
        <v>0</v>
      </c>
      <c r="I1990">
        <v>45</v>
      </c>
    </row>
    <row r="1991" spans="1:9" x14ac:dyDescent="0.2">
      <c r="A1991">
        <v>100690</v>
      </c>
      <c r="B1991" s="1">
        <v>44319</v>
      </c>
      <c r="C1991">
        <v>1</v>
      </c>
      <c r="D1991">
        <v>1</v>
      </c>
      <c r="E1991">
        <v>1</v>
      </c>
      <c r="F1991">
        <v>1</v>
      </c>
      <c r="G1991">
        <v>0</v>
      </c>
      <c r="H1991">
        <v>0</v>
      </c>
      <c r="I1991">
        <v>51</v>
      </c>
    </row>
    <row r="1992" spans="1:9" x14ac:dyDescent="0.2">
      <c r="A1992">
        <v>100143</v>
      </c>
      <c r="B1992" s="1">
        <v>44319</v>
      </c>
      <c r="C1992">
        <v>1</v>
      </c>
      <c r="D1992">
        <v>1</v>
      </c>
      <c r="E1992">
        <v>1</v>
      </c>
      <c r="F1992">
        <v>1</v>
      </c>
      <c r="G1992">
        <v>1</v>
      </c>
      <c r="H1992">
        <v>0</v>
      </c>
      <c r="I1992">
        <v>75</v>
      </c>
    </row>
    <row r="1993" spans="1:9" x14ac:dyDescent="0.2">
      <c r="A1993">
        <v>100208</v>
      </c>
      <c r="B1993" s="1">
        <v>44319</v>
      </c>
      <c r="C1993">
        <v>1</v>
      </c>
      <c r="D1993">
        <v>0</v>
      </c>
      <c r="E1993">
        <v>0</v>
      </c>
      <c r="F1993">
        <v>0</v>
      </c>
      <c r="G1993">
        <v>0</v>
      </c>
      <c r="H1993">
        <v>0</v>
      </c>
      <c r="I1993">
        <v>50</v>
      </c>
    </row>
    <row r="1994" spans="1:9" x14ac:dyDescent="0.2">
      <c r="A1994">
        <v>101113</v>
      </c>
      <c r="B1994" s="1">
        <v>44319</v>
      </c>
      <c r="C1994">
        <v>1</v>
      </c>
      <c r="D1994">
        <v>0</v>
      </c>
      <c r="E1994">
        <v>0</v>
      </c>
      <c r="F1994">
        <v>0</v>
      </c>
      <c r="G1994">
        <v>0</v>
      </c>
      <c r="H1994">
        <v>0</v>
      </c>
      <c r="I1994">
        <v>95</v>
      </c>
    </row>
    <row r="1995" spans="1:9" x14ac:dyDescent="0.2">
      <c r="A1995">
        <v>100977</v>
      </c>
      <c r="B1995" s="1">
        <v>44319</v>
      </c>
      <c r="C1995">
        <v>0</v>
      </c>
      <c r="D1995">
        <v>0</v>
      </c>
      <c r="E1995">
        <v>0</v>
      </c>
      <c r="F1995">
        <v>0</v>
      </c>
      <c r="G1995">
        <v>0</v>
      </c>
      <c r="H1995">
        <v>0</v>
      </c>
      <c r="I1995">
        <v>95</v>
      </c>
    </row>
    <row r="1996" spans="1:9" x14ac:dyDescent="0.2">
      <c r="A1996">
        <v>102271</v>
      </c>
      <c r="B1996" s="1">
        <v>44319</v>
      </c>
      <c r="C1996">
        <v>1</v>
      </c>
      <c r="D1996">
        <v>1</v>
      </c>
      <c r="E1996">
        <v>1</v>
      </c>
      <c r="F1996">
        <v>0</v>
      </c>
      <c r="G1996">
        <v>0</v>
      </c>
      <c r="H1996">
        <v>0</v>
      </c>
      <c r="I1996">
        <v>77</v>
      </c>
    </row>
    <row r="1997" spans="1:9" x14ac:dyDescent="0.2">
      <c r="A1997">
        <v>100586</v>
      </c>
      <c r="B1997" s="1">
        <v>44319</v>
      </c>
      <c r="C1997">
        <v>1</v>
      </c>
      <c r="D1997">
        <v>1</v>
      </c>
      <c r="E1997">
        <v>1</v>
      </c>
      <c r="F1997">
        <v>1</v>
      </c>
      <c r="G1997">
        <v>1</v>
      </c>
      <c r="H1997">
        <v>0</v>
      </c>
      <c r="I1997">
        <v>55</v>
      </c>
    </row>
    <row r="1998" spans="1:9" x14ac:dyDescent="0.2">
      <c r="A1998">
        <v>101467</v>
      </c>
      <c r="B1998" s="1">
        <v>44319</v>
      </c>
      <c r="C1998">
        <v>1</v>
      </c>
      <c r="D1998">
        <v>0</v>
      </c>
      <c r="E1998">
        <v>0</v>
      </c>
      <c r="F1998">
        <v>0</v>
      </c>
      <c r="G1998">
        <v>0</v>
      </c>
      <c r="H1998">
        <v>0</v>
      </c>
      <c r="I1998">
        <v>80</v>
      </c>
    </row>
    <row r="1999" spans="1:9" x14ac:dyDescent="0.2">
      <c r="A1999">
        <v>100273</v>
      </c>
      <c r="B1999" s="1">
        <v>44319</v>
      </c>
      <c r="C1999">
        <v>1</v>
      </c>
      <c r="D1999">
        <v>1</v>
      </c>
      <c r="E1999">
        <v>1</v>
      </c>
      <c r="F1999">
        <v>1</v>
      </c>
      <c r="G1999">
        <v>0</v>
      </c>
      <c r="H1999">
        <v>0</v>
      </c>
      <c r="I1999">
        <v>50</v>
      </c>
    </row>
    <row r="2000" spans="1:9" x14ac:dyDescent="0.2">
      <c r="A2000">
        <v>101707</v>
      </c>
      <c r="B2000" s="1">
        <v>44319</v>
      </c>
      <c r="C2000">
        <v>1</v>
      </c>
      <c r="D2000">
        <v>0</v>
      </c>
      <c r="E2000">
        <v>0</v>
      </c>
      <c r="F2000">
        <v>0</v>
      </c>
      <c r="G2000">
        <v>0</v>
      </c>
      <c r="H2000">
        <v>0</v>
      </c>
      <c r="I2000">
        <v>85</v>
      </c>
    </row>
    <row r="2001" spans="1:9" x14ac:dyDescent="0.2">
      <c r="A2001">
        <v>101959</v>
      </c>
      <c r="B2001" s="1">
        <v>44319</v>
      </c>
      <c r="C2001">
        <v>1</v>
      </c>
      <c r="D2001">
        <v>1</v>
      </c>
      <c r="E2001">
        <v>1</v>
      </c>
      <c r="F2001">
        <v>0</v>
      </c>
      <c r="G2001">
        <v>0</v>
      </c>
      <c r="H2001">
        <v>0</v>
      </c>
      <c r="I2001">
        <v>92</v>
      </c>
    </row>
    <row r="2002" spans="1:9" x14ac:dyDescent="0.2">
      <c r="A2002">
        <v>101913</v>
      </c>
      <c r="B2002" s="1">
        <v>44319</v>
      </c>
      <c r="C2002">
        <v>0</v>
      </c>
      <c r="D2002">
        <v>0</v>
      </c>
      <c r="E2002">
        <v>0</v>
      </c>
      <c r="F2002">
        <v>0</v>
      </c>
      <c r="G2002">
        <v>0</v>
      </c>
      <c r="H2002">
        <v>0</v>
      </c>
      <c r="I2002">
        <v>75</v>
      </c>
    </row>
    <row r="2003" spans="1:9" x14ac:dyDescent="0.2">
      <c r="A2003">
        <v>101529</v>
      </c>
      <c r="B2003" s="1">
        <v>44320</v>
      </c>
      <c r="C2003">
        <v>1</v>
      </c>
      <c r="D2003">
        <v>1</v>
      </c>
      <c r="E2003">
        <v>1</v>
      </c>
      <c r="F2003">
        <v>1</v>
      </c>
      <c r="G2003">
        <v>0</v>
      </c>
      <c r="H2003">
        <v>0</v>
      </c>
      <c r="I2003">
        <v>70</v>
      </c>
    </row>
    <row r="2004" spans="1:9" x14ac:dyDescent="0.2">
      <c r="A2004">
        <v>100070</v>
      </c>
      <c r="B2004" s="1">
        <v>44320</v>
      </c>
      <c r="C2004">
        <v>1</v>
      </c>
      <c r="D2004">
        <v>1</v>
      </c>
      <c r="E2004">
        <v>1</v>
      </c>
      <c r="F2004">
        <v>0</v>
      </c>
      <c r="G2004">
        <v>0</v>
      </c>
      <c r="H2004">
        <v>0</v>
      </c>
      <c r="I2004">
        <v>75</v>
      </c>
    </row>
    <row r="2005" spans="1:9" x14ac:dyDescent="0.2">
      <c r="A2005">
        <v>101688</v>
      </c>
      <c r="B2005" s="1">
        <v>44320</v>
      </c>
      <c r="C2005">
        <v>1</v>
      </c>
      <c r="D2005">
        <v>1</v>
      </c>
      <c r="E2005">
        <v>1</v>
      </c>
      <c r="F2005">
        <v>0</v>
      </c>
      <c r="G2005">
        <v>0</v>
      </c>
      <c r="H2005">
        <v>0</v>
      </c>
      <c r="I2005">
        <v>93</v>
      </c>
    </row>
    <row r="2006" spans="1:9" x14ac:dyDescent="0.2">
      <c r="A2006">
        <v>101512</v>
      </c>
      <c r="B2006" s="1">
        <v>44320</v>
      </c>
      <c r="C2006">
        <v>0</v>
      </c>
      <c r="D2006">
        <v>0</v>
      </c>
      <c r="E2006">
        <v>0</v>
      </c>
      <c r="F2006">
        <v>0</v>
      </c>
      <c r="G2006">
        <v>0</v>
      </c>
      <c r="H2006">
        <v>0</v>
      </c>
      <c r="I2006">
        <v>92</v>
      </c>
    </row>
    <row r="2007" spans="1:9" x14ac:dyDescent="0.2">
      <c r="A2007">
        <v>100105</v>
      </c>
      <c r="B2007" s="1">
        <v>44320</v>
      </c>
      <c r="C2007">
        <v>1</v>
      </c>
      <c r="D2007">
        <v>1</v>
      </c>
      <c r="E2007">
        <v>1</v>
      </c>
      <c r="F2007">
        <v>1</v>
      </c>
      <c r="G2007">
        <v>1</v>
      </c>
      <c r="H2007">
        <v>0</v>
      </c>
      <c r="I2007">
        <v>45</v>
      </c>
    </row>
    <row r="2008" spans="1:9" x14ac:dyDescent="0.2">
      <c r="A2008">
        <v>100293</v>
      </c>
      <c r="B2008" s="1">
        <v>44320</v>
      </c>
      <c r="C2008">
        <v>1</v>
      </c>
      <c r="D2008">
        <v>1</v>
      </c>
      <c r="E2008">
        <v>1</v>
      </c>
      <c r="F2008">
        <v>0</v>
      </c>
      <c r="G2008">
        <v>0</v>
      </c>
      <c r="H2008">
        <v>0</v>
      </c>
      <c r="I2008">
        <v>75</v>
      </c>
    </row>
    <row r="2009" spans="1:9" x14ac:dyDescent="0.2">
      <c r="A2009">
        <v>102065</v>
      </c>
      <c r="B2009" s="1">
        <v>44321</v>
      </c>
      <c r="C2009">
        <v>1</v>
      </c>
      <c r="D2009">
        <v>1</v>
      </c>
      <c r="E2009">
        <v>1</v>
      </c>
      <c r="F2009">
        <v>0</v>
      </c>
      <c r="G2009">
        <v>0</v>
      </c>
      <c r="H2009">
        <v>0</v>
      </c>
      <c r="I2009">
        <v>50</v>
      </c>
    </row>
    <row r="2010" spans="1:9" x14ac:dyDescent="0.2">
      <c r="A2010">
        <v>101696</v>
      </c>
      <c r="B2010" s="1">
        <v>44321</v>
      </c>
      <c r="C2010">
        <v>1</v>
      </c>
      <c r="D2010">
        <v>1</v>
      </c>
      <c r="E2010">
        <v>1</v>
      </c>
      <c r="F2010">
        <v>0</v>
      </c>
      <c r="G2010">
        <v>0</v>
      </c>
      <c r="H2010">
        <v>0</v>
      </c>
      <c r="I2010">
        <v>55</v>
      </c>
    </row>
    <row r="2011" spans="1:9" x14ac:dyDescent="0.2">
      <c r="A2011">
        <v>100890</v>
      </c>
      <c r="B2011" s="1">
        <v>44321</v>
      </c>
      <c r="C2011">
        <v>1</v>
      </c>
      <c r="D2011">
        <v>1</v>
      </c>
      <c r="E2011">
        <v>1</v>
      </c>
      <c r="F2011">
        <v>0</v>
      </c>
      <c r="G2011">
        <v>0</v>
      </c>
      <c r="H2011">
        <v>0</v>
      </c>
      <c r="I2011">
        <v>92</v>
      </c>
    </row>
    <row r="2012" spans="1:9" x14ac:dyDescent="0.2">
      <c r="A2012">
        <v>101882</v>
      </c>
      <c r="B2012" s="1">
        <v>44321</v>
      </c>
      <c r="C2012">
        <v>1</v>
      </c>
      <c r="D2012">
        <v>0</v>
      </c>
      <c r="E2012">
        <v>0</v>
      </c>
      <c r="F2012">
        <v>0</v>
      </c>
      <c r="G2012">
        <v>0</v>
      </c>
      <c r="H2012">
        <v>0</v>
      </c>
      <c r="I2012">
        <v>70</v>
      </c>
    </row>
    <row r="2013" spans="1:9" x14ac:dyDescent="0.2">
      <c r="A2013">
        <v>101732</v>
      </c>
      <c r="B2013" s="1">
        <v>44321</v>
      </c>
      <c r="C2013">
        <v>1</v>
      </c>
      <c r="D2013">
        <v>1</v>
      </c>
      <c r="E2013">
        <v>1</v>
      </c>
      <c r="F2013">
        <v>1</v>
      </c>
      <c r="G2013">
        <v>0</v>
      </c>
      <c r="H2013">
        <v>0</v>
      </c>
      <c r="I2013">
        <v>45</v>
      </c>
    </row>
    <row r="2014" spans="1:9" x14ac:dyDescent="0.2">
      <c r="A2014">
        <v>101928</v>
      </c>
      <c r="B2014" s="1">
        <v>44322</v>
      </c>
      <c r="C2014">
        <v>1</v>
      </c>
      <c r="D2014">
        <v>1</v>
      </c>
      <c r="E2014">
        <v>1</v>
      </c>
      <c r="F2014">
        <v>0</v>
      </c>
      <c r="G2014">
        <v>0</v>
      </c>
      <c r="H2014">
        <v>0</v>
      </c>
      <c r="I2014">
        <v>55</v>
      </c>
    </row>
    <row r="2015" spans="1:9" x14ac:dyDescent="0.2">
      <c r="A2015">
        <v>101844</v>
      </c>
      <c r="B2015" s="1">
        <v>44322</v>
      </c>
      <c r="C2015">
        <v>1</v>
      </c>
      <c r="D2015">
        <v>1</v>
      </c>
      <c r="E2015">
        <v>1</v>
      </c>
      <c r="F2015">
        <v>1</v>
      </c>
      <c r="G2015">
        <v>0</v>
      </c>
      <c r="H2015">
        <v>0</v>
      </c>
      <c r="I2015">
        <v>85</v>
      </c>
    </row>
    <row r="2016" spans="1:9" x14ac:dyDescent="0.2">
      <c r="A2016">
        <v>101109</v>
      </c>
      <c r="B2016" s="1">
        <v>44322</v>
      </c>
      <c r="C2016">
        <v>1</v>
      </c>
      <c r="D2016">
        <v>1</v>
      </c>
      <c r="E2016">
        <v>1</v>
      </c>
      <c r="F2016">
        <v>0</v>
      </c>
      <c r="G2016">
        <v>0</v>
      </c>
      <c r="H2016">
        <v>0</v>
      </c>
      <c r="I2016">
        <v>45</v>
      </c>
    </row>
    <row r="2017" spans="1:9" x14ac:dyDescent="0.2">
      <c r="A2017">
        <v>100752</v>
      </c>
      <c r="B2017" s="1">
        <v>44322</v>
      </c>
      <c r="C2017">
        <v>1</v>
      </c>
      <c r="D2017">
        <v>1</v>
      </c>
      <c r="E2017">
        <v>1</v>
      </c>
      <c r="F2017">
        <v>0</v>
      </c>
      <c r="G2017">
        <v>0</v>
      </c>
      <c r="H2017">
        <v>0</v>
      </c>
      <c r="I2017">
        <v>50</v>
      </c>
    </row>
    <row r="2018" spans="1:9" x14ac:dyDescent="0.2">
      <c r="A2018">
        <v>101436</v>
      </c>
      <c r="B2018" s="1">
        <v>44322</v>
      </c>
      <c r="C2018">
        <v>1</v>
      </c>
      <c r="D2018">
        <v>1</v>
      </c>
      <c r="E2018">
        <v>1</v>
      </c>
      <c r="F2018">
        <v>1</v>
      </c>
      <c r="G2018">
        <v>0</v>
      </c>
      <c r="H2018">
        <v>0</v>
      </c>
      <c r="I2018">
        <v>75</v>
      </c>
    </row>
    <row r="2019" spans="1:9" x14ac:dyDescent="0.2">
      <c r="A2019">
        <v>100036</v>
      </c>
      <c r="B2019" s="1">
        <v>44322</v>
      </c>
      <c r="C2019">
        <v>1</v>
      </c>
      <c r="D2019">
        <v>1</v>
      </c>
      <c r="E2019">
        <v>1</v>
      </c>
      <c r="F2019">
        <v>0</v>
      </c>
      <c r="G2019">
        <v>0</v>
      </c>
      <c r="H2019">
        <v>0</v>
      </c>
      <c r="I2019">
        <v>69</v>
      </c>
    </row>
    <row r="2020" spans="1:9" x14ac:dyDescent="0.2">
      <c r="A2020">
        <v>101232</v>
      </c>
      <c r="B2020" s="1">
        <v>44322</v>
      </c>
      <c r="C2020">
        <v>1</v>
      </c>
      <c r="D2020">
        <v>0</v>
      </c>
      <c r="E2020">
        <v>0</v>
      </c>
      <c r="F2020">
        <v>0</v>
      </c>
      <c r="G2020">
        <v>0</v>
      </c>
      <c r="H2020">
        <v>0</v>
      </c>
      <c r="I2020">
        <v>70</v>
      </c>
    </row>
    <row r="2021" spans="1:9" x14ac:dyDescent="0.2">
      <c r="A2021">
        <v>100658</v>
      </c>
      <c r="B2021" s="1">
        <v>44322</v>
      </c>
      <c r="C2021">
        <v>1</v>
      </c>
      <c r="D2021">
        <v>1</v>
      </c>
      <c r="E2021">
        <v>1</v>
      </c>
      <c r="F2021">
        <v>0</v>
      </c>
      <c r="G2021">
        <v>0</v>
      </c>
      <c r="H2021">
        <v>0</v>
      </c>
      <c r="I2021">
        <v>75</v>
      </c>
    </row>
    <row r="2022" spans="1:9" x14ac:dyDescent="0.2">
      <c r="A2022">
        <v>101648</v>
      </c>
      <c r="B2022" s="1">
        <v>44322</v>
      </c>
      <c r="C2022">
        <v>0</v>
      </c>
      <c r="D2022">
        <v>0</v>
      </c>
      <c r="E2022">
        <v>0</v>
      </c>
      <c r="F2022">
        <v>0</v>
      </c>
      <c r="G2022">
        <v>0</v>
      </c>
      <c r="H2022">
        <v>0</v>
      </c>
      <c r="I2022">
        <v>85</v>
      </c>
    </row>
    <row r="2023" spans="1:9" x14ac:dyDescent="0.2">
      <c r="A2023">
        <v>101875</v>
      </c>
      <c r="B2023" s="1">
        <v>44322</v>
      </c>
      <c r="C2023">
        <v>0</v>
      </c>
      <c r="D2023">
        <v>0</v>
      </c>
      <c r="E2023">
        <v>0</v>
      </c>
      <c r="F2023">
        <v>0</v>
      </c>
      <c r="G2023">
        <v>0</v>
      </c>
      <c r="H2023">
        <v>0</v>
      </c>
      <c r="I2023">
        <v>75</v>
      </c>
    </row>
    <row r="2024" spans="1:9" x14ac:dyDescent="0.2">
      <c r="A2024">
        <v>100236</v>
      </c>
      <c r="B2024" s="1">
        <v>44322</v>
      </c>
      <c r="C2024">
        <v>0</v>
      </c>
      <c r="D2024">
        <v>0</v>
      </c>
      <c r="E2024">
        <v>0</v>
      </c>
      <c r="F2024">
        <v>0</v>
      </c>
      <c r="G2024">
        <v>0</v>
      </c>
      <c r="H2024">
        <v>0</v>
      </c>
      <c r="I2024">
        <v>55</v>
      </c>
    </row>
    <row r="2025" spans="1:9" x14ac:dyDescent="0.2">
      <c r="A2025">
        <v>102127</v>
      </c>
      <c r="B2025" s="1">
        <v>44322</v>
      </c>
      <c r="C2025">
        <v>1</v>
      </c>
      <c r="D2025">
        <v>0</v>
      </c>
      <c r="E2025">
        <v>0</v>
      </c>
      <c r="F2025">
        <v>0</v>
      </c>
      <c r="G2025">
        <v>0</v>
      </c>
      <c r="H2025">
        <v>0</v>
      </c>
      <c r="I2025">
        <v>55</v>
      </c>
    </row>
    <row r="2026" spans="1:9" x14ac:dyDescent="0.2">
      <c r="A2026">
        <v>100001</v>
      </c>
      <c r="B2026" s="1">
        <v>44322</v>
      </c>
      <c r="C2026">
        <v>1</v>
      </c>
      <c r="D2026">
        <v>0</v>
      </c>
      <c r="E2026">
        <v>0</v>
      </c>
      <c r="F2026">
        <v>0</v>
      </c>
      <c r="G2026">
        <v>0</v>
      </c>
      <c r="H2026">
        <v>0</v>
      </c>
      <c r="I2026">
        <v>50</v>
      </c>
    </row>
    <row r="2027" spans="1:9" x14ac:dyDescent="0.2">
      <c r="A2027">
        <v>100178</v>
      </c>
      <c r="B2027" s="1">
        <v>44322</v>
      </c>
      <c r="C2027">
        <v>1</v>
      </c>
      <c r="D2027">
        <v>1</v>
      </c>
      <c r="E2027">
        <v>1</v>
      </c>
      <c r="F2027">
        <v>0</v>
      </c>
      <c r="G2027">
        <v>0</v>
      </c>
      <c r="H2027">
        <v>0</v>
      </c>
      <c r="I2027">
        <v>75</v>
      </c>
    </row>
    <row r="2028" spans="1:9" x14ac:dyDescent="0.2">
      <c r="A2028">
        <v>101348</v>
      </c>
      <c r="B2028" s="1">
        <v>44322</v>
      </c>
      <c r="C2028">
        <v>1</v>
      </c>
      <c r="D2028">
        <v>1</v>
      </c>
      <c r="E2028">
        <v>1</v>
      </c>
      <c r="F2028">
        <v>0</v>
      </c>
      <c r="G2028">
        <v>0</v>
      </c>
      <c r="H2028">
        <v>0</v>
      </c>
      <c r="I2028">
        <v>75</v>
      </c>
    </row>
    <row r="2029" spans="1:9" x14ac:dyDescent="0.2">
      <c r="A2029">
        <v>100892</v>
      </c>
      <c r="B2029" s="1">
        <v>44323</v>
      </c>
      <c r="C2029">
        <v>1</v>
      </c>
      <c r="D2029">
        <v>0</v>
      </c>
      <c r="E2029">
        <v>0</v>
      </c>
      <c r="F2029">
        <v>0</v>
      </c>
      <c r="G2029">
        <v>0</v>
      </c>
      <c r="H2029">
        <v>0</v>
      </c>
      <c r="I2029">
        <v>55</v>
      </c>
    </row>
    <row r="2030" spans="1:9" x14ac:dyDescent="0.2">
      <c r="A2030">
        <v>101998</v>
      </c>
      <c r="B2030" s="1">
        <v>44323</v>
      </c>
      <c r="C2030">
        <v>0</v>
      </c>
      <c r="D2030">
        <v>0</v>
      </c>
      <c r="E2030">
        <v>0</v>
      </c>
      <c r="F2030">
        <v>0</v>
      </c>
      <c r="G2030">
        <v>0</v>
      </c>
      <c r="H2030">
        <v>0</v>
      </c>
      <c r="I2030">
        <v>67</v>
      </c>
    </row>
    <row r="2031" spans="1:9" x14ac:dyDescent="0.2">
      <c r="A2031">
        <v>102492</v>
      </c>
      <c r="B2031" s="1">
        <v>44323</v>
      </c>
      <c r="C2031">
        <v>0</v>
      </c>
      <c r="D2031">
        <v>0</v>
      </c>
      <c r="E2031">
        <v>0</v>
      </c>
      <c r="F2031">
        <v>0</v>
      </c>
      <c r="G2031">
        <v>0</v>
      </c>
      <c r="H2031">
        <v>0</v>
      </c>
      <c r="I2031">
        <v>83</v>
      </c>
    </row>
    <row r="2032" spans="1:9" x14ac:dyDescent="0.2">
      <c r="A2032">
        <v>102135</v>
      </c>
      <c r="B2032" s="1">
        <v>44323</v>
      </c>
      <c r="C2032">
        <v>1</v>
      </c>
      <c r="D2032">
        <v>0</v>
      </c>
      <c r="E2032">
        <v>0</v>
      </c>
      <c r="F2032">
        <v>0</v>
      </c>
      <c r="G2032">
        <v>0</v>
      </c>
      <c r="H2032">
        <v>0</v>
      </c>
      <c r="I2032">
        <v>50</v>
      </c>
    </row>
    <row r="2033" spans="1:9" x14ac:dyDescent="0.2">
      <c r="A2033">
        <v>100879</v>
      </c>
      <c r="B2033" s="1">
        <v>44324</v>
      </c>
      <c r="C2033">
        <v>1</v>
      </c>
      <c r="D2033">
        <v>1</v>
      </c>
      <c r="E2033">
        <v>0</v>
      </c>
      <c r="F2033">
        <v>0</v>
      </c>
      <c r="G2033">
        <v>0</v>
      </c>
      <c r="H2033">
        <v>0</v>
      </c>
      <c r="I2033">
        <v>75</v>
      </c>
    </row>
    <row r="2034" spans="1:9" x14ac:dyDescent="0.2">
      <c r="A2034">
        <v>100727</v>
      </c>
      <c r="B2034" s="1">
        <v>44324</v>
      </c>
      <c r="C2034">
        <v>1</v>
      </c>
      <c r="D2034">
        <v>1</v>
      </c>
      <c r="E2034">
        <v>1</v>
      </c>
      <c r="F2034">
        <v>1</v>
      </c>
      <c r="G2034">
        <v>1</v>
      </c>
      <c r="H2034">
        <v>1</v>
      </c>
      <c r="I2034">
        <v>75</v>
      </c>
    </row>
    <row r="2035" spans="1:9" x14ac:dyDescent="0.2">
      <c r="A2035">
        <v>102457</v>
      </c>
      <c r="B2035" s="1">
        <v>44324</v>
      </c>
      <c r="C2035">
        <v>1</v>
      </c>
      <c r="D2035">
        <v>1</v>
      </c>
      <c r="E2035">
        <v>1</v>
      </c>
      <c r="F2035">
        <v>0</v>
      </c>
      <c r="G2035">
        <v>0</v>
      </c>
      <c r="H2035">
        <v>0</v>
      </c>
      <c r="I2035">
        <v>93</v>
      </c>
    </row>
    <row r="2036" spans="1:9" x14ac:dyDescent="0.2">
      <c r="A2036">
        <v>102188</v>
      </c>
      <c r="B2036" s="1">
        <v>44324</v>
      </c>
      <c r="C2036">
        <v>1</v>
      </c>
      <c r="D2036">
        <v>1</v>
      </c>
      <c r="E2036">
        <v>1</v>
      </c>
      <c r="F2036">
        <v>0</v>
      </c>
      <c r="G2036">
        <v>0</v>
      </c>
      <c r="H2036">
        <v>0</v>
      </c>
      <c r="I2036">
        <v>73</v>
      </c>
    </row>
    <row r="2037" spans="1:9" x14ac:dyDescent="0.2">
      <c r="A2037">
        <v>101208</v>
      </c>
      <c r="B2037" s="1">
        <v>44325</v>
      </c>
      <c r="C2037">
        <v>0</v>
      </c>
      <c r="D2037">
        <v>0</v>
      </c>
      <c r="E2037">
        <v>0</v>
      </c>
      <c r="F2037">
        <v>0</v>
      </c>
      <c r="G2037">
        <v>0</v>
      </c>
      <c r="H2037">
        <v>0</v>
      </c>
      <c r="I2037">
        <v>77</v>
      </c>
    </row>
    <row r="2038" spans="1:9" x14ac:dyDescent="0.2">
      <c r="A2038">
        <v>102242</v>
      </c>
      <c r="B2038" s="1">
        <v>44325</v>
      </c>
      <c r="C2038">
        <v>1</v>
      </c>
      <c r="D2038">
        <v>1</v>
      </c>
      <c r="E2038">
        <v>1</v>
      </c>
      <c r="F2038">
        <v>0</v>
      </c>
      <c r="G2038">
        <v>0</v>
      </c>
      <c r="H2038">
        <v>0</v>
      </c>
      <c r="I2038">
        <v>93</v>
      </c>
    </row>
    <row r="2039" spans="1:9" x14ac:dyDescent="0.2">
      <c r="A2039">
        <v>102014</v>
      </c>
      <c r="B2039" s="1">
        <v>44325</v>
      </c>
      <c r="C2039">
        <v>1</v>
      </c>
      <c r="D2039">
        <v>1</v>
      </c>
      <c r="E2039">
        <v>0</v>
      </c>
      <c r="F2039">
        <v>0</v>
      </c>
      <c r="G2039">
        <v>0</v>
      </c>
      <c r="H2039">
        <v>0</v>
      </c>
      <c r="I2039">
        <v>55</v>
      </c>
    </row>
    <row r="2040" spans="1:9" x14ac:dyDescent="0.2">
      <c r="A2040">
        <v>102374</v>
      </c>
      <c r="B2040" s="1">
        <v>44325</v>
      </c>
      <c r="C2040">
        <v>1</v>
      </c>
      <c r="D2040">
        <v>1</v>
      </c>
      <c r="E2040">
        <v>1</v>
      </c>
      <c r="F2040">
        <v>0</v>
      </c>
      <c r="G2040">
        <v>0</v>
      </c>
      <c r="H2040">
        <v>0</v>
      </c>
      <c r="I2040">
        <v>85</v>
      </c>
    </row>
    <row r="2041" spans="1:9" x14ac:dyDescent="0.2">
      <c r="A2041">
        <v>100012</v>
      </c>
      <c r="B2041" s="1">
        <v>44325</v>
      </c>
      <c r="C2041">
        <v>0</v>
      </c>
      <c r="D2041">
        <v>0</v>
      </c>
      <c r="E2041">
        <v>0</v>
      </c>
      <c r="F2041">
        <v>0</v>
      </c>
      <c r="G2041">
        <v>0</v>
      </c>
      <c r="H2041">
        <v>0</v>
      </c>
      <c r="I2041">
        <v>45</v>
      </c>
    </row>
    <row r="2042" spans="1:9" x14ac:dyDescent="0.2">
      <c r="A2042">
        <v>102067</v>
      </c>
      <c r="B2042" s="1">
        <v>44325</v>
      </c>
      <c r="C2042">
        <v>1</v>
      </c>
      <c r="D2042">
        <v>1</v>
      </c>
      <c r="E2042">
        <v>1</v>
      </c>
      <c r="F2042">
        <v>1</v>
      </c>
      <c r="G2042">
        <v>0</v>
      </c>
      <c r="H2042">
        <v>0</v>
      </c>
      <c r="I2042">
        <v>95</v>
      </c>
    </row>
    <row r="2043" spans="1:9" x14ac:dyDescent="0.2">
      <c r="A2043">
        <v>102114</v>
      </c>
      <c r="B2043" s="1">
        <v>44325</v>
      </c>
      <c r="C2043">
        <v>1</v>
      </c>
      <c r="D2043">
        <v>1</v>
      </c>
      <c r="E2043">
        <v>1</v>
      </c>
      <c r="F2043">
        <v>1</v>
      </c>
      <c r="G2043">
        <v>1</v>
      </c>
      <c r="H2043">
        <v>0</v>
      </c>
      <c r="I2043">
        <v>55</v>
      </c>
    </row>
    <row r="2044" spans="1:9" x14ac:dyDescent="0.2">
      <c r="A2044">
        <v>101457</v>
      </c>
      <c r="B2044" s="1">
        <v>44325</v>
      </c>
      <c r="C2044">
        <v>1</v>
      </c>
      <c r="D2044">
        <v>1</v>
      </c>
      <c r="E2044">
        <v>1</v>
      </c>
      <c r="F2044">
        <v>0</v>
      </c>
      <c r="G2044">
        <v>0</v>
      </c>
      <c r="H2044">
        <v>0</v>
      </c>
      <c r="I2044">
        <v>45</v>
      </c>
    </row>
    <row r="2045" spans="1:9" x14ac:dyDescent="0.2">
      <c r="A2045">
        <v>101023</v>
      </c>
      <c r="B2045" s="1">
        <v>44325</v>
      </c>
      <c r="C2045">
        <v>1</v>
      </c>
      <c r="D2045">
        <v>1</v>
      </c>
      <c r="E2045">
        <v>1</v>
      </c>
      <c r="F2045">
        <v>0</v>
      </c>
      <c r="G2045">
        <v>0</v>
      </c>
      <c r="H2045">
        <v>0</v>
      </c>
      <c r="I2045">
        <v>85</v>
      </c>
    </row>
    <row r="2046" spans="1:9" x14ac:dyDescent="0.2">
      <c r="A2046">
        <v>101722</v>
      </c>
      <c r="B2046" s="1">
        <v>44325</v>
      </c>
      <c r="C2046">
        <v>1</v>
      </c>
      <c r="D2046">
        <v>1</v>
      </c>
      <c r="E2046">
        <v>1</v>
      </c>
      <c r="F2046">
        <v>1</v>
      </c>
      <c r="G2046">
        <v>1</v>
      </c>
      <c r="H2046">
        <v>0</v>
      </c>
      <c r="I2046">
        <v>50</v>
      </c>
    </row>
    <row r="2047" spans="1:9" x14ac:dyDescent="0.2">
      <c r="A2047">
        <v>100002</v>
      </c>
      <c r="B2047" s="1">
        <v>44325</v>
      </c>
      <c r="C2047">
        <v>1</v>
      </c>
      <c r="D2047">
        <v>1</v>
      </c>
      <c r="E2047">
        <v>1</v>
      </c>
      <c r="F2047">
        <v>0</v>
      </c>
      <c r="G2047">
        <v>0</v>
      </c>
      <c r="H2047">
        <v>0</v>
      </c>
      <c r="I2047">
        <v>67</v>
      </c>
    </row>
    <row r="2048" spans="1:9" x14ac:dyDescent="0.2">
      <c r="A2048">
        <v>101822</v>
      </c>
      <c r="B2048" s="1">
        <v>44326</v>
      </c>
      <c r="C2048">
        <v>1</v>
      </c>
      <c r="D2048">
        <v>1</v>
      </c>
      <c r="E2048">
        <v>0</v>
      </c>
      <c r="F2048">
        <v>0</v>
      </c>
      <c r="G2048">
        <v>0</v>
      </c>
      <c r="H2048">
        <v>0</v>
      </c>
      <c r="I2048">
        <v>45</v>
      </c>
    </row>
    <row r="2049" spans="1:9" x14ac:dyDescent="0.2">
      <c r="A2049">
        <v>101963</v>
      </c>
      <c r="B2049" s="1">
        <v>44326</v>
      </c>
      <c r="C2049">
        <v>1</v>
      </c>
      <c r="D2049">
        <v>1</v>
      </c>
      <c r="E2049">
        <v>1</v>
      </c>
      <c r="F2049">
        <v>0</v>
      </c>
      <c r="G2049">
        <v>0</v>
      </c>
      <c r="H2049">
        <v>0</v>
      </c>
      <c r="I2049">
        <v>77</v>
      </c>
    </row>
    <row r="2050" spans="1:9" x14ac:dyDescent="0.2">
      <c r="A2050">
        <v>102309</v>
      </c>
      <c r="B2050" s="1">
        <v>44326</v>
      </c>
      <c r="C2050">
        <v>1</v>
      </c>
      <c r="D2050">
        <v>0</v>
      </c>
      <c r="E2050">
        <v>0</v>
      </c>
      <c r="F2050">
        <v>0</v>
      </c>
      <c r="G2050">
        <v>0</v>
      </c>
      <c r="H2050">
        <v>0</v>
      </c>
      <c r="I2050">
        <v>50</v>
      </c>
    </row>
    <row r="2051" spans="1:9" x14ac:dyDescent="0.2">
      <c r="A2051">
        <v>102280</v>
      </c>
      <c r="B2051" s="1">
        <v>44326</v>
      </c>
      <c r="C2051">
        <v>0</v>
      </c>
      <c r="D2051">
        <v>0</v>
      </c>
      <c r="E2051">
        <v>0</v>
      </c>
      <c r="F2051">
        <v>0</v>
      </c>
      <c r="G2051">
        <v>0</v>
      </c>
      <c r="H2051">
        <v>0</v>
      </c>
      <c r="I2051">
        <v>85</v>
      </c>
    </row>
    <row r="2052" spans="1:9" x14ac:dyDescent="0.2">
      <c r="A2052">
        <v>101937</v>
      </c>
      <c r="B2052" s="1">
        <v>44326</v>
      </c>
      <c r="C2052">
        <v>1</v>
      </c>
      <c r="D2052">
        <v>0</v>
      </c>
      <c r="E2052">
        <v>0</v>
      </c>
      <c r="F2052">
        <v>0</v>
      </c>
      <c r="G2052">
        <v>0</v>
      </c>
      <c r="H2052">
        <v>0</v>
      </c>
      <c r="I2052">
        <v>85</v>
      </c>
    </row>
    <row r="2053" spans="1:9" x14ac:dyDescent="0.2">
      <c r="A2053">
        <v>100581</v>
      </c>
      <c r="B2053" s="1">
        <v>44326</v>
      </c>
      <c r="C2053">
        <v>1</v>
      </c>
      <c r="D2053">
        <v>1</v>
      </c>
      <c r="E2053">
        <v>1</v>
      </c>
      <c r="F2053">
        <v>1</v>
      </c>
      <c r="G2053">
        <v>1</v>
      </c>
      <c r="H2053">
        <v>1</v>
      </c>
      <c r="I2053">
        <v>75</v>
      </c>
    </row>
    <row r="2054" spans="1:9" x14ac:dyDescent="0.2">
      <c r="A2054">
        <v>100060</v>
      </c>
      <c r="B2054" s="1">
        <v>44326</v>
      </c>
      <c r="C2054">
        <v>1</v>
      </c>
      <c r="D2054">
        <v>0</v>
      </c>
      <c r="E2054">
        <v>0</v>
      </c>
      <c r="F2054">
        <v>0</v>
      </c>
      <c r="G2054">
        <v>0</v>
      </c>
      <c r="H2054">
        <v>0</v>
      </c>
      <c r="I2054">
        <v>93</v>
      </c>
    </row>
    <row r="2055" spans="1:9" x14ac:dyDescent="0.2">
      <c r="A2055">
        <v>101517</v>
      </c>
      <c r="B2055" s="1">
        <v>44326</v>
      </c>
      <c r="C2055">
        <v>1</v>
      </c>
      <c r="D2055">
        <v>1</v>
      </c>
      <c r="E2055">
        <v>1</v>
      </c>
      <c r="F2055">
        <v>1</v>
      </c>
      <c r="G2055">
        <v>1</v>
      </c>
      <c r="H2055">
        <v>0</v>
      </c>
      <c r="I2055">
        <v>70</v>
      </c>
    </row>
    <row r="2056" spans="1:9" x14ac:dyDescent="0.2">
      <c r="A2056">
        <v>101581</v>
      </c>
      <c r="B2056" s="1">
        <v>44326</v>
      </c>
      <c r="C2056">
        <v>0</v>
      </c>
      <c r="D2056">
        <v>0</v>
      </c>
      <c r="E2056">
        <v>0</v>
      </c>
      <c r="F2056">
        <v>0</v>
      </c>
      <c r="G2056">
        <v>0</v>
      </c>
      <c r="H2056">
        <v>0</v>
      </c>
      <c r="I2056">
        <v>79</v>
      </c>
    </row>
    <row r="2057" spans="1:9" x14ac:dyDescent="0.2">
      <c r="A2057">
        <v>102467</v>
      </c>
      <c r="B2057" s="1">
        <v>44326</v>
      </c>
      <c r="C2057">
        <v>0</v>
      </c>
      <c r="D2057">
        <v>0</v>
      </c>
      <c r="E2057">
        <v>0</v>
      </c>
      <c r="F2057">
        <v>0</v>
      </c>
      <c r="G2057">
        <v>0</v>
      </c>
      <c r="H2057">
        <v>0</v>
      </c>
      <c r="I2057">
        <v>45</v>
      </c>
    </row>
    <row r="2058" spans="1:9" x14ac:dyDescent="0.2">
      <c r="A2058">
        <v>101339</v>
      </c>
      <c r="B2058" s="1">
        <v>44326</v>
      </c>
      <c r="C2058">
        <v>1</v>
      </c>
      <c r="D2058">
        <v>1</v>
      </c>
      <c r="E2058">
        <v>1</v>
      </c>
      <c r="F2058">
        <v>0</v>
      </c>
      <c r="G2058">
        <v>0</v>
      </c>
      <c r="H2058">
        <v>0</v>
      </c>
      <c r="I2058">
        <v>75</v>
      </c>
    </row>
    <row r="2059" spans="1:9" x14ac:dyDescent="0.2">
      <c r="A2059">
        <v>101171</v>
      </c>
      <c r="B2059" s="1">
        <v>44326</v>
      </c>
      <c r="C2059">
        <v>1</v>
      </c>
      <c r="D2059">
        <v>1</v>
      </c>
      <c r="E2059">
        <v>1</v>
      </c>
      <c r="F2059">
        <v>1</v>
      </c>
      <c r="G2059">
        <v>0</v>
      </c>
      <c r="H2059">
        <v>0</v>
      </c>
      <c r="I2059">
        <v>73</v>
      </c>
    </row>
    <row r="2060" spans="1:9" x14ac:dyDescent="0.2">
      <c r="A2060">
        <v>100904</v>
      </c>
      <c r="B2060" s="1">
        <v>44327</v>
      </c>
      <c r="C2060">
        <v>1</v>
      </c>
      <c r="D2060">
        <v>0</v>
      </c>
      <c r="E2060">
        <v>0</v>
      </c>
      <c r="F2060">
        <v>0</v>
      </c>
      <c r="G2060">
        <v>0</v>
      </c>
      <c r="H2060">
        <v>0</v>
      </c>
      <c r="I2060">
        <v>45</v>
      </c>
    </row>
    <row r="2061" spans="1:9" x14ac:dyDescent="0.2">
      <c r="A2061">
        <v>100181</v>
      </c>
      <c r="B2061" s="1">
        <v>44327</v>
      </c>
      <c r="C2061">
        <v>1</v>
      </c>
      <c r="D2061">
        <v>1</v>
      </c>
      <c r="E2061">
        <v>1</v>
      </c>
      <c r="F2061">
        <v>1</v>
      </c>
      <c r="G2061">
        <v>1</v>
      </c>
      <c r="H2061">
        <v>0</v>
      </c>
      <c r="I2061">
        <v>51</v>
      </c>
    </row>
    <row r="2062" spans="1:9" x14ac:dyDescent="0.2">
      <c r="A2062">
        <v>101956</v>
      </c>
      <c r="B2062" s="1">
        <v>44327</v>
      </c>
      <c r="C2062">
        <v>1</v>
      </c>
      <c r="D2062">
        <v>0</v>
      </c>
      <c r="E2062">
        <v>0</v>
      </c>
      <c r="F2062">
        <v>0</v>
      </c>
      <c r="G2062">
        <v>0</v>
      </c>
      <c r="H2062">
        <v>0</v>
      </c>
      <c r="I2062">
        <v>79</v>
      </c>
    </row>
    <row r="2063" spans="1:9" x14ac:dyDescent="0.2">
      <c r="A2063">
        <v>101338</v>
      </c>
      <c r="B2063" s="1">
        <v>44327</v>
      </c>
      <c r="C2063">
        <v>1</v>
      </c>
      <c r="D2063">
        <v>1</v>
      </c>
      <c r="E2063">
        <v>1</v>
      </c>
      <c r="F2063">
        <v>1</v>
      </c>
      <c r="G2063">
        <v>1</v>
      </c>
      <c r="H2063">
        <v>0</v>
      </c>
      <c r="I2063">
        <v>75</v>
      </c>
    </row>
    <row r="2064" spans="1:9" x14ac:dyDescent="0.2">
      <c r="A2064">
        <v>102105</v>
      </c>
      <c r="B2064" s="1">
        <v>44327</v>
      </c>
      <c r="C2064">
        <v>1</v>
      </c>
      <c r="D2064">
        <v>1</v>
      </c>
      <c r="E2064">
        <v>1</v>
      </c>
      <c r="F2064">
        <v>0</v>
      </c>
      <c r="G2064">
        <v>0</v>
      </c>
      <c r="H2064">
        <v>0</v>
      </c>
      <c r="I2064">
        <v>79</v>
      </c>
    </row>
    <row r="2065" spans="1:9" x14ac:dyDescent="0.2">
      <c r="A2065">
        <v>101081</v>
      </c>
      <c r="B2065" s="1">
        <v>44327</v>
      </c>
      <c r="C2065">
        <v>1</v>
      </c>
      <c r="D2065">
        <v>1</v>
      </c>
      <c r="E2065">
        <v>0</v>
      </c>
      <c r="F2065">
        <v>0</v>
      </c>
      <c r="G2065">
        <v>0</v>
      </c>
      <c r="H2065">
        <v>0</v>
      </c>
      <c r="I2065">
        <v>83</v>
      </c>
    </row>
    <row r="2066" spans="1:9" x14ac:dyDescent="0.2">
      <c r="A2066">
        <v>100220</v>
      </c>
      <c r="B2066" s="1">
        <v>44327</v>
      </c>
      <c r="C2066">
        <v>1</v>
      </c>
      <c r="D2066">
        <v>1</v>
      </c>
      <c r="E2066">
        <v>1</v>
      </c>
      <c r="F2066">
        <v>0</v>
      </c>
      <c r="G2066">
        <v>0</v>
      </c>
      <c r="H2066">
        <v>0</v>
      </c>
      <c r="I2066">
        <v>92</v>
      </c>
    </row>
    <row r="2067" spans="1:9" x14ac:dyDescent="0.2">
      <c r="A2067">
        <v>101520</v>
      </c>
      <c r="B2067" s="1">
        <v>44327</v>
      </c>
      <c r="C2067">
        <v>0</v>
      </c>
      <c r="D2067">
        <v>0</v>
      </c>
      <c r="E2067">
        <v>0</v>
      </c>
      <c r="F2067">
        <v>0</v>
      </c>
      <c r="G2067">
        <v>0</v>
      </c>
      <c r="H2067">
        <v>0</v>
      </c>
      <c r="I2067">
        <v>93</v>
      </c>
    </row>
    <row r="2068" spans="1:9" x14ac:dyDescent="0.2">
      <c r="A2068">
        <v>102404</v>
      </c>
      <c r="B2068" s="1">
        <v>44327</v>
      </c>
      <c r="C2068">
        <v>1</v>
      </c>
      <c r="D2068">
        <v>1</v>
      </c>
      <c r="E2068">
        <v>0</v>
      </c>
      <c r="F2068">
        <v>0</v>
      </c>
      <c r="G2068">
        <v>0</v>
      </c>
      <c r="H2068">
        <v>0</v>
      </c>
      <c r="I2068">
        <v>80</v>
      </c>
    </row>
    <row r="2069" spans="1:9" x14ac:dyDescent="0.2">
      <c r="A2069">
        <v>102126</v>
      </c>
      <c r="B2069" s="1">
        <v>44328</v>
      </c>
      <c r="C2069">
        <v>0</v>
      </c>
      <c r="D2069">
        <v>0</v>
      </c>
      <c r="E2069">
        <v>0</v>
      </c>
      <c r="F2069">
        <v>0</v>
      </c>
      <c r="G2069">
        <v>0</v>
      </c>
      <c r="H2069">
        <v>0</v>
      </c>
      <c r="I2069">
        <v>85</v>
      </c>
    </row>
    <row r="2070" spans="1:9" x14ac:dyDescent="0.2">
      <c r="A2070">
        <v>102424</v>
      </c>
      <c r="B2070" s="1">
        <v>44328</v>
      </c>
      <c r="C2070">
        <v>1</v>
      </c>
      <c r="D2070">
        <v>1</v>
      </c>
      <c r="E2070">
        <v>1</v>
      </c>
      <c r="F2070">
        <v>1</v>
      </c>
      <c r="G2070">
        <v>1</v>
      </c>
      <c r="H2070">
        <v>0</v>
      </c>
      <c r="I2070">
        <v>85</v>
      </c>
    </row>
    <row r="2071" spans="1:9" x14ac:dyDescent="0.2">
      <c r="A2071">
        <v>101675</v>
      </c>
      <c r="B2071" s="1">
        <v>44328</v>
      </c>
      <c r="C2071">
        <v>1</v>
      </c>
      <c r="D2071">
        <v>0</v>
      </c>
      <c r="E2071">
        <v>0</v>
      </c>
      <c r="F2071">
        <v>0</v>
      </c>
      <c r="G2071">
        <v>0</v>
      </c>
      <c r="H2071">
        <v>0</v>
      </c>
      <c r="I2071">
        <v>50</v>
      </c>
    </row>
    <row r="2072" spans="1:9" x14ac:dyDescent="0.2">
      <c r="A2072">
        <v>100289</v>
      </c>
      <c r="B2072" s="1">
        <v>44328</v>
      </c>
      <c r="C2072">
        <v>1</v>
      </c>
      <c r="D2072">
        <v>1</v>
      </c>
      <c r="E2072">
        <v>1</v>
      </c>
      <c r="F2072">
        <v>0</v>
      </c>
      <c r="G2072">
        <v>0</v>
      </c>
      <c r="H2072">
        <v>0</v>
      </c>
      <c r="I2072">
        <v>77</v>
      </c>
    </row>
    <row r="2073" spans="1:9" x14ac:dyDescent="0.2">
      <c r="A2073">
        <v>101970</v>
      </c>
      <c r="B2073" s="1">
        <v>44328</v>
      </c>
      <c r="C2073">
        <v>1</v>
      </c>
      <c r="D2073">
        <v>1</v>
      </c>
      <c r="E2073">
        <v>1</v>
      </c>
      <c r="F2073">
        <v>1</v>
      </c>
      <c r="G2073">
        <v>0</v>
      </c>
      <c r="H2073">
        <v>0</v>
      </c>
      <c r="I2073">
        <v>92</v>
      </c>
    </row>
    <row r="2074" spans="1:9" x14ac:dyDescent="0.2">
      <c r="A2074">
        <v>100552</v>
      </c>
      <c r="B2074" s="1">
        <v>44328</v>
      </c>
      <c r="C2074">
        <v>1</v>
      </c>
      <c r="D2074">
        <v>1</v>
      </c>
      <c r="E2074">
        <v>0</v>
      </c>
      <c r="F2074">
        <v>0</v>
      </c>
      <c r="G2074">
        <v>0</v>
      </c>
      <c r="H2074">
        <v>0</v>
      </c>
      <c r="I2074">
        <v>55</v>
      </c>
    </row>
    <row r="2075" spans="1:9" x14ac:dyDescent="0.2">
      <c r="A2075">
        <v>100386</v>
      </c>
      <c r="B2075" s="1">
        <v>44328</v>
      </c>
      <c r="C2075">
        <v>1</v>
      </c>
      <c r="D2075">
        <v>0</v>
      </c>
      <c r="E2075">
        <v>0</v>
      </c>
      <c r="F2075">
        <v>0</v>
      </c>
      <c r="G2075">
        <v>0</v>
      </c>
      <c r="H2075">
        <v>0</v>
      </c>
      <c r="I2075">
        <v>95</v>
      </c>
    </row>
    <row r="2076" spans="1:9" x14ac:dyDescent="0.2">
      <c r="A2076">
        <v>102440</v>
      </c>
      <c r="B2076" s="1">
        <v>44328</v>
      </c>
      <c r="C2076">
        <v>1</v>
      </c>
      <c r="D2076">
        <v>1</v>
      </c>
      <c r="E2076">
        <v>1</v>
      </c>
      <c r="F2076">
        <v>0</v>
      </c>
      <c r="G2076">
        <v>0</v>
      </c>
      <c r="H2076">
        <v>0</v>
      </c>
      <c r="I2076">
        <v>77</v>
      </c>
    </row>
    <row r="2077" spans="1:9" x14ac:dyDescent="0.2">
      <c r="A2077">
        <v>101266</v>
      </c>
      <c r="B2077" s="1">
        <v>44328</v>
      </c>
      <c r="C2077">
        <v>1</v>
      </c>
      <c r="D2077">
        <v>1</v>
      </c>
      <c r="E2077">
        <v>1</v>
      </c>
      <c r="F2077">
        <v>1</v>
      </c>
      <c r="G2077">
        <v>1</v>
      </c>
      <c r="H2077">
        <v>0</v>
      </c>
      <c r="I2077">
        <v>92</v>
      </c>
    </row>
    <row r="2078" spans="1:9" x14ac:dyDescent="0.2">
      <c r="A2078">
        <v>102412</v>
      </c>
      <c r="B2078" s="1">
        <v>44328</v>
      </c>
      <c r="C2078">
        <v>1</v>
      </c>
      <c r="D2078">
        <v>1</v>
      </c>
      <c r="E2078">
        <v>0</v>
      </c>
      <c r="F2078">
        <v>0</v>
      </c>
      <c r="G2078">
        <v>0</v>
      </c>
      <c r="H2078">
        <v>0</v>
      </c>
      <c r="I2078">
        <v>80</v>
      </c>
    </row>
    <row r="2079" spans="1:9" x14ac:dyDescent="0.2">
      <c r="A2079">
        <v>100062</v>
      </c>
      <c r="B2079" s="1">
        <v>44328</v>
      </c>
      <c r="C2079">
        <v>1</v>
      </c>
      <c r="D2079">
        <v>1</v>
      </c>
      <c r="E2079">
        <v>0</v>
      </c>
      <c r="F2079">
        <v>0</v>
      </c>
      <c r="G2079">
        <v>0</v>
      </c>
      <c r="H2079">
        <v>0</v>
      </c>
      <c r="I2079">
        <v>50</v>
      </c>
    </row>
    <row r="2080" spans="1:9" x14ac:dyDescent="0.2">
      <c r="A2080">
        <v>101372</v>
      </c>
      <c r="B2080" s="1">
        <v>44329</v>
      </c>
      <c r="C2080">
        <v>1</v>
      </c>
      <c r="D2080">
        <v>1</v>
      </c>
      <c r="E2080">
        <v>1</v>
      </c>
      <c r="F2080">
        <v>1</v>
      </c>
      <c r="G2080">
        <v>1</v>
      </c>
      <c r="H2080">
        <v>0</v>
      </c>
      <c r="I2080">
        <v>95</v>
      </c>
    </row>
    <row r="2081" spans="1:9" x14ac:dyDescent="0.2">
      <c r="A2081">
        <v>102140</v>
      </c>
      <c r="B2081" s="1">
        <v>44329</v>
      </c>
      <c r="C2081">
        <v>1</v>
      </c>
      <c r="D2081">
        <v>1</v>
      </c>
      <c r="E2081">
        <v>1</v>
      </c>
      <c r="F2081">
        <v>0</v>
      </c>
      <c r="G2081">
        <v>0</v>
      </c>
      <c r="H2081">
        <v>0</v>
      </c>
      <c r="I2081">
        <v>55</v>
      </c>
    </row>
    <row r="2082" spans="1:9" x14ac:dyDescent="0.2">
      <c r="A2082">
        <v>101130</v>
      </c>
      <c r="B2082" s="1">
        <v>44329</v>
      </c>
      <c r="C2082">
        <v>0</v>
      </c>
      <c r="D2082">
        <v>0</v>
      </c>
      <c r="E2082">
        <v>0</v>
      </c>
      <c r="F2082">
        <v>0</v>
      </c>
      <c r="G2082">
        <v>0</v>
      </c>
      <c r="H2082">
        <v>0</v>
      </c>
      <c r="I2082">
        <v>75</v>
      </c>
    </row>
    <row r="2083" spans="1:9" x14ac:dyDescent="0.2">
      <c r="A2083">
        <v>101532</v>
      </c>
      <c r="B2083" s="1">
        <v>44329</v>
      </c>
      <c r="C2083">
        <v>0</v>
      </c>
      <c r="D2083">
        <v>0</v>
      </c>
      <c r="E2083">
        <v>0</v>
      </c>
      <c r="F2083">
        <v>0</v>
      </c>
      <c r="G2083">
        <v>0</v>
      </c>
      <c r="H2083">
        <v>0</v>
      </c>
      <c r="I2083">
        <v>69</v>
      </c>
    </row>
    <row r="2084" spans="1:9" x14ac:dyDescent="0.2">
      <c r="A2084">
        <v>101319</v>
      </c>
      <c r="B2084" s="1">
        <v>44329</v>
      </c>
      <c r="C2084">
        <v>1</v>
      </c>
      <c r="D2084">
        <v>0</v>
      </c>
      <c r="E2084">
        <v>0</v>
      </c>
      <c r="F2084">
        <v>0</v>
      </c>
      <c r="G2084">
        <v>0</v>
      </c>
      <c r="H2084">
        <v>0</v>
      </c>
      <c r="I2084">
        <v>69</v>
      </c>
    </row>
    <row r="2085" spans="1:9" x14ac:dyDescent="0.2">
      <c r="A2085">
        <v>101892</v>
      </c>
      <c r="B2085" s="1">
        <v>44329</v>
      </c>
      <c r="C2085">
        <v>1</v>
      </c>
      <c r="D2085">
        <v>0</v>
      </c>
      <c r="E2085">
        <v>0</v>
      </c>
      <c r="F2085">
        <v>0</v>
      </c>
      <c r="G2085">
        <v>0</v>
      </c>
      <c r="H2085">
        <v>0</v>
      </c>
      <c r="I2085">
        <v>80</v>
      </c>
    </row>
    <row r="2086" spans="1:9" x14ac:dyDescent="0.2">
      <c r="A2086">
        <v>100667</v>
      </c>
      <c r="B2086" s="1">
        <v>44329</v>
      </c>
      <c r="C2086">
        <v>1</v>
      </c>
      <c r="D2086">
        <v>0</v>
      </c>
      <c r="E2086">
        <v>0</v>
      </c>
      <c r="F2086">
        <v>0</v>
      </c>
      <c r="G2086">
        <v>0</v>
      </c>
      <c r="H2086">
        <v>0</v>
      </c>
      <c r="I2086">
        <v>83</v>
      </c>
    </row>
    <row r="2087" spans="1:9" x14ac:dyDescent="0.2">
      <c r="A2087">
        <v>100076</v>
      </c>
      <c r="B2087" s="1">
        <v>44329</v>
      </c>
      <c r="C2087">
        <v>1</v>
      </c>
      <c r="D2087">
        <v>1</v>
      </c>
      <c r="E2087">
        <v>1</v>
      </c>
      <c r="F2087">
        <v>1</v>
      </c>
      <c r="G2087">
        <v>1</v>
      </c>
      <c r="H2087">
        <v>0</v>
      </c>
      <c r="I2087">
        <v>51</v>
      </c>
    </row>
    <row r="2088" spans="1:9" x14ac:dyDescent="0.2">
      <c r="A2088">
        <v>102177</v>
      </c>
      <c r="B2088" s="1">
        <v>44329</v>
      </c>
      <c r="C2088">
        <v>1</v>
      </c>
      <c r="D2088">
        <v>1</v>
      </c>
      <c r="E2088">
        <v>1</v>
      </c>
      <c r="F2088">
        <v>1</v>
      </c>
      <c r="G2088">
        <v>0</v>
      </c>
      <c r="H2088">
        <v>0</v>
      </c>
      <c r="I2088">
        <v>50</v>
      </c>
    </row>
    <row r="2089" spans="1:9" x14ac:dyDescent="0.2">
      <c r="A2089">
        <v>101825</v>
      </c>
      <c r="B2089" s="1">
        <v>44329</v>
      </c>
      <c r="C2089">
        <v>1</v>
      </c>
      <c r="D2089">
        <v>1</v>
      </c>
      <c r="E2089">
        <v>1</v>
      </c>
      <c r="F2089">
        <v>0</v>
      </c>
      <c r="G2089">
        <v>0</v>
      </c>
      <c r="H2089">
        <v>0</v>
      </c>
      <c r="I2089">
        <v>50</v>
      </c>
    </row>
    <row r="2090" spans="1:9" x14ac:dyDescent="0.2">
      <c r="A2090">
        <v>100656</v>
      </c>
      <c r="B2090" s="1">
        <v>44330</v>
      </c>
      <c r="C2090">
        <v>1</v>
      </c>
      <c r="D2090">
        <v>1</v>
      </c>
      <c r="E2090">
        <v>1</v>
      </c>
      <c r="F2090">
        <v>1</v>
      </c>
      <c r="G2090">
        <v>1</v>
      </c>
      <c r="H2090">
        <v>1</v>
      </c>
      <c r="I2090">
        <v>55</v>
      </c>
    </row>
    <row r="2091" spans="1:9" x14ac:dyDescent="0.2">
      <c r="A2091">
        <v>101947</v>
      </c>
      <c r="B2091" s="1">
        <v>44330</v>
      </c>
      <c r="C2091">
        <v>1</v>
      </c>
      <c r="D2091">
        <v>1</v>
      </c>
      <c r="E2091">
        <v>1</v>
      </c>
      <c r="F2091">
        <v>1</v>
      </c>
      <c r="G2091">
        <v>1</v>
      </c>
      <c r="H2091">
        <v>1</v>
      </c>
      <c r="I2091">
        <v>80</v>
      </c>
    </row>
    <row r="2092" spans="1:9" x14ac:dyDescent="0.2">
      <c r="A2092">
        <v>100522</v>
      </c>
      <c r="B2092" s="1">
        <v>44330</v>
      </c>
      <c r="C2092">
        <v>1</v>
      </c>
      <c r="D2092">
        <v>1</v>
      </c>
      <c r="E2092">
        <v>1</v>
      </c>
      <c r="F2092">
        <v>0</v>
      </c>
      <c r="G2092">
        <v>0</v>
      </c>
      <c r="H2092">
        <v>0</v>
      </c>
      <c r="I2092">
        <v>73</v>
      </c>
    </row>
    <row r="2093" spans="1:9" x14ac:dyDescent="0.2">
      <c r="A2093">
        <v>100280</v>
      </c>
      <c r="B2093" s="1">
        <v>44330</v>
      </c>
      <c r="C2093">
        <v>1</v>
      </c>
      <c r="D2093">
        <v>0</v>
      </c>
      <c r="E2093">
        <v>0</v>
      </c>
      <c r="F2093">
        <v>0</v>
      </c>
      <c r="G2093">
        <v>0</v>
      </c>
      <c r="H2093">
        <v>0</v>
      </c>
      <c r="I2093">
        <v>75</v>
      </c>
    </row>
    <row r="2094" spans="1:9" x14ac:dyDescent="0.2">
      <c r="A2094">
        <v>101239</v>
      </c>
      <c r="B2094" s="1">
        <v>44331</v>
      </c>
      <c r="C2094">
        <v>1</v>
      </c>
      <c r="D2094">
        <v>1</v>
      </c>
      <c r="E2094">
        <v>1</v>
      </c>
      <c r="F2094">
        <v>0</v>
      </c>
      <c r="G2094">
        <v>0</v>
      </c>
      <c r="H2094">
        <v>0</v>
      </c>
      <c r="I2094">
        <v>70</v>
      </c>
    </row>
    <row r="2095" spans="1:9" x14ac:dyDescent="0.2">
      <c r="A2095">
        <v>100593</v>
      </c>
      <c r="B2095" s="1">
        <v>44331</v>
      </c>
      <c r="C2095">
        <v>1</v>
      </c>
      <c r="D2095">
        <v>1</v>
      </c>
      <c r="E2095">
        <v>1</v>
      </c>
      <c r="F2095">
        <v>1</v>
      </c>
      <c r="G2095">
        <v>1</v>
      </c>
      <c r="H2095">
        <v>0</v>
      </c>
      <c r="I2095">
        <v>45</v>
      </c>
    </row>
    <row r="2096" spans="1:9" x14ac:dyDescent="0.2">
      <c r="A2096">
        <v>101433</v>
      </c>
      <c r="B2096" s="1">
        <v>44331</v>
      </c>
      <c r="C2096">
        <v>1</v>
      </c>
      <c r="D2096">
        <v>1</v>
      </c>
      <c r="E2096">
        <v>1</v>
      </c>
      <c r="F2096">
        <v>1</v>
      </c>
      <c r="G2096">
        <v>0</v>
      </c>
      <c r="H2096">
        <v>0</v>
      </c>
      <c r="I2096">
        <v>92</v>
      </c>
    </row>
    <row r="2097" spans="1:9" x14ac:dyDescent="0.2">
      <c r="A2097">
        <v>102243</v>
      </c>
      <c r="B2097" s="1">
        <v>44331</v>
      </c>
      <c r="C2097">
        <v>1</v>
      </c>
      <c r="D2097">
        <v>1</v>
      </c>
      <c r="E2097">
        <v>0</v>
      </c>
      <c r="F2097">
        <v>0</v>
      </c>
      <c r="G2097">
        <v>0</v>
      </c>
      <c r="H2097">
        <v>0</v>
      </c>
      <c r="I2097">
        <v>55</v>
      </c>
    </row>
    <row r="2098" spans="1:9" x14ac:dyDescent="0.2">
      <c r="A2098">
        <v>100644</v>
      </c>
      <c r="B2098" s="1">
        <v>44331</v>
      </c>
      <c r="C2098">
        <v>1</v>
      </c>
      <c r="D2098">
        <v>1</v>
      </c>
      <c r="E2098">
        <v>1</v>
      </c>
      <c r="F2098">
        <v>1</v>
      </c>
      <c r="G2098">
        <v>1</v>
      </c>
      <c r="H2098">
        <v>0</v>
      </c>
      <c r="I2098">
        <v>69</v>
      </c>
    </row>
    <row r="2099" spans="1:9" x14ac:dyDescent="0.2">
      <c r="A2099">
        <v>101900</v>
      </c>
      <c r="B2099" s="1">
        <v>44331</v>
      </c>
      <c r="C2099">
        <v>0</v>
      </c>
      <c r="D2099">
        <v>0</v>
      </c>
      <c r="E2099">
        <v>0</v>
      </c>
      <c r="F2099">
        <v>0</v>
      </c>
      <c r="G2099">
        <v>0</v>
      </c>
      <c r="H2099">
        <v>0</v>
      </c>
      <c r="I2099">
        <v>55</v>
      </c>
    </row>
    <row r="2100" spans="1:9" x14ac:dyDescent="0.2">
      <c r="A2100">
        <v>102124</v>
      </c>
      <c r="B2100" s="1">
        <v>44331</v>
      </c>
      <c r="C2100">
        <v>1</v>
      </c>
      <c r="D2100">
        <v>1</v>
      </c>
      <c r="E2100">
        <v>1</v>
      </c>
      <c r="F2100">
        <v>0</v>
      </c>
      <c r="G2100">
        <v>0</v>
      </c>
      <c r="H2100">
        <v>0</v>
      </c>
      <c r="I2100">
        <v>70</v>
      </c>
    </row>
    <row r="2101" spans="1:9" x14ac:dyDescent="0.2">
      <c r="A2101">
        <v>100349</v>
      </c>
      <c r="B2101" s="1">
        <v>44331</v>
      </c>
      <c r="C2101">
        <v>1</v>
      </c>
      <c r="D2101">
        <v>1</v>
      </c>
      <c r="E2101">
        <v>1</v>
      </c>
      <c r="F2101">
        <v>1</v>
      </c>
      <c r="G2101">
        <v>0</v>
      </c>
      <c r="H2101">
        <v>0</v>
      </c>
      <c r="I2101">
        <v>80</v>
      </c>
    </row>
    <row r="2102" spans="1:9" x14ac:dyDescent="0.2">
      <c r="A2102">
        <v>100587</v>
      </c>
      <c r="B2102" s="1">
        <v>44331</v>
      </c>
      <c r="C2102">
        <v>1</v>
      </c>
      <c r="D2102">
        <v>1</v>
      </c>
      <c r="E2102">
        <v>1</v>
      </c>
      <c r="F2102">
        <v>1</v>
      </c>
      <c r="G2102">
        <v>1</v>
      </c>
      <c r="H2102">
        <v>0</v>
      </c>
      <c r="I2102">
        <v>92</v>
      </c>
    </row>
    <row r="2103" spans="1:9" x14ac:dyDescent="0.2">
      <c r="A2103">
        <v>100652</v>
      </c>
      <c r="B2103" s="1">
        <v>44331</v>
      </c>
      <c r="C2103">
        <v>1</v>
      </c>
      <c r="D2103">
        <v>1</v>
      </c>
      <c r="E2103">
        <v>1</v>
      </c>
      <c r="F2103">
        <v>0</v>
      </c>
      <c r="G2103">
        <v>0</v>
      </c>
      <c r="H2103">
        <v>0</v>
      </c>
      <c r="I2103">
        <v>70</v>
      </c>
    </row>
    <row r="2104" spans="1:9" x14ac:dyDescent="0.2">
      <c r="A2104">
        <v>102148</v>
      </c>
      <c r="B2104" s="1">
        <v>44331</v>
      </c>
      <c r="C2104">
        <v>1</v>
      </c>
      <c r="D2104">
        <v>0</v>
      </c>
      <c r="E2104">
        <v>0</v>
      </c>
      <c r="F2104">
        <v>0</v>
      </c>
      <c r="G2104">
        <v>0</v>
      </c>
      <c r="H2104">
        <v>0</v>
      </c>
      <c r="I2104">
        <v>79</v>
      </c>
    </row>
    <row r="2105" spans="1:9" x14ac:dyDescent="0.2">
      <c r="A2105">
        <v>100869</v>
      </c>
      <c r="B2105" s="1">
        <v>44332</v>
      </c>
      <c r="C2105">
        <v>1</v>
      </c>
      <c r="D2105">
        <v>0</v>
      </c>
      <c r="E2105">
        <v>0</v>
      </c>
      <c r="F2105">
        <v>0</v>
      </c>
      <c r="G2105">
        <v>0</v>
      </c>
      <c r="H2105">
        <v>0</v>
      </c>
      <c r="I2105">
        <v>75</v>
      </c>
    </row>
    <row r="2106" spans="1:9" x14ac:dyDescent="0.2">
      <c r="A2106">
        <v>101067</v>
      </c>
      <c r="B2106" s="1">
        <v>44332</v>
      </c>
      <c r="C2106">
        <v>0</v>
      </c>
      <c r="D2106">
        <v>0</v>
      </c>
      <c r="E2106">
        <v>0</v>
      </c>
      <c r="F2106">
        <v>0</v>
      </c>
      <c r="G2106">
        <v>0</v>
      </c>
      <c r="H2106">
        <v>0</v>
      </c>
      <c r="I2106">
        <v>80</v>
      </c>
    </row>
    <row r="2107" spans="1:9" x14ac:dyDescent="0.2">
      <c r="A2107">
        <v>101690</v>
      </c>
      <c r="B2107" s="1">
        <v>44332</v>
      </c>
      <c r="C2107">
        <v>1</v>
      </c>
      <c r="D2107">
        <v>1</v>
      </c>
      <c r="E2107">
        <v>0</v>
      </c>
      <c r="F2107">
        <v>0</v>
      </c>
      <c r="G2107">
        <v>0</v>
      </c>
      <c r="H2107">
        <v>0</v>
      </c>
      <c r="I2107">
        <v>55</v>
      </c>
    </row>
    <row r="2108" spans="1:9" x14ac:dyDescent="0.2">
      <c r="A2108">
        <v>102128</v>
      </c>
      <c r="B2108" s="1">
        <v>44332</v>
      </c>
      <c r="C2108">
        <v>1</v>
      </c>
      <c r="D2108">
        <v>0</v>
      </c>
      <c r="E2108">
        <v>0</v>
      </c>
      <c r="F2108">
        <v>0</v>
      </c>
      <c r="G2108">
        <v>0</v>
      </c>
      <c r="H2108">
        <v>0</v>
      </c>
      <c r="I2108">
        <v>77</v>
      </c>
    </row>
    <row r="2109" spans="1:9" x14ac:dyDescent="0.2">
      <c r="A2109">
        <v>102094</v>
      </c>
      <c r="B2109" s="1">
        <v>44332</v>
      </c>
      <c r="C2109">
        <v>1</v>
      </c>
      <c r="D2109">
        <v>1</v>
      </c>
      <c r="E2109">
        <v>1</v>
      </c>
      <c r="F2109">
        <v>1</v>
      </c>
      <c r="G2109">
        <v>1</v>
      </c>
      <c r="H2109">
        <v>0</v>
      </c>
      <c r="I2109">
        <v>75</v>
      </c>
    </row>
    <row r="2110" spans="1:9" x14ac:dyDescent="0.2">
      <c r="A2110">
        <v>100350</v>
      </c>
      <c r="B2110" s="1">
        <v>44332</v>
      </c>
      <c r="C2110">
        <v>0</v>
      </c>
      <c r="D2110">
        <v>0</v>
      </c>
      <c r="E2110">
        <v>0</v>
      </c>
      <c r="F2110">
        <v>0</v>
      </c>
      <c r="G2110">
        <v>0</v>
      </c>
      <c r="H2110">
        <v>0</v>
      </c>
      <c r="I2110">
        <v>80</v>
      </c>
    </row>
    <row r="2111" spans="1:9" x14ac:dyDescent="0.2">
      <c r="A2111">
        <v>101748</v>
      </c>
      <c r="B2111" s="1">
        <v>44332</v>
      </c>
      <c r="C2111">
        <v>0</v>
      </c>
      <c r="D2111">
        <v>0</v>
      </c>
      <c r="E2111">
        <v>0</v>
      </c>
      <c r="F2111">
        <v>0</v>
      </c>
      <c r="G2111">
        <v>0</v>
      </c>
      <c r="H2111">
        <v>0</v>
      </c>
      <c r="I2111">
        <v>95</v>
      </c>
    </row>
    <row r="2112" spans="1:9" x14ac:dyDescent="0.2">
      <c r="A2112">
        <v>100069</v>
      </c>
      <c r="B2112" s="1">
        <v>44332</v>
      </c>
      <c r="C2112">
        <v>1</v>
      </c>
      <c r="D2112">
        <v>1</v>
      </c>
      <c r="E2112">
        <v>1</v>
      </c>
      <c r="F2112">
        <v>1</v>
      </c>
      <c r="G2112">
        <v>0</v>
      </c>
      <c r="H2112">
        <v>0</v>
      </c>
      <c r="I2112">
        <v>55</v>
      </c>
    </row>
    <row r="2113" spans="1:9" x14ac:dyDescent="0.2">
      <c r="A2113">
        <v>101681</v>
      </c>
      <c r="B2113" s="1">
        <v>44333</v>
      </c>
      <c r="C2113">
        <v>1</v>
      </c>
      <c r="D2113">
        <v>1</v>
      </c>
      <c r="E2113">
        <v>1</v>
      </c>
      <c r="F2113">
        <v>0</v>
      </c>
      <c r="G2113">
        <v>0</v>
      </c>
      <c r="H2113">
        <v>0</v>
      </c>
      <c r="I2113">
        <v>45</v>
      </c>
    </row>
    <row r="2114" spans="1:9" x14ac:dyDescent="0.2">
      <c r="A2114">
        <v>102436</v>
      </c>
      <c r="B2114" s="1">
        <v>44333</v>
      </c>
      <c r="C2114">
        <v>1</v>
      </c>
      <c r="D2114">
        <v>0</v>
      </c>
      <c r="E2114">
        <v>0</v>
      </c>
      <c r="F2114">
        <v>0</v>
      </c>
      <c r="G2114">
        <v>0</v>
      </c>
      <c r="H2114">
        <v>0</v>
      </c>
      <c r="I2114">
        <v>95</v>
      </c>
    </row>
    <row r="2115" spans="1:9" x14ac:dyDescent="0.2">
      <c r="A2115">
        <v>101091</v>
      </c>
      <c r="B2115" s="1">
        <v>44333</v>
      </c>
      <c r="C2115">
        <v>1</v>
      </c>
      <c r="D2115">
        <v>1</v>
      </c>
      <c r="E2115">
        <v>1</v>
      </c>
      <c r="F2115">
        <v>1</v>
      </c>
      <c r="G2115">
        <v>1</v>
      </c>
      <c r="H2115">
        <v>0</v>
      </c>
      <c r="I2115">
        <v>45</v>
      </c>
    </row>
    <row r="2116" spans="1:9" x14ac:dyDescent="0.2">
      <c r="A2116">
        <v>102121</v>
      </c>
      <c r="B2116" s="1">
        <v>44333</v>
      </c>
      <c r="C2116">
        <v>0</v>
      </c>
      <c r="D2116">
        <v>0</v>
      </c>
      <c r="E2116">
        <v>0</v>
      </c>
      <c r="F2116">
        <v>0</v>
      </c>
      <c r="G2116">
        <v>0</v>
      </c>
      <c r="H2116">
        <v>0</v>
      </c>
      <c r="I2116">
        <v>75</v>
      </c>
    </row>
    <row r="2117" spans="1:9" x14ac:dyDescent="0.2">
      <c r="A2117">
        <v>101824</v>
      </c>
      <c r="B2117" s="1">
        <v>44333</v>
      </c>
      <c r="C2117">
        <v>1</v>
      </c>
      <c r="D2117">
        <v>1</v>
      </c>
      <c r="E2117">
        <v>1</v>
      </c>
      <c r="F2117">
        <v>1</v>
      </c>
      <c r="G2117">
        <v>0</v>
      </c>
      <c r="H2117">
        <v>0</v>
      </c>
      <c r="I2117">
        <v>85</v>
      </c>
    </row>
    <row r="2118" spans="1:9" x14ac:dyDescent="0.2">
      <c r="A2118">
        <v>101004</v>
      </c>
      <c r="B2118" s="1">
        <v>44333</v>
      </c>
      <c r="C2118">
        <v>1</v>
      </c>
      <c r="D2118">
        <v>1</v>
      </c>
      <c r="E2118">
        <v>1</v>
      </c>
      <c r="F2118">
        <v>1</v>
      </c>
      <c r="G2118">
        <v>0</v>
      </c>
      <c r="H2118">
        <v>0</v>
      </c>
      <c r="I2118">
        <v>50</v>
      </c>
    </row>
    <row r="2119" spans="1:9" x14ac:dyDescent="0.2">
      <c r="A2119">
        <v>101446</v>
      </c>
      <c r="B2119" s="1">
        <v>44333</v>
      </c>
      <c r="C2119">
        <v>0</v>
      </c>
      <c r="D2119">
        <v>0</v>
      </c>
      <c r="E2119">
        <v>0</v>
      </c>
      <c r="F2119">
        <v>0</v>
      </c>
      <c r="G2119">
        <v>0</v>
      </c>
      <c r="H2119">
        <v>0</v>
      </c>
      <c r="I2119">
        <v>55</v>
      </c>
    </row>
    <row r="2120" spans="1:9" x14ac:dyDescent="0.2">
      <c r="A2120">
        <v>102313</v>
      </c>
      <c r="B2120" s="1">
        <v>44333</v>
      </c>
      <c r="C2120">
        <v>1</v>
      </c>
      <c r="D2120">
        <v>1</v>
      </c>
      <c r="E2120">
        <v>1</v>
      </c>
      <c r="F2120">
        <v>0</v>
      </c>
      <c r="G2120">
        <v>0</v>
      </c>
      <c r="H2120">
        <v>0</v>
      </c>
      <c r="I2120">
        <v>77</v>
      </c>
    </row>
    <row r="2121" spans="1:9" x14ac:dyDescent="0.2">
      <c r="A2121">
        <v>101562</v>
      </c>
      <c r="B2121" s="1">
        <v>44333</v>
      </c>
      <c r="C2121">
        <v>1</v>
      </c>
      <c r="D2121">
        <v>1</v>
      </c>
      <c r="E2121">
        <v>1</v>
      </c>
      <c r="F2121">
        <v>1</v>
      </c>
      <c r="G2121">
        <v>1</v>
      </c>
      <c r="H2121">
        <v>0</v>
      </c>
      <c r="I2121">
        <v>75</v>
      </c>
    </row>
    <row r="2122" spans="1:9" x14ac:dyDescent="0.2">
      <c r="A2122">
        <v>100767</v>
      </c>
      <c r="B2122" s="1">
        <v>44334</v>
      </c>
      <c r="C2122">
        <v>1</v>
      </c>
      <c r="D2122">
        <v>1</v>
      </c>
      <c r="E2122">
        <v>0</v>
      </c>
      <c r="F2122">
        <v>0</v>
      </c>
      <c r="G2122">
        <v>0</v>
      </c>
      <c r="H2122">
        <v>0</v>
      </c>
      <c r="I2122">
        <v>93</v>
      </c>
    </row>
    <row r="2123" spans="1:9" x14ac:dyDescent="0.2">
      <c r="A2123">
        <v>101831</v>
      </c>
      <c r="B2123" s="1">
        <v>44334</v>
      </c>
      <c r="C2123">
        <v>1</v>
      </c>
      <c r="D2123">
        <v>1</v>
      </c>
      <c r="E2123">
        <v>1</v>
      </c>
      <c r="F2123">
        <v>0</v>
      </c>
      <c r="G2123">
        <v>0</v>
      </c>
      <c r="H2123">
        <v>0</v>
      </c>
      <c r="I2123">
        <v>69</v>
      </c>
    </row>
    <row r="2124" spans="1:9" x14ac:dyDescent="0.2">
      <c r="A2124">
        <v>101182</v>
      </c>
      <c r="B2124" s="1">
        <v>44334</v>
      </c>
      <c r="C2124">
        <v>0</v>
      </c>
      <c r="D2124">
        <v>0</v>
      </c>
      <c r="E2124">
        <v>0</v>
      </c>
      <c r="F2124">
        <v>0</v>
      </c>
      <c r="G2124">
        <v>0</v>
      </c>
      <c r="H2124">
        <v>0</v>
      </c>
      <c r="I2124">
        <v>55</v>
      </c>
    </row>
    <row r="2125" spans="1:9" x14ac:dyDescent="0.2">
      <c r="A2125">
        <v>100608</v>
      </c>
      <c r="B2125" s="1">
        <v>44334</v>
      </c>
      <c r="C2125">
        <v>0</v>
      </c>
      <c r="D2125">
        <v>0</v>
      </c>
      <c r="E2125">
        <v>0</v>
      </c>
      <c r="F2125">
        <v>0</v>
      </c>
      <c r="G2125">
        <v>0</v>
      </c>
      <c r="H2125">
        <v>0</v>
      </c>
      <c r="I2125">
        <v>75</v>
      </c>
    </row>
    <row r="2126" spans="1:9" x14ac:dyDescent="0.2">
      <c r="A2126">
        <v>101521</v>
      </c>
      <c r="B2126" s="1">
        <v>44335</v>
      </c>
      <c r="C2126">
        <v>0</v>
      </c>
      <c r="D2126">
        <v>0</v>
      </c>
      <c r="E2126">
        <v>0</v>
      </c>
      <c r="F2126">
        <v>0</v>
      </c>
      <c r="G2126">
        <v>0</v>
      </c>
      <c r="H2126">
        <v>0</v>
      </c>
      <c r="I2126">
        <v>85</v>
      </c>
    </row>
    <row r="2127" spans="1:9" x14ac:dyDescent="0.2">
      <c r="A2127">
        <v>102425</v>
      </c>
      <c r="B2127" s="1">
        <v>44335</v>
      </c>
      <c r="C2127">
        <v>1</v>
      </c>
      <c r="D2127">
        <v>1</v>
      </c>
      <c r="E2127">
        <v>1</v>
      </c>
      <c r="F2127">
        <v>0</v>
      </c>
      <c r="G2127">
        <v>0</v>
      </c>
      <c r="H2127">
        <v>0</v>
      </c>
      <c r="I2127">
        <v>80</v>
      </c>
    </row>
    <row r="2128" spans="1:9" x14ac:dyDescent="0.2">
      <c r="A2128">
        <v>101129</v>
      </c>
      <c r="B2128" s="1">
        <v>44335</v>
      </c>
      <c r="C2128">
        <v>1</v>
      </c>
      <c r="D2128">
        <v>1</v>
      </c>
      <c r="E2128">
        <v>1</v>
      </c>
      <c r="F2128">
        <v>0</v>
      </c>
      <c r="G2128">
        <v>0</v>
      </c>
      <c r="H2128">
        <v>0</v>
      </c>
      <c r="I2128">
        <v>55</v>
      </c>
    </row>
    <row r="2129" spans="1:9" x14ac:dyDescent="0.2">
      <c r="A2129">
        <v>100141</v>
      </c>
      <c r="B2129" s="1">
        <v>44335</v>
      </c>
      <c r="C2129">
        <v>0</v>
      </c>
      <c r="D2129">
        <v>0</v>
      </c>
      <c r="E2129">
        <v>0</v>
      </c>
      <c r="F2129">
        <v>0</v>
      </c>
      <c r="G2129">
        <v>0</v>
      </c>
      <c r="H2129">
        <v>0</v>
      </c>
      <c r="I2129">
        <v>83</v>
      </c>
    </row>
    <row r="2130" spans="1:9" x14ac:dyDescent="0.2">
      <c r="A2130">
        <v>101268</v>
      </c>
      <c r="B2130" s="1">
        <v>44335</v>
      </c>
      <c r="C2130">
        <v>1</v>
      </c>
      <c r="D2130">
        <v>0</v>
      </c>
      <c r="E2130">
        <v>0</v>
      </c>
      <c r="F2130">
        <v>0</v>
      </c>
      <c r="G2130">
        <v>0</v>
      </c>
      <c r="H2130">
        <v>0</v>
      </c>
      <c r="I2130">
        <v>92</v>
      </c>
    </row>
    <row r="2131" spans="1:9" x14ac:dyDescent="0.2">
      <c r="A2131">
        <v>102134</v>
      </c>
      <c r="B2131" s="1">
        <v>44335</v>
      </c>
      <c r="C2131">
        <v>1</v>
      </c>
      <c r="D2131">
        <v>1</v>
      </c>
      <c r="E2131">
        <v>1</v>
      </c>
      <c r="F2131">
        <v>0</v>
      </c>
      <c r="G2131">
        <v>0</v>
      </c>
      <c r="H2131">
        <v>0</v>
      </c>
      <c r="I2131">
        <v>93</v>
      </c>
    </row>
    <row r="2132" spans="1:9" x14ac:dyDescent="0.2">
      <c r="A2132">
        <v>102353</v>
      </c>
      <c r="B2132" s="1">
        <v>44335</v>
      </c>
      <c r="C2132">
        <v>0</v>
      </c>
      <c r="D2132">
        <v>0</v>
      </c>
      <c r="E2132">
        <v>0</v>
      </c>
      <c r="F2132">
        <v>0</v>
      </c>
      <c r="G2132">
        <v>0</v>
      </c>
      <c r="H2132">
        <v>0</v>
      </c>
      <c r="I2132">
        <v>75</v>
      </c>
    </row>
    <row r="2133" spans="1:9" x14ac:dyDescent="0.2">
      <c r="A2133">
        <v>100445</v>
      </c>
      <c r="B2133" s="1">
        <v>44335</v>
      </c>
      <c r="C2133">
        <v>1</v>
      </c>
      <c r="D2133">
        <v>0</v>
      </c>
      <c r="E2133">
        <v>0</v>
      </c>
      <c r="F2133">
        <v>0</v>
      </c>
      <c r="G2133">
        <v>0</v>
      </c>
      <c r="H2133">
        <v>0</v>
      </c>
      <c r="I2133">
        <v>77</v>
      </c>
    </row>
    <row r="2134" spans="1:9" x14ac:dyDescent="0.2">
      <c r="A2134">
        <v>100867</v>
      </c>
      <c r="B2134" s="1">
        <v>44335</v>
      </c>
      <c r="C2134">
        <v>1</v>
      </c>
      <c r="D2134">
        <v>1</v>
      </c>
      <c r="E2134">
        <v>1</v>
      </c>
      <c r="F2134">
        <v>1</v>
      </c>
      <c r="G2134">
        <v>0</v>
      </c>
      <c r="H2134">
        <v>0</v>
      </c>
      <c r="I2134">
        <v>67</v>
      </c>
    </row>
    <row r="2135" spans="1:9" x14ac:dyDescent="0.2">
      <c r="A2135">
        <v>100854</v>
      </c>
      <c r="B2135" s="1">
        <v>44335</v>
      </c>
      <c r="C2135">
        <v>1</v>
      </c>
      <c r="D2135">
        <v>1</v>
      </c>
      <c r="E2135">
        <v>1</v>
      </c>
      <c r="F2135">
        <v>0</v>
      </c>
      <c r="G2135">
        <v>0</v>
      </c>
      <c r="H2135">
        <v>0</v>
      </c>
      <c r="I2135">
        <v>83</v>
      </c>
    </row>
    <row r="2136" spans="1:9" x14ac:dyDescent="0.2">
      <c r="A2136">
        <v>100392</v>
      </c>
      <c r="B2136" s="1">
        <v>44335</v>
      </c>
      <c r="C2136">
        <v>0</v>
      </c>
      <c r="D2136">
        <v>0</v>
      </c>
      <c r="E2136">
        <v>0</v>
      </c>
      <c r="F2136">
        <v>0</v>
      </c>
      <c r="G2136">
        <v>0</v>
      </c>
      <c r="H2136">
        <v>0</v>
      </c>
      <c r="I2136">
        <v>51</v>
      </c>
    </row>
    <row r="2137" spans="1:9" x14ac:dyDescent="0.2">
      <c r="A2137">
        <v>100145</v>
      </c>
      <c r="B2137" s="1">
        <v>44336</v>
      </c>
      <c r="C2137">
        <v>1</v>
      </c>
      <c r="D2137">
        <v>0</v>
      </c>
      <c r="E2137">
        <v>0</v>
      </c>
      <c r="F2137">
        <v>0</v>
      </c>
      <c r="G2137">
        <v>0</v>
      </c>
      <c r="H2137">
        <v>0</v>
      </c>
      <c r="I2137">
        <v>75</v>
      </c>
    </row>
    <row r="2138" spans="1:9" x14ac:dyDescent="0.2">
      <c r="A2138">
        <v>100258</v>
      </c>
      <c r="B2138" s="1">
        <v>44336</v>
      </c>
      <c r="C2138">
        <v>1</v>
      </c>
      <c r="D2138">
        <v>1</v>
      </c>
      <c r="E2138">
        <v>0</v>
      </c>
      <c r="F2138">
        <v>0</v>
      </c>
      <c r="G2138">
        <v>0</v>
      </c>
      <c r="H2138">
        <v>0</v>
      </c>
      <c r="I2138">
        <v>79</v>
      </c>
    </row>
    <row r="2139" spans="1:9" x14ac:dyDescent="0.2">
      <c r="A2139">
        <v>102262</v>
      </c>
      <c r="B2139" s="1">
        <v>44336</v>
      </c>
      <c r="C2139">
        <v>1</v>
      </c>
      <c r="D2139">
        <v>1</v>
      </c>
      <c r="E2139">
        <v>1</v>
      </c>
      <c r="F2139">
        <v>0</v>
      </c>
      <c r="G2139">
        <v>0</v>
      </c>
      <c r="H2139">
        <v>0</v>
      </c>
      <c r="I2139">
        <v>55</v>
      </c>
    </row>
    <row r="2140" spans="1:9" x14ac:dyDescent="0.2">
      <c r="A2140">
        <v>101254</v>
      </c>
      <c r="B2140" s="1">
        <v>44336</v>
      </c>
      <c r="C2140">
        <v>1</v>
      </c>
      <c r="D2140">
        <v>1</v>
      </c>
      <c r="E2140">
        <v>1</v>
      </c>
      <c r="F2140">
        <v>0</v>
      </c>
      <c r="G2140">
        <v>0</v>
      </c>
      <c r="H2140">
        <v>0</v>
      </c>
      <c r="I2140">
        <v>75</v>
      </c>
    </row>
    <row r="2141" spans="1:9" x14ac:dyDescent="0.2">
      <c r="A2141">
        <v>101789</v>
      </c>
      <c r="B2141" s="1">
        <v>44336</v>
      </c>
      <c r="C2141">
        <v>1</v>
      </c>
      <c r="D2141">
        <v>1</v>
      </c>
      <c r="E2141">
        <v>1</v>
      </c>
      <c r="F2141">
        <v>1</v>
      </c>
      <c r="G2141">
        <v>0</v>
      </c>
      <c r="H2141">
        <v>0</v>
      </c>
      <c r="I2141">
        <v>92</v>
      </c>
    </row>
    <row r="2142" spans="1:9" x14ac:dyDescent="0.2">
      <c r="A2142">
        <v>100278</v>
      </c>
      <c r="B2142" s="1">
        <v>44336</v>
      </c>
      <c r="C2142">
        <v>1</v>
      </c>
      <c r="D2142">
        <v>1</v>
      </c>
      <c r="E2142">
        <v>1</v>
      </c>
      <c r="F2142">
        <v>0</v>
      </c>
      <c r="G2142">
        <v>0</v>
      </c>
      <c r="H2142">
        <v>0</v>
      </c>
      <c r="I2142">
        <v>75</v>
      </c>
    </row>
    <row r="2143" spans="1:9" x14ac:dyDescent="0.2">
      <c r="A2143">
        <v>101213</v>
      </c>
      <c r="B2143" s="1">
        <v>44337</v>
      </c>
      <c r="C2143">
        <v>1</v>
      </c>
      <c r="D2143">
        <v>1</v>
      </c>
      <c r="E2143">
        <v>1</v>
      </c>
      <c r="F2143">
        <v>1</v>
      </c>
      <c r="G2143">
        <v>1</v>
      </c>
      <c r="H2143">
        <v>1</v>
      </c>
      <c r="I2143">
        <v>80</v>
      </c>
    </row>
    <row r="2144" spans="1:9" x14ac:dyDescent="0.2">
      <c r="A2144">
        <v>100440</v>
      </c>
      <c r="B2144" s="1">
        <v>44337</v>
      </c>
      <c r="C2144">
        <v>1</v>
      </c>
      <c r="D2144">
        <v>0</v>
      </c>
      <c r="E2144">
        <v>0</v>
      </c>
      <c r="F2144">
        <v>0</v>
      </c>
      <c r="G2144">
        <v>0</v>
      </c>
      <c r="H2144">
        <v>0</v>
      </c>
      <c r="I2144">
        <v>95</v>
      </c>
    </row>
    <row r="2145" spans="1:9" x14ac:dyDescent="0.2">
      <c r="A2145">
        <v>101374</v>
      </c>
      <c r="B2145" s="1">
        <v>44337</v>
      </c>
      <c r="C2145">
        <v>1</v>
      </c>
      <c r="D2145">
        <v>1</v>
      </c>
      <c r="E2145">
        <v>1</v>
      </c>
      <c r="F2145">
        <v>1</v>
      </c>
      <c r="G2145">
        <v>0</v>
      </c>
      <c r="H2145">
        <v>0</v>
      </c>
      <c r="I2145">
        <v>75</v>
      </c>
    </row>
    <row r="2146" spans="1:9" x14ac:dyDescent="0.2">
      <c r="A2146">
        <v>102490</v>
      </c>
      <c r="B2146" s="1">
        <v>44337</v>
      </c>
      <c r="C2146">
        <v>1</v>
      </c>
      <c r="D2146">
        <v>1</v>
      </c>
      <c r="E2146">
        <v>1</v>
      </c>
      <c r="F2146">
        <v>1</v>
      </c>
      <c r="G2146">
        <v>1</v>
      </c>
      <c r="H2146">
        <v>0</v>
      </c>
      <c r="I2146">
        <v>93</v>
      </c>
    </row>
    <row r="2147" spans="1:9" x14ac:dyDescent="0.2">
      <c r="A2147">
        <v>102481</v>
      </c>
      <c r="B2147" s="1">
        <v>44338</v>
      </c>
      <c r="C2147">
        <v>0</v>
      </c>
      <c r="D2147">
        <v>0</v>
      </c>
      <c r="E2147">
        <v>0</v>
      </c>
      <c r="F2147">
        <v>0</v>
      </c>
      <c r="G2147">
        <v>0</v>
      </c>
      <c r="H2147">
        <v>0</v>
      </c>
      <c r="I2147">
        <v>69</v>
      </c>
    </row>
    <row r="2148" spans="1:9" x14ac:dyDescent="0.2">
      <c r="A2148">
        <v>102301</v>
      </c>
      <c r="B2148" s="1">
        <v>44338</v>
      </c>
      <c r="C2148">
        <v>1</v>
      </c>
      <c r="D2148">
        <v>1</v>
      </c>
      <c r="E2148">
        <v>1</v>
      </c>
      <c r="F2148">
        <v>1</v>
      </c>
      <c r="G2148">
        <v>0</v>
      </c>
      <c r="H2148">
        <v>0</v>
      </c>
      <c r="I2148">
        <v>67</v>
      </c>
    </row>
    <row r="2149" spans="1:9" x14ac:dyDescent="0.2">
      <c r="A2149">
        <v>102484</v>
      </c>
      <c r="B2149" s="1">
        <v>44338</v>
      </c>
      <c r="C2149">
        <v>1</v>
      </c>
      <c r="D2149">
        <v>1</v>
      </c>
      <c r="E2149">
        <v>1</v>
      </c>
      <c r="F2149">
        <v>0</v>
      </c>
      <c r="G2149">
        <v>0</v>
      </c>
      <c r="H2149">
        <v>0</v>
      </c>
      <c r="I2149">
        <v>45</v>
      </c>
    </row>
    <row r="2150" spans="1:9" x14ac:dyDescent="0.2">
      <c r="A2150">
        <v>100615</v>
      </c>
      <c r="B2150" s="1">
        <v>44338</v>
      </c>
      <c r="C2150">
        <v>0</v>
      </c>
      <c r="D2150">
        <v>0</v>
      </c>
      <c r="E2150">
        <v>0</v>
      </c>
      <c r="F2150">
        <v>0</v>
      </c>
      <c r="G2150">
        <v>0</v>
      </c>
      <c r="H2150">
        <v>0</v>
      </c>
      <c r="I2150">
        <v>75</v>
      </c>
    </row>
    <row r="2151" spans="1:9" x14ac:dyDescent="0.2">
      <c r="A2151">
        <v>101996</v>
      </c>
      <c r="B2151" s="1">
        <v>44338</v>
      </c>
      <c r="C2151">
        <v>0</v>
      </c>
      <c r="D2151">
        <v>0</v>
      </c>
      <c r="E2151">
        <v>0</v>
      </c>
      <c r="F2151">
        <v>0</v>
      </c>
      <c r="G2151">
        <v>0</v>
      </c>
      <c r="H2151">
        <v>0</v>
      </c>
      <c r="I2151">
        <v>77</v>
      </c>
    </row>
    <row r="2152" spans="1:9" x14ac:dyDescent="0.2">
      <c r="A2152">
        <v>101214</v>
      </c>
      <c r="B2152" s="1">
        <v>44339</v>
      </c>
      <c r="C2152">
        <v>1</v>
      </c>
      <c r="D2152">
        <v>1</v>
      </c>
      <c r="E2152">
        <v>0</v>
      </c>
      <c r="F2152">
        <v>0</v>
      </c>
      <c r="G2152">
        <v>0</v>
      </c>
      <c r="H2152">
        <v>0</v>
      </c>
      <c r="I2152">
        <v>69</v>
      </c>
    </row>
    <row r="2153" spans="1:9" x14ac:dyDescent="0.2">
      <c r="A2153">
        <v>100246</v>
      </c>
      <c r="B2153" s="1">
        <v>44339</v>
      </c>
      <c r="C2153">
        <v>0</v>
      </c>
      <c r="D2153">
        <v>0</v>
      </c>
      <c r="E2153">
        <v>0</v>
      </c>
      <c r="F2153">
        <v>0</v>
      </c>
      <c r="G2153">
        <v>0</v>
      </c>
      <c r="H2153">
        <v>0</v>
      </c>
      <c r="I2153">
        <v>79</v>
      </c>
    </row>
    <row r="2154" spans="1:9" x14ac:dyDescent="0.2">
      <c r="A2154">
        <v>100562</v>
      </c>
      <c r="B2154" s="1">
        <v>44339</v>
      </c>
      <c r="C2154">
        <v>1</v>
      </c>
      <c r="D2154">
        <v>1</v>
      </c>
      <c r="E2154">
        <v>1</v>
      </c>
      <c r="F2154">
        <v>1</v>
      </c>
      <c r="G2154">
        <v>0</v>
      </c>
      <c r="H2154">
        <v>0</v>
      </c>
      <c r="I2154">
        <v>85</v>
      </c>
    </row>
    <row r="2155" spans="1:9" x14ac:dyDescent="0.2">
      <c r="A2155">
        <v>101633</v>
      </c>
      <c r="B2155" s="1">
        <v>44339</v>
      </c>
      <c r="C2155">
        <v>0</v>
      </c>
      <c r="D2155">
        <v>0</v>
      </c>
      <c r="E2155">
        <v>0</v>
      </c>
      <c r="F2155">
        <v>0</v>
      </c>
      <c r="G2155">
        <v>0</v>
      </c>
      <c r="H2155">
        <v>0</v>
      </c>
      <c r="I2155">
        <v>70</v>
      </c>
    </row>
    <row r="2156" spans="1:9" x14ac:dyDescent="0.2">
      <c r="A2156">
        <v>101498</v>
      </c>
      <c r="B2156" s="1">
        <v>44339</v>
      </c>
      <c r="C2156">
        <v>1</v>
      </c>
      <c r="D2156">
        <v>1</v>
      </c>
      <c r="E2156">
        <v>1</v>
      </c>
      <c r="F2156">
        <v>0</v>
      </c>
      <c r="G2156">
        <v>0</v>
      </c>
      <c r="H2156">
        <v>0</v>
      </c>
      <c r="I2156">
        <v>55</v>
      </c>
    </row>
    <row r="2157" spans="1:9" x14ac:dyDescent="0.2">
      <c r="A2157">
        <v>100784</v>
      </c>
      <c r="B2157" s="1">
        <v>44339</v>
      </c>
      <c r="C2157">
        <v>1</v>
      </c>
      <c r="D2157">
        <v>1</v>
      </c>
      <c r="E2157">
        <v>1</v>
      </c>
      <c r="F2157">
        <v>1</v>
      </c>
      <c r="G2157">
        <v>0</v>
      </c>
      <c r="H2157">
        <v>0</v>
      </c>
      <c r="I2157">
        <v>83</v>
      </c>
    </row>
    <row r="2158" spans="1:9" x14ac:dyDescent="0.2">
      <c r="A2158">
        <v>101382</v>
      </c>
      <c r="B2158" s="1">
        <v>44339</v>
      </c>
      <c r="C2158">
        <v>1</v>
      </c>
      <c r="D2158">
        <v>0</v>
      </c>
      <c r="E2158">
        <v>0</v>
      </c>
      <c r="F2158">
        <v>0</v>
      </c>
      <c r="G2158">
        <v>0</v>
      </c>
      <c r="H2158">
        <v>0</v>
      </c>
      <c r="I2158">
        <v>69</v>
      </c>
    </row>
    <row r="2159" spans="1:9" x14ac:dyDescent="0.2">
      <c r="A2159">
        <v>102165</v>
      </c>
      <c r="B2159" s="1">
        <v>44339</v>
      </c>
      <c r="C2159">
        <v>0</v>
      </c>
      <c r="D2159">
        <v>0</v>
      </c>
      <c r="E2159">
        <v>0</v>
      </c>
      <c r="F2159">
        <v>0</v>
      </c>
      <c r="G2159">
        <v>0</v>
      </c>
      <c r="H2159">
        <v>0</v>
      </c>
      <c r="I2159">
        <v>45</v>
      </c>
    </row>
    <row r="2160" spans="1:9" x14ac:dyDescent="0.2">
      <c r="A2160">
        <v>100299</v>
      </c>
      <c r="B2160" s="1">
        <v>44339</v>
      </c>
      <c r="C2160">
        <v>0</v>
      </c>
      <c r="D2160">
        <v>0</v>
      </c>
      <c r="E2160">
        <v>0</v>
      </c>
      <c r="F2160">
        <v>0</v>
      </c>
      <c r="G2160">
        <v>0</v>
      </c>
      <c r="H2160">
        <v>0</v>
      </c>
      <c r="I2160">
        <v>55</v>
      </c>
    </row>
    <row r="2161" spans="1:9" x14ac:dyDescent="0.2">
      <c r="A2161">
        <v>102125</v>
      </c>
      <c r="B2161" s="1">
        <v>44340</v>
      </c>
      <c r="C2161">
        <v>0</v>
      </c>
      <c r="D2161">
        <v>0</v>
      </c>
      <c r="E2161">
        <v>0</v>
      </c>
      <c r="F2161">
        <v>0</v>
      </c>
      <c r="G2161">
        <v>0</v>
      </c>
      <c r="H2161">
        <v>0</v>
      </c>
      <c r="I2161">
        <v>93</v>
      </c>
    </row>
    <row r="2162" spans="1:9" x14ac:dyDescent="0.2">
      <c r="A2162">
        <v>101592</v>
      </c>
      <c r="B2162" s="1">
        <v>44340</v>
      </c>
      <c r="C2162">
        <v>1</v>
      </c>
      <c r="D2162">
        <v>1</v>
      </c>
      <c r="E2162">
        <v>1</v>
      </c>
      <c r="F2162">
        <v>0</v>
      </c>
      <c r="G2162">
        <v>0</v>
      </c>
      <c r="H2162">
        <v>0</v>
      </c>
      <c r="I2162">
        <v>80</v>
      </c>
    </row>
    <row r="2163" spans="1:9" x14ac:dyDescent="0.2">
      <c r="A2163">
        <v>101619</v>
      </c>
      <c r="B2163" s="1">
        <v>44340</v>
      </c>
      <c r="C2163">
        <v>1</v>
      </c>
      <c r="D2163">
        <v>1</v>
      </c>
      <c r="E2163">
        <v>1</v>
      </c>
      <c r="F2163">
        <v>1</v>
      </c>
      <c r="G2163">
        <v>0</v>
      </c>
      <c r="H2163">
        <v>0</v>
      </c>
      <c r="I2163">
        <v>55</v>
      </c>
    </row>
    <row r="2164" spans="1:9" x14ac:dyDescent="0.2">
      <c r="A2164">
        <v>101405</v>
      </c>
      <c r="B2164" s="1">
        <v>44340</v>
      </c>
      <c r="C2164">
        <v>1</v>
      </c>
      <c r="D2164">
        <v>1</v>
      </c>
      <c r="E2164">
        <v>1</v>
      </c>
      <c r="F2164">
        <v>1</v>
      </c>
      <c r="G2164">
        <v>1</v>
      </c>
      <c r="H2164">
        <v>0</v>
      </c>
      <c r="I2164">
        <v>50</v>
      </c>
    </row>
    <row r="2165" spans="1:9" x14ac:dyDescent="0.2">
      <c r="A2165">
        <v>100629</v>
      </c>
      <c r="B2165" s="1">
        <v>44340</v>
      </c>
      <c r="C2165">
        <v>1</v>
      </c>
      <c r="D2165">
        <v>1</v>
      </c>
      <c r="E2165">
        <v>1</v>
      </c>
      <c r="F2165">
        <v>0</v>
      </c>
      <c r="G2165">
        <v>0</v>
      </c>
      <c r="H2165">
        <v>0</v>
      </c>
      <c r="I2165">
        <v>92</v>
      </c>
    </row>
    <row r="2166" spans="1:9" x14ac:dyDescent="0.2">
      <c r="A2166">
        <v>102277</v>
      </c>
      <c r="B2166" s="1">
        <v>44340</v>
      </c>
      <c r="C2166">
        <v>1</v>
      </c>
      <c r="D2166">
        <v>0</v>
      </c>
      <c r="E2166">
        <v>0</v>
      </c>
      <c r="F2166">
        <v>0</v>
      </c>
      <c r="G2166">
        <v>0</v>
      </c>
      <c r="H2166">
        <v>0</v>
      </c>
      <c r="I2166">
        <v>80</v>
      </c>
    </row>
    <row r="2167" spans="1:9" x14ac:dyDescent="0.2">
      <c r="A2167">
        <v>100576</v>
      </c>
      <c r="B2167" s="1">
        <v>44340</v>
      </c>
      <c r="C2167">
        <v>1</v>
      </c>
      <c r="D2167">
        <v>1</v>
      </c>
      <c r="E2167">
        <v>1</v>
      </c>
      <c r="F2167">
        <v>0</v>
      </c>
      <c r="G2167">
        <v>0</v>
      </c>
      <c r="H2167">
        <v>0</v>
      </c>
      <c r="I2167">
        <v>70</v>
      </c>
    </row>
    <row r="2168" spans="1:9" x14ac:dyDescent="0.2">
      <c r="A2168">
        <v>101878</v>
      </c>
      <c r="B2168" s="1">
        <v>44340</v>
      </c>
      <c r="C2168">
        <v>1</v>
      </c>
      <c r="D2168">
        <v>1</v>
      </c>
      <c r="E2168">
        <v>0</v>
      </c>
      <c r="F2168">
        <v>0</v>
      </c>
      <c r="G2168">
        <v>0</v>
      </c>
      <c r="H2168">
        <v>0</v>
      </c>
      <c r="I2168">
        <v>69</v>
      </c>
    </row>
    <row r="2169" spans="1:9" x14ac:dyDescent="0.2">
      <c r="A2169">
        <v>101168</v>
      </c>
      <c r="B2169" s="1">
        <v>44341</v>
      </c>
      <c r="C2169">
        <v>1</v>
      </c>
      <c r="D2169">
        <v>1</v>
      </c>
      <c r="E2169">
        <v>1</v>
      </c>
      <c r="F2169">
        <v>1</v>
      </c>
      <c r="G2169">
        <v>0</v>
      </c>
      <c r="H2169">
        <v>0</v>
      </c>
      <c r="I2169">
        <v>67</v>
      </c>
    </row>
    <row r="2170" spans="1:9" x14ac:dyDescent="0.2">
      <c r="A2170">
        <v>100932</v>
      </c>
      <c r="B2170" s="1">
        <v>44341</v>
      </c>
      <c r="C2170">
        <v>1</v>
      </c>
      <c r="D2170">
        <v>1</v>
      </c>
      <c r="E2170">
        <v>1</v>
      </c>
      <c r="F2170">
        <v>0</v>
      </c>
      <c r="G2170">
        <v>0</v>
      </c>
      <c r="H2170">
        <v>0</v>
      </c>
      <c r="I2170">
        <v>85</v>
      </c>
    </row>
    <row r="2171" spans="1:9" x14ac:dyDescent="0.2">
      <c r="A2171">
        <v>100102</v>
      </c>
      <c r="B2171" s="1">
        <v>44341</v>
      </c>
      <c r="C2171">
        <v>1</v>
      </c>
      <c r="D2171">
        <v>1</v>
      </c>
      <c r="E2171">
        <v>1</v>
      </c>
      <c r="F2171">
        <v>0</v>
      </c>
      <c r="G2171">
        <v>0</v>
      </c>
      <c r="H2171">
        <v>0</v>
      </c>
      <c r="I2171">
        <v>70</v>
      </c>
    </row>
    <row r="2172" spans="1:9" x14ac:dyDescent="0.2">
      <c r="A2172">
        <v>102142</v>
      </c>
      <c r="B2172" s="1">
        <v>44341</v>
      </c>
      <c r="C2172">
        <v>1</v>
      </c>
      <c r="D2172">
        <v>1</v>
      </c>
      <c r="E2172">
        <v>0</v>
      </c>
      <c r="F2172">
        <v>0</v>
      </c>
      <c r="G2172">
        <v>0</v>
      </c>
      <c r="H2172">
        <v>0</v>
      </c>
      <c r="I2172">
        <v>85</v>
      </c>
    </row>
    <row r="2173" spans="1:9" x14ac:dyDescent="0.2">
      <c r="A2173">
        <v>100462</v>
      </c>
      <c r="B2173" s="1">
        <v>44341</v>
      </c>
      <c r="C2173">
        <v>1</v>
      </c>
      <c r="D2173">
        <v>0</v>
      </c>
      <c r="E2173">
        <v>0</v>
      </c>
      <c r="F2173">
        <v>0</v>
      </c>
      <c r="G2173">
        <v>0</v>
      </c>
      <c r="H2173">
        <v>0</v>
      </c>
      <c r="I2173">
        <v>77</v>
      </c>
    </row>
    <row r="2174" spans="1:9" x14ac:dyDescent="0.2">
      <c r="A2174">
        <v>100142</v>
      </c>
      <c r="B2174" s="1">
        <v>44341</v>
      </c>
      <c r="C2174">
        <v>1</v>
      </c>
      <c r="D2174">
        <v>1</v>
      </c>
      <c r="E2174">
        <v>1</v>
      </c>
      <c r="F2174">
        <v>0</v>
      </c>
      <c r="G2174">
        <v>0</v>
      </c>
      <c r="H2174">
        <v>0</v>
      </c>
      <c r="I2174">
        <v>93</v>
      </c>
    </row>
    <row r="2175" spans="1:9" x14ac:dyDescent="0.2">
      <c r="A2175">
        <v>102475</v>
      </c>
      <c r="B2175" s="1">
        <v>44341</v>
      </c>
      <c r="C2175">
        <v>1</v>
      </c>
      <c r="D2175">
        <v>1</v>
      </c>
      <c r="E2175">
        <v>1</v>
      </c>
      <c r="F2175">
        <v>1</v>
      </c>
      <c r="G2175">
        <v>0</v>
      </c>
      <c r="H2175">
        <v>0</v>
      </c>
      <c r="I2175">
        <v>55</v>
      </c>
    </row>
    <row r="2176" spans="1:9" x14ac:dyDescent="0.2">
      <c r="A2176">
        <v>100398</v>
      </c>
      <c r="B2176" s="1">
        <v>44341</v>
      </c>
      <c r="C2176">
        <v>1</v>
      </c>
      <c r="D2176">
        <v>0</v>
      </c>
      <c r="E2176">
        <v>0</v>
      </c>
      <c r="F2176">
        <v>0</v>
      </c>
      <c r="G2176">
        <v>0</v>
      </c>
      <c r="H2176">
        <v>0</v>
      </c>
      <c r="I2176">
        <v>75</v>
      </c>
    </row>
    <row r="2177" spans="1:9" x14ac:dyDescent="0.2">
      <c r="A2177">
        <v>102200</v>
      </c>
      <c r="B2177" s="1">
        <v>44341</v>
      </c>
      <c r="C2177">
        <v>1</v>
      </c>
      <c r="D2177">
        <v>0</v>
      </c>
      <c r="E2177">
        <v>0</v>
      </c>
      <c r="F2177">
        <v>0</v>
      </c>
      <c r="G2177">
        <v>0</v>
      </c>
      <c r="H2177">
        <v>0</v>
      </c>
      <c r="I2177">
        <v>69</v>
      </c>
    </row>
    <row r="2178" spans="1:9" x14ac:dyDescent="0.2">
      <c r="A2178">
        <v>101170</v>
      </c>
      <c r="B2178" s="1">
        <v>44341</v>
      </c>
      <c r="C2178">
        <v>1</v>
      </c>
      <c r="D2178">
        <v>1</v>
      </c>
      <c r="E2178">
        <v>1</v>
      </c>
      <c r="F2178">
        <v>0</v>
      </c>
      <c r="G2178">
        <v>0</v>
      </c>
      <c r="H2178">
        <v>0</v>
      </c>
      <c r="I2178">
        <v>93</v>
      </c>
    </row>
    <row r="2179" spans="1:9" x14ac:dyDescent="0.2">
      <c r="A2179">
        <v>101537</v>
      </c>
      <c r="B2179" s="1">
        <v>44341</v>
      </c>
      <c r="C2179">
        <v>1</v>
      </c>
      <c r="D2179">
        <v>1</v>
      </c>
      <c r="E2179">
        <v>1</v>
      </c>
      <c r="F2179">
        <v>1</v>
      </c>
      <c r="G2179">
        <v>1</v>
      </c>
      <c r="H2179">
        <v>1</v>
      </c>
      <c r="I2179">
        <v>80</v>
      </c>
    </row>
    <row r="2180" spans="1:9" x14ac:dyDescent="0.2">
      <c r="A2180">
        <v>101045</v>
      </c>
      <c r="B2180" s="1">
        <v>44341</v>
      </c>
      <c r="C2180">
        <v>0</v>
      </c>
      <c r="D2180">
        <v>0</v>
      </c>
      <c r="E2180">
        <v>0</v>
      </c>
      <c r="F2180">
        <v>0</v>
      </c>
      <c r="G2180">
        <v>0</v>
      </c>
      <c r="H2180">
        <v>0</v>
      </c>
      <c r="I2180">
        <v>70</v>
      </c>
    </row>
    <row r="2181" spans="1:9" x14ac:dyDescent="0.2">
      <c r="A2181">
        <v>102211</v>
      </c>
      <c r="B2181" s="1">
        <v>44342</v>
      </c>
      <c r="C2181">
        <v>1</v>
      </c>
      <c r="D2181">
        <v>1</v>
      </c>
      <c r="E2181">
        <v>1</v>
      </c>
      <c r="F2181">
        <v>0</v>
      </c>
      <c r="G2181">
        <v>0</v>
      </c>
      <c r="H2181">
        <v>0</v>
      </c>
      <c r="I2181">
        <v>85</v>
      </c>
    </row>
    <row r="2182" spans="1:9" x14ac:dyDescent="0.2">
      <c r="A2182">
        <v>100337</v>
      </c>
      <c r="B2182" s="1">
        <v>44342</v>
      </c>
      <c r="C2182">
        <v>1</v>
      </c>
      <c r="D2182">
        <v>1</v>
      </c>
      <c r="E2182">
        <v>1</v>
      </c>
      <c r="F2182">
        <v>1</v>
      </c>
      <c r="G2182">
        <v>0</v>
      </c>
      <c r="H2182">
        <v>0</v>
      </c>
      <c r="I2182">
        <v>67</v>
      </c>
    </row>
    <row r="2183" spans="1:9" x14ac:dyDescent="0.2">
      <c r="A2183">
        <v>101668</v>
      </c>
      <c r="B2183" s="1">
        <v>44342</v>
      </c>
      <c r="C2183">
        <v>1</v>
      </c>
      <c r="D2183">
        <v>1</v>
      </c>
      <c r="E2183">
        <v>1</v>
      </c>
      <c r="F2183">
        <v>0</v>
      </c>
      <c r="G2183">
        <v>0</v>
      </c>
      <c r="H2183">
        <v>0</v>
      </c>
      <c r="I2183">
        <v>51</v>
      </c>
    </row>
    <row r="2184" spans="1:9" x14ac:dyDescent="0.2">
      <c r="A2184">
        <v>100472</v>
      </c>
      <c r="B2184" s="1">
        <v>44342</v>
      </c>
      <c r="C2184">
        <v>1</v>
      </c>
      <c r="D2184">
        <v>1</v>
      </c>
      <c r="E2184">
        <v>1</v>
      </c>
      <c r="F2184">
        <v>0</v>
      </c>
      <c r="G2184">
        <v>0</v>
      </c>
      <c r="H2184">
        <v>0</v>
      </c>
      <c r="I2184">
        <v>80</v>
      </c>
    </row>
    <row r="2185" spans="1:9" x14ac:dyDescent="0.2">
      <c r="A2185">
        <v>102336</v>
      </c>
      <c r="B2185" s="1">
        <v>44342</v>
      </c>
      <c r="C2185">
        <v>1</v>
      </c>
      <c r="D2185">
        <v>1</v>
      </c>
      <c r="E2185">
        <v>1</v>
      </c>
      <c r="F2185">
        <v>1</v>
      </c>
      <c r="G2185">
        <v>0</v>
      </c>
      <c r="H2185">
        <v>0</v>
      </c>
      <c r="I2185">
        <v>51</v>
      </c>
    </row>
    <row r="2186" spans="1:9" x14ac:dyDescent="0.2">
      <c r="A2186">
        <v>100198</v>
      </c>
      <c r="B2186" s="1">
        <v>44342</v>
      </c>
      <c r="C2186">
        <v>1</v>
      </c>
      <c r="D2186">
        <v>0</v>
      </c>
      <c r="E2186">
        <v>0</v>
      </c>
      <c r="F2186">
        <v>0</v>
      </c>
      <c r="G2186">
        <v>0</v>
      </c>
      <c r="H2186">
        <v>0</v>
      </c>
      <c r="I2186">
        <v>55</v>
      </c>
    </row>
    <row r="2187" spans="1:9" x14ac:dyDescent="0.2">
      <c r="A2187">
        <v>102152</v>
      </c>
      <c r="B2187" s="1">
        <v>44342</v>
      </c>
      <c r="C2187">
        <v>1</v>
      </c>
      <c r="D2187">
        <v>1</v>
      </c>
      <c r="E2187">
        <v>1</v>
      </c>
      <c r="F2187">
        <v>0</v>
      </c>
      <c r="G2187">
        <v>0</v>
      </c>
      <c r="H2187">
        <v>0</v>
      </c>
      <c r="I2187">
        <v>55</v>
      </c>
    </row>
    <row r="2188" spans="1:9" x14ac:dyDescent="0.2">
      <c r="A2188">
        <v>101743</v>
      </c>
      <c r="B2188" s="1">
        <v>44342</v>
      </c>
      <c r="C2188">
        <v>1</v>
      </c>
      <c r="D2188">
        <v>0</v>
      </c>
      <c r="E2188">
        <v>0</v>
      </c>
      <c r="F2188">
        <v>0</v>
      </c>
      <c r="G2188">
        <v>0</v>
      </c>
      <c r="H2188">
        <v>0</v>
      </c>
      <c r="I2188">
        <v>45</v>
      </c>
    </row>
    <row r="2189" spans="1:9" x14ac:dyDescent="0.2">
      <c r="A2189">
        <v>100585</v>
      </c>
      <c r="B2189" s="1">
        <v>44342</v>
      </c>
      <c r="C2189">
        <v>1</v>
      </c>
      <c r="D2189">
        <v>1</v>
      </c>
      <c r="E2189">
        <v>1</v>
      </c>
      <c r="F2189">
        <v>0</v>
      </c>
      <c r="G2189">
        <v>0</v>
      </c>
      <c r="H2189">
        <v>0</v>
      </c>
      <c r="I2189">
        <v>70</v>
      </c>
    </row>
    <row r="2190" spans="1:9" x14ac:dyDescent="0.2">
      <c r="A2190">
        <v>101226</v>
      </c>
      <c r="B2190" s="1">
        <v>44343</v>
      </c>
      <c r="C2190">
        <v>1</v>
      </c>
      <c r="D2190">
        <v>0</v>
      </c>
      <c r="E2190">
        <v>0</v>
      </c>
      <c r="F2190">
        <v>0</v>
      </c>
      <c r="G2190">
        <v>0</v>
      </c>
      <c r="H2190">
        <v>0</v>
      </c>
      <c r="I2190">
        <v>77</v>
      </c>
    </row>
    <row r="2191" spans="1:9" x14ac:dyDescent="0.2">
      <c r="A2191">
        <v>101196</v>
      </c>
      <c r="B2191" s="1">
        <v>44343</v>
      </c>
      <c r="C2191">
        <v>1</v>
      </c>
      <c r="D2191">
        <v>1</v>
      </c>
      <c r="E2191">
        <v>1</v>
      </c>
      <c r="F2191">
        <v>1</v>
      </c>
      <c r="G2191">
        <v>1</v>
      </c>
      <c r="H2191">
        <v>1</v>
      </c>
      <c r="I2191">
        <v>79</v>
      </c>
    </row>
    <row r="2192" spans="1:9" x14ac:dyDescent="0.2">
      <c r="A2192">
        <v>101588</v>
      </c>
      <c r="B2192" s="1">
        <v>44343</v>
      </c>
      <c r="C2192">
        <v>1</v>
      </c>
      <c r="D2192">
        <v>1</v>
      </c>
      <c r="E2192">
        <v>1</v>
      </c>
      <c r="F2192">
        <v>1</v>
      </c>
      <c r="G2192">
        <v>1</v>
      </c>
      <c r="H2192">
        <v>1</v>
      </c>
      <c r="I2192">
        <v>85</v>
      </c>
    </row>
    <row r="2193" spans="1:9" x14ac:dyDescent="0.2">
      <c r="A2193">
        <v>100952</v>
      </c>
      <c r="B2193" s="1">
        <v>44343</v>
      </c>
      <c r="C2193">
        <v>1</v>
      </c>
      <c r="D2193">
        <v>0</v>
      </c>
      <c r="E2193">
        <v>0</v>
      </c>
      <c r="F2193">
        <v>0</v>
      </c>
      <c r="G2193">
        <v>0</v>
      </c>
      <c r="H2193">
        <v>0</v>
      </c>
      <c r="I2193">
        <v>50</v>
      </c>
    </row>
    <row r="2194" spans="1:9" x14ac:dyDescent="0.2">
      <c r="A2194">
        <v>101843</v>
      </c>
      <c r="B2194" s="1">
        <v>44343</v>
      </c>
      <c r="C2194">
        <v>1</v>
      </c>
      <c r="D2194">
        <v>1</v>
      </c>
      <c r="E2194">
        <v>1</v>
      </c>
      <c r="F2194">
        <v>1</v>
      </c>
      <c r="G2194">
        <v>1</v>
      </c>
      <c r="H2194">
        <v>0</v>
      </c>
      <c r="I2194">
        <v>51</v>
      </c>
    </row>
    <row r="2195" spans="1:9" x14ac:dyDescent="0.2">
      <c r="A2195">
        <v>100722</v>
      </c>
      <c r="B2195" s="1">
        <v>44343</v>
      </c>
      <c r="C2195">
        <v>0</v>
      </c>
      <c r="D2195">
        <v>0</v>
      </c>
      <c r="E2195">
        <v>0</v>
      </c>
      <c r="F2195">
        <v>0</v>
      </c>
      <c r="G2195">
        <v>0</v>
      </c>
      <c r="H2195">
        <v>0</v>
      </c>
      <c r="I2195">
        <v>95</v>
      </c>
    </row>
    <row r="2196" spans="1:9" x14ac:dyDescent="0.2">
      <c r="A2196">
        <v>100018</v>
      </c>
      <c r="B2196" s="1">
        <v>44343</v>
      </c>
      <c r="C2196">
        <v>0</v>
      </c>
      <c r="D2196">
        <v>0</v>
      </c>
      <c r="E2196">
        <v>0</v>
      </c>
      <c r="F2196">
        <v>0</v>
      </c>
      <c r="G2196">
        <v>0</v>
      </c>
      <c r="H2196">
        <v>0</v>
      </c>
      <c r="I2196">
        <v>85</v>
      </c>
    </row>
    <row r="2197" spans="1:9" x14ac:dyDescent="0.2">
      <c r="A2197">
        <v>100376</v>
      </c>
      <c r="B2197" s="1">
        <v>44343</v>
      </c>
      <c r="C2197">
        <v>1</v>
      </c>
      <c r="D2197">
        <v>0</v>
      </c>
      <c r="E2197">
        <v>0</v>
      </c>
      <c r="F2197">
        <v>0</v>
      </c>
      <c r="G2197">
        <v>0</v>
      </c>
      <c r="H2197">
        <v>0</v>
      </c>
      <c r="I2197">
        <v>45</v>
      </c>
    </row>
    <row r="2198" spans="1:9" x14ac:dyDescent="0.2">
      <c r="A2198">
        <v>100347</v>
      </c>
      <c r="B2198" s="1">
        <v>44343</v>
      </c>
      <c r="C2198">
        <v>1</v>
      </c>
      <c r="D2198">
        <v>1</v>
      </c>
      <c r="E2198">
        <v>1</v>
      </c>
      <c r="F2198">
        <v>0</v>
      </c>
      <c r="G2198">
        <v>0</v>
      </c>
      <c r="H2198">
        <v>0</v>
      </c>
      <c r="I2198">
        <v>75</v>
      </c>
    </row>
    <row r="2199" spans="1:9" x14ac:dyDescent="0.2">
      <c r="A2199">
        <v>100957</v>
      </c>
      <c r="B2199" s="1">
        <v>44344</v>
      </c>
      <c r="C2199">
        <v>0</v>
      </c>
      <c r="D2199">
        <v>0</v>
      </c>
      <c r="E2199">
        <v>0</v>
      </c>
      <c r="F2199">
        <v>0</v>
      </c>
      <c r="G2199">
        <v>0</v>
      </c>
      <c r="H2199">
        <v>0</v>
      </c>
      <c r="I2199">
        <v>45</v>
      </c>
    </row>
    <row r="2200" spans="1:9" x14ac:dyDescent="0.2">
      <c r="A2200">
        <v>101669</v>
      </c>
      <c r="B2200" s="1">
        <v>44344</v>
      </c>
      <c r="C2200">
        <v>1</v>
      </c>
      <c r="D2200">
        <v>1</v>
      </c>
      <c r="E2200">
        <v>1</v>
      </c>
      <c r="F2200">
        <v>1</v>
      </c>
      <c r="G2200">
        <v>1</v>
      </c>
      <c r="H2200">
        <v>0</v>
      </c>
      <c r="I2200">
        <v>77</v>
      </c>
    </row>
    <row r="2201" spans="1:9" x14ac:dyDescent="0.2">
      <c r="A2201">
        <v>100357</v>
      </c>
      <c r="B2201" s="1">
        <v>44344</v>
      </c>
      <c r="C2201">
        <v>1</v>
      </c>
      <c r="D2201">
        <v>1</v>
      </c>
      <c r="E2201">
        <v>1</v>
      </c>
      <c r="F2201">
        <v>0</v>
      </c>
      <c r="G2201">
        <v>0</v>
      </c>
      <c r="H2201">
        <v>0</v>
      </c>
      <c r="I2201">
        <v>85</v>
      </c>
    </row>
    <row r="2202" spans="1:9" x14ac:dyDescent="0.2">
      <c r="A2202">
        <v>100402</v>
      </c>
      <c r="B2202" s="1">
        <v>44344</v>
      </c>
      <c r="C2202">
        <v>1</v>
      </c>
      <c r="D2202">
        <v>1</v>
      </c>
      <c r="E2202">
        <v>1</v>
      </c>
      <c r="F2202">
        <v>1</v>
      </c>
      <c r="G2202">
        <v>1</v>
      </c>
      <c r="H2202">
        <v>0</v>
      </c>
      <c r="I2202">
        <v>50</v>
      </c>
    </row>
    <row r="2203" spans="1:9" x14ac:dyDescent="0.2">
      <c r="A2203">
        <v>100599</v>
      </c>
      <c r="B2203" s="1">
        <v>44344</v>
      </c>
      <c r="C2203">
        <v>1</v>
      </c>
      <c r="D2203">
        <v>0</v>
      </c>
      <c r="E2203">
        <v>0</v>
      </c>
      <c r="F2203">
        <v>0</v>
      </c>
      <c r="G2203">
        <v>0</v>
      </c>
      <c r="H2203">
        <v>0</v>
      </c>
      <c r="I2203">
        <v>55</v>
      </c>
    </row>
    <row r="2204" spans="1:9" x14ac:dyDescent="0.2">
      <c r="A2204">
        <v>101035</v>
      </c>
      <c r="B2204" s="1">
        <v>44344</v>
      </c>
      <c r="C2204">
        <v>1</v>
      </c>
      <c r="D2204">
        <v>0</v>
      </c>
      <c r="E2204">
        <v>0</v>
      </c>
      <c r="F2204">
        <v>0</v>
      </c>
      <c r="G2204">
        <v>0</v>
      </c>
      <c r="H2204">
        <v>0</v>
      </c>
      <c r="I2204">
        <v>95</v>
      </c>
    </row>
    <row r="2205" spans="1:9" x14ac:dyDescent="0.2">
      <c r="A2205">
        <v>101625</v>
      </c>
      <c r="B2205" s="1">
        <v>44344</v>
      </c>
      <c r="C2205">
        <v>1</v>
      </c>
      <c r="D2205">
        <v>1</v>
      </c>
      <c r="E2205">
        <v>1</v>
      </c>
      <c r="F2205">
        <v>0</v>
      </c>
      <c r="G2205">
        <v>0</v>
      </c>
      <c r="H2205">
        <v>0</v>
      </c>
      <c r="I2205">
        <v>51</v>
      </c>
    </row>
    <row r="2206" spans="1:9" x14ac:dyDescent="0.2">
      <c r="A2206">
        <v>102472</v>
      </c>
      <c r="B2206" s="1">
        <v>44345</v>
      </c>
      <c r="C2206">
        <v>0</v>
      </c>
      <c r="D2206">
        <v>0</v>
      </c>
      <c r="E2206">
        <v>0</v>
      </c>
      <c r="F2206">
        <v>0</v>
      </c>
      <c r="G2206">
        <v>0</v>
      </c>
      <c r="H2206">
        <v>0</v>
      </c>
      <c r="I2206">
        <v>55</v>
      </c>
    </row>
    <row r="2207" spans="1:9" x14ac:dyDescent="0.2">
      <c r="A2207">
        <v>101352</v>
      </c>
      <c r="B2207" s="1">
        <v>44345</v>
      </c>
      <c r="C2207">
        <v>1</v>
      </c>
      <c r="D2207">
        <v>1</v>
      </c>
      <c r="E2207">
        <v>1</v>
      </c>
      <c r="F2207">
        <v>1</v>
      </c>
      <c r="G2207">
        <v>1</v>
      </c>
      <c r="H2207">
        <v>0</v>
      </c>
      <c r="I2207">
        <v>79</v>
      </c>
    </row>
    <row r="2208" spans="1:9" x14ac:dyDescent="0.2">
      <c r="A2208">
        <v>102368</v>
      </c>
      <c r="B2208" s="1">
        <v>44345</v>
      </c>
      <c r="C2208">
        <v>0</v>
      </c>
      <c r="D2208">
        <v>0</v>
      </c>
      <c r="E2208">
        <v>0</v>
      </c>
      <c r="F2208">
        <v>0</v>
      </c>
      <c r="G2208">
        <v>0</v>
      </c>
      <c r="H2208">
        <v>0</v>
      </c>
      <c r="I2208">
        <v>80</v>
      </c>
    </row>
    <row r="2209" spans="1:9" x14ac:dyDescent="0.2">
      <c r="A2209">
        <v>101009</v>
      </c>
      <c r="B2209" s="1">
        <v>44345</v>
      </c>
      <c r="C2209">
        <v>0</v>
      </c>
      <c r="D2209">
        <v>0</v>
      </c>
      <c r="E2209">
        <v>0</v>
      </c>
      <c r="F2209">
        <v>0</v>
      </c>
      <c r="G2209">
        <v>0</v>
      </c>
      <c r="H2209">
        <v>0</v>
      </c>
      <c r="I2209">
        <v>75</v>
      </c>
    </row>
    <row r="2210" spans="1:9" x14ac:dyDescent="0.2">
      <c r="A2210">
        <v>100046</v>
      </c>
      <c r="B2210" s="1">
        <v>44345</v>
      </c>
      <c r="C2210">
        <v>1</v>
      </c>
      <c r="D2210">
        <v>1</v>
      </c>
      <c r="E2210">
        <v>1</v>
      </c>
      <c r="F2210">
        <v>1</v>
      </c>
      <c r="G2210">
        <v>1</v>
      </c>
      <c r="H2210">
        <v>0</v>
      </c>
      <c r="I2210">
        <v>67</v>
      </c>
    </row>
    <row r="2211" spans="1:9" x14ac:dyDescent="0.2">
      <c r="A2211">
        <v>102060</v>
      </c>
      <c r="B2211" s="1">
        <v>44345</v>
      </c>
      <c r="C2211">
        <v>0</v>
      </c>
      <c r="D2211">
        <v>0</v>
      </c>
      <c r="E2211">
        <v>0</v>
      </c>
      <c r="F2211">
        <v>0</v>
      </c>
      <c r="G2211">
        <v>0</v>
      </c>
      <c r="H2211">
        <v>0</v>
      </c>
      <c r="I2211">
        <v>80</v>
      </c>
    </row>
    <row r="2212" spans="1:9" x14ac:dyDescent="0.2">
      <c r="A2212">
        <v>100768</v>
      </c>
      <c r="B2212" s="1">
        <v>44345</v>
      </c>
      <c r="C2212">
        <v>1</v>
      </c>
      <c r="D2212">
        <v>1</v>
      </c>
      <c r="E2212">
        <v>1</v>
      </c>
      <c r="F2212">
        <v>0</v>
      </c>
      <c r="G2212">
        <v>0</v>
      </c>
      <c r="H2212">
        <v>0</v>
      </c>
      <c r="I2212">
        <v>79</v>
      </c>
    </row>
    <row r="2213" spans="1:9" x14ac:dyDescent="0.2">
      <c r="A2213">
        <v>101299</v>
      </c>
      <c r="B2213" s="1">
        <v>44345</v>
      </c>
      <c r="C2213">
        <v>1</v>
      </c>
      <c r="D2213">
        <v>1</v>
      </c>
      <c r="E2213">
        <v>1</v>
      </c>
      <c r="F2213">
        <v>0</v>
      </c>
      <c r="G2213">
        <v>0</v>
      </c>
      <c r="H2213">
        <v>0</v>
      </c>
      <c r="I2213">
        <v>55</v>
      </c>
    </row>
    <row r="2214" spans="1:9" x14ac:dyDescent="0.2">
      <c r="A2214">
        <v>102109</v>
      </c>
      <c r="B2214" s="1">
        <v>44345</v>
      </c>
      <c r="C2214">
        <v>1</v>
      </c>
      <c r="D2214">
        <v>1</v>
      </c>
      <c r="E2214">
        <v>1</v>
      </c>
      <c r="F2214">
        <v>1</v>
      </c>
      <c r="G2214">
        <v>1</v>
      </c>
      <c r="H2214">
        <v>0</v>
      </c>
      <c r="I2214">
        <v>75</v>
      </c>
    </row>
    <row r="2215" spans="1:9" x14ac:dyDescent="0.2">
      <c r="A2215">
        <v>100374</v>
      </c>
      <c r="B2215" s="1">
        <v>44346</v>
      </c>
      <c r="C2215">
        <v>1</v>
      </c>
      <c r="D2215">
        <v>1</v>
      </c>
      <c r="E2215">
        <v>1</v>
      </c>
      <c r="F2215">
        <v>0</v>
      </c>
      <c r="G2215">
        <v>0</v>
      </c>
      <c r="H2215">
        <v>0</v>
      </c>
      <c r="I2215">
        <v>45</v>
      </c>
    </row>
    <row r="2216" spans="1:9" x14ac:dyDescent="0.2">
      <c r="A2216">
        <v>101353</v>
      </c>
      <c r="B2216" s="1">
        <v>44346</v>
      </c>
      <c r="C2216">
        <v>1</v>
      </c>
      <c r="D2216">
        <v>0</v>
      </c>
      <c r="E2216">
        <v>0</v>
      </c>
      <c r="F2216">
        <v>0</v>
      </c>
      <c r="G2216">
        <v>0</v>
      </c>
      <c r="H2216">
        <v>0</v>
      </c>
      <c r="I2216">
        <v>55</v>
      </c>
    </row>
    <row r="2217" spans="1:9" x14ac:dyDescent="0.2">
      <c r="A2217">
        <v>100990</v>
      </c>
      <c r="B2217" s="1">
        <v>44346</v>
      </c>
      <c r="C2217">
        <v>1</v>
      </c>
      <c r="D2217">
        <v>1</v>
      </c>
      <c r="E2217">
        <v>1</v>
      </c>
      <c r="F2217">
        <v>1</v>
      </c>
      <c r="G2217">
        <v>1</v>
      </c>
      <c r="H2217">
        <v>0</v>
      </c>
      <c r="I2217">
        <v>77</v>
      </c>
    </row>
    <row r="2218" spans="1:9" x14ac:dyDescent="0.2">
      <c r="A2218">
        <v>101944</v>
      </c>
      <c r="B2218" s="1">
        <v>44346</v>
      </c>
      <c r="C2218">
        <v>1</v>
      </c>
      <c r="D2218">
        <v>1</v>
      </c>
      <c r="E2218">
        <v>1</v>
      </c>
      <c r="F2218">
        <v>0</v>
      </c>
      <c r="G2218">
        <v>0</v>
      </c>
      <c r="H2218">
        <v>0</v>
      </c>
      <c r="I2218">
        <v>75</v>
      </c>
    </row>
    <row r="2219" spans="1:9" x14ac:dyDescent="0.2">
      <c r="A2219">
        <v>102166</v>
      </c>
      <c r="B2219" s="1">
        <v>44346</v>
      </c>
      <c r="C2219">
        <v>1</v>
      </c>
      <c r="D2219">
        <v>1</v>
      </c>
      <c r="E2219">
        <v>1</v>
      </c>
      <c r="F2219">
        <v>1</v>
      </c>
      <c r="G2219">
        <v>1</v>
      </c>
      <c r="H2219">
        <v>0</v>
      </c>
      <c r="I2219">
        <v>75</v>
      </c>
    </row>
    <row r="2220" spans="1:9" x14ac:dyDescent="0.2">
      <c r="A2220">
        <v>102356</v>
      </c>
      <c r="B2220" s="1">
        <v>44346</v>
      </c>
      <c r="C2220">
        <v>1</v>
      </c>
      <c r="D2220">
        <v>1</v>
      </c>
      <c r="E2220">
        <v>1</v>
      </c>
      <c r="F2220">
        <v>0</v>
      </c>
      <c r="G2220">
        <v>0</v>
      </c>
      <c r="H2220">
        <v>0</v>
      </c>
      <c r="I2220">
        <v>85</v>
      </c>
    </row>
    <row r="2221" spans="1:9" x14ac:dyDescent="0.2">
      <c r="A2221">
        <v>101478</v>
      </c>
      <c r="B2221" s="1">
        <v>44346</v>
      </c>
      <c r="C2221">
        <v>1</v>
      </c>
      <c r="D2221">
        <v>0</v>
      </c>
      <c r="E2221">
        <v>0</v>
      </c>
      <c r="F2221">
        <v>0</v>
      </c>
      <c r="G2221">
        <v>0</v>
      </c>
      <c r="H2221">
        <v>0</v>
      </c>
      <c r="I2221">
        <v>85</v>
      </c>
    </row>
    <row r="2222" spans="1:9" x14ac:dyDescent="0.2">
      <c r="A2222">
        <v>100321</v>
      </c>
      <c r="B2222" s="1">
        <v>44346</v>
      </c>
      <c r="C2222">
        <v>1</v>
      </c>
      <c r="D2222">
        <v>1</v>
      </c>
      <c r="E2222">
        <v>1</v>
      </c>
      <c r="F2222">
        <v>0</v>
      </c>
      <c r="G2222">
        <v>0</v>
      </c>
      <c r="H2222">
        <v>0</v>
      </c>
      <c r="I2222">
        <v>45</v>
      </c>
    </row>
    <row r="2223" spans="1:9" x14ac:dyDescent="0.2">
      <c r="A2223">
        <v>101217</v>
      </c>
      <c r="B2223" s="1">
        <v>44346</v>
      </c>
      <c r="C2223">
        <v>1</v>
      </c>
      <c r="D2223">
        <v>1</v>
      </c>
      <c r="E2223">
        <v>0</v>
      </c>
      <c r="F2223">
        <v>0</v>
      </c>
      <c r="G2223">
        <v>0</v>
      </c>
      <c r="H2223">
        <v>0</v>
      </c>
      <c r="I2223">
        <v>85</v>
      </c>
    </row>
    <row r="2224" spans="1:9" x14ac:dyDescent="0.2">
      <c r="A2224">
        <v>101026</v>
      </c>
      <c r="B2224" s="1">
        <v>44346</v>
      </c>
      <c r="C2224">
        <v>1</v>
      </c>
      <c r="D2224">
        <v>1</v>
      </c>
      <c r="E2224">
        <v>1</v>
      </c>
      <c r="F2224">
        <v>0</v>
      </c>
      <c r="G2224">
        <v>0</v>
      </c>
      <c r="H2224">
        <v>0</v>
      </c>
      <c r="I2224">
        <v>75</v>
      </c>
    </row>
    <row r="2225" spans="1:9" x14ac:dyDescent="0.2">
      <c r="A2225">
        <v>100925</v>
      </c>
      <c r="B2225" s="1">
        <v>44347</v>
      </c>
      <c r="C2225">
        <v>1</v>
      </c>
      <c r="D2225">
        <v>1</v>
      </c>
      <c r="E2225">
        <v>0</v>
      </c>
      <c r="F2225">
        <v>0</v>
      </c>
      <c r="G2225">
        <v>0</v>
      </c>
      <c r="H2225">
        <v>0</v>
      </c>
      <c r="I2225">
        <v>77</v>
      </c>
    </row>
    <row r="2226" spans="1:9" x14ac:dyDescent="0.2">
      <c r="A2226">
        <v>101506</v>
      </c>
      <c r="B2226" s="1">
        <v>44347</v>
      </c>
      <c r="C2226">
        <v>1</v>
      </c>
      <c r="D2226">
        <v>1</v>
      </c>
      <c r="E2226">
        <v>1</v>
      </c>
      <c r="F2226">
        <v>1</v>
      </c>
      <c r="G2226">
        <v>0</v>
      </c>
      <c r="H2226">
        <v>0</v>
      </c>
      <c r="I2226">
        <v>70</v>
      </c>
    </row>
    <row r="2227" spans="1:9" x14ac:dyDescent="0.2">
      <c r="A2227">
        <v>102199</v>
      </c>
      <c r="B2227" s="1">
        <v>44347</v>
      </c>
      <c r="C2227">
        <v>0</v>
      </c>
      <c r="D2227">
        <v>0</v>
      </c>
      <c r="E2227">
        <v>0</v>
      </c>
      <c r="F2227">
        <v>0</v>
      </c>
      <c r="G2227">
        <v>0</v>
      </c>
      <c r="H2227">
        <v>0</v>
      </c>
      <c r="I2227">
        <v>75</v>
      </c>
    </row>
    <row r="2228" spans="1:9" x14ac:dyDescent="0.2">
      <c r="A2228">
        <v>100207</v>
      </c>
      <c r="B2228" s="1">
        <v>44347</v>
      </c>
      <c r="C2228">
        <v>1</v>
      </c>
      <c r="D2228">
        <v>0</v>
      </c>
      <c r="E2228">
        <v>0</v>
      </c>
      <c r="F2228">
        <v>0</v>
      </c>
      <c r="G2228">
        <v>0</v>
      </c>
      <c r="H2228">
        <v>0</v>
      </c>
      <c r="I2228">
        <v>93</v>
      </c>
    </row>
    <row r="2229" spans="1:9" x14ac:dyDescent="0.2">
      <c r="A2229">
        <v>101444</v>
      </c>
      <c r="B2229" s="1">
        <v>44347</v>
      </c>
      <c r="C2229">
        <v>1</v>
      </c>
      <c r="D2229">
        <v>1</v>
      </c>
      <c r="E2229">
        <v>1</v>
      </c>
      <c r="F2229">
        <v>1</v>
      </c>
      <c r="G2229">
        <v>0</v>
      </c>
      <c r="H2229">
        <v>0</v>
      </c>
      <c r="I2229">
        <v>93</v>
      </c>
    </row>
    <row r="2230" spans="1:9" x14ac:dyDescent="0.2">
      <c r="A2230">
        <v>100180</v>
      </c>
      <c r="B2230" s="1">
        <v>44347</v>
      </c>
      <c r="C2230">
        <v>1</v>
      </c>
      <c r="D2230">
        <v>0</v>
      </c>
      <c r="E2230">
        <v>0</v>
      </c>
      <c r="F2230">
        <v>0</v>
      </c>
      <c r="G2230">
        <v>0</v>
      </c>
      <c r="H2230">
        <v>0</v>
      </c>
      <c r="I2230">
        <v>45</v>
      </c>
    </row>
    <row r="2231" spans="1:9" x14ac:dyDescent="0.2">
      <c r="A2231">
        <v>100184</v>
      </c>
      <c r="B2231" s="1">
        <v>44347</v>
      </c>
      <c r="C2231">
        <v>1</v>
      </c>
      <c r="D2231">
        <v>1</v>
      </c>
      <c r="E2231">
        <v>1</v>
      </c>
      <c r="F2231">
        <v>1</v>
      </c>
      <c r="G2231">
        <v>1</v>
      </c>
      <c r="H2231">
        <v>0</v>
      </c>
      <c r="I2231">
        <v>75</v>
      </c>
    </row>
    <row r="2232" spans="1:9" x14ac:dyDescent="0.2">
      <c r="A2232">
        <v>100066</v>
      </c>
      <c r="B2232" s="1">
        <v>44347</v>
      </c>
      <c r="C2232">
        <v>1</v>
      </c>
      <c r="D2232">
        <v>1</v>
      </c>
      <c r="E2232">
        <v>0</v>
      </c>
      <c r="F2232">
        <v>0</v>
      </c>
      <c r="G2232">
        <v>0</v>
      </c>
      <c r="H2232">
        <v>0</v>
      </c>
      <c r="I2232">
        <v>85</v>
      </c>
    </row>
    <row r="2233" spans="1:9" x14ac:dyDescent="0.2">
      <c r="A2233">
        <v>102317</v>
      </c>
      <c r="B2233" s="1">
        <v>44347</v>
      </c>
      <c r="C2233">
        <v>0</v>
      </c>
      <c r="D2233">
        <v>0</v>
      </c>
      <c r="E2233">
        <v>0</v>
      </c>
      <c r="F2233">
        <v>0</v>
      </c>
      <c r="G2233">
        <v>0</v>
      </c>
      <c r="H2233">
        <v>0</v>
      </c>
      <c r="I2233">
        <v>83</v>
      </c>
    </row>
    <row r="2234" spans="1:9" x14ac:dyDescent="0.2">
      <c r="A2234">
        <v>101905</v>
      </c>
      <c r="B2234" s="1">
        <v>44348</v>
      </c>
      <c r="C2234">
        <v>1</v>
      </c>
      <c r="D2234">
        <v>0</v>
      </c>
      <c r="E2234">
        <v>0</v>
      </c>
      <c r="F2234">
        <v>0</v>
      </c>
      <c r="G2234">
        <v>0</v>
      </c>
      <c r="H2234">
        <v>0</v>
      </c>
      <c r="I2234">
        <v>85</v>
      </c>
    </row>
    <row r="2235" spans="1:9" x14ac:dyDescent="0.2">
      <c r="A2235">
        <v>100267</v>
      </c>
      <c r="B2235" s="1">
        <v>44348</v>
      </c>
      <c r="C2235">
        <v>0</v>
      </c>
      <c r="D2235">
        <v>0</v>
      </c>
      <c r="E2235">
        <v>0</v>
      </c>
      <c r="F2235">
        <v>0</v>
      </c>
      <c r="G2235">
        <v>0</v>
      </c>
      <c r="H2235">
        <v>0</v>
      </c>
      <c r="I2235">
        <v>50</v>
      </c>
    </row>
    <row r="2236" spans="1:9" x14ac:dyDescent="0.2">
      <c r="A2236">
        <v>100305</v>
      </c>
      <c r="B2236" s="1">
        <v>44348</v>
      </c>
      <c r="C2236">
        <v>1</v>
      </c>
      <c r="D2236">
        <v>1</v>
      </c>
      <c r="E2236">
        <v>1</v>
      </c>
      <c r="F2236">
        <v>0</v>
      </c>
      <c r="G2236">
        <v>0</v>
      </c>
      <c r="H2236">
        <v>0</v>
      </c>
      <c r="I2236">
        <v>77</v>
      </c>
    </row>
    <row r="2237" spans="1:9" x14ac:dyDescent="0.2">
      <c r="A2237">
        <v>101578</v>
      </c>
      <c r="B2237" s="1">
        <v>44348</v>
      </c>
      <c r="C2237">
        <v>1</v>
      </c>
      <c r="D2237">
        <v>0</v>
      </c>
      <c r="E2237">
        <v>0</v>
      </c>
      <c r="F2237">
        <v>0</v>
      </c>
      <c r="G2237">
        <v>0</v>
      </c>
      <c r="H2237">
        <v>0</v>
      </c>
      <c r="I2237">
        <v>50</v>
      </c>
    </row>
    <row r="2238" spans="1:9" x14ac:dyDescent="0.2">
      <c r="A2238">
        <v>101153</v>
      </c>
      <c r="B2238" s="1">
        <v>44348</v>
      </c>
      <c r="C2238">
        <v>0</v>
      </c>
      <c r="D2238">
        <v>0</v>
      </c>
      <c r="E2238">
        <v>0</v>
      </c>
      <c r="F2238">
        <v>0</v>
      </c>
      <c r="G2238">
        <v>0</v>
      </c>
      <c r="H2238">
        <v>0</v>
      </c>
      <c r="I2238">
        <v>50</v>
      </c>
    </row>
    <row r="2239" spans="1:9" x14ac:dyDescent="0.2">
      <c r="A2239">
        <v>100947</v>
      </c>
      <c r="B2239" s="1">
        <v>44348</v>
      </c>
      <c r="C2239">
        <v>1</v>
      </c>
      <c r="D2239">
        <v>1</v>
      </c>
      <c r="E2239">
        <v>1</v>
      </c>
      <c r="F2239">
        <v>0</v>
      </c>
      <c r="G2239">
        <v>0</v>
      </c>
      <c r="H2239">
        <v>0</v>
      </c>
      <c r="I2239">
        <v>92</v>
      </c>
    </row>
    <row r="2240" spans="1:9" x14ac:dyDescent="0.2">
      <c r="A2240">
        <v>101631</v>
      </c>
      <c r="B2240" s="1">
        <v>44348</v>
      </c>
      <c r="C2240">
        <v>1</v>
      </c>
      <c r="D2240">
        <v>1</v>
      </c>
      <c r="E2240">
        <v>1</v>
      </c>
      <c r="F2240">
        <v>1</v>
      </c>
      <c r="G2240">
        <v>1</v>
      </c>
      <c r="H2240">
        <v>0</v>
      </c>
      <c r="I2240">
        <v>45</v>
      </c>
    </row>
    <row r="2241" spans="1:9" x14ac:dyDescent="0.2">
      <c r="A2241">
        <v>100301</v>
      </c>
      <c r="B2241" s="1">
        <v>44349</v>
      </c>
      <c r="C2241">
        <v>1</v>
      </c>
      <c r="D2241">
        <v>1</v>
      </c>
      <c r="E2241">
        <v>1</v>
      </c>
      <c r="F2241">
        <v>1</v>
      </c>
      <c r="G2241">
        <v>1</v>
      </c>
      <c r="H2241">
        <v>0</v>
      </c>
      <c r="I2241">
        <v>70</v>
      </c>
    </row>
    <row r="2242" spans="1:9" x14ac:dyDescent="0.2">
      <c r="A2242">
        <v>100326</v>
      </c>
      <c r="B2242" s="1">
        <v>44349</v>
      </c>
      <c r="C2242">
        <v>1</v>
      </c>
      <c r="D2242">
        <v>1</v>
      </c>
      <c r="E2242">
        <v>1</v>
      </c>
      <c r="F2242">
        <v>1</v>
      </c>
      <c r="G2242">
        <v>1</v>
      </c>
      <c r="H2242">
        <v>0</v>
      </c>
      <c r="I2242">
        <v>55</v>
      </c>
    </row>
    <row r="2243" spans="1:9" x14ac:dyDescent="0.2">
      <c r="A2243">
        <v>101921</v>
      </c>
      <c r="B2243" s="1">
        <v>44349</v>
      </c>
      <c r="C2243">
        <v>0</v>
      </c>
      <c r="D2243">
        <v>0</v>
      </c>
      <c r="E2243">
        <v>0</v>
      </c>
      <c r="F2243">
        <v>0</v>
      </c>
      <c r="G2243">
        <v>0</v>
      </c>
      <c r="H2243">
        <v>0</v>
      </c>
      <c r="I2243">
        <v>75</v>
      </c>
    </row>
    <row r="2244" spans="1:9" x14ac:dyDescent="0.2">
      <c r="A2244">
        <v>102399</v>
      </c>
      <c r="B2244" s="1">
        <v>44349</v>
      </c>
      <c r="C2244">
        <v>0</v>
      </c>
      <c r="D2244">
        <v>0</v>
      </c>
      <c r="E2244">
        <v>0</v>
      </c>
      <c r="F2244">
        <v>0</v>
      </c>
      <c r="G2244">
        <v>0</v>
      </c>
      <c r="H2244">
        <v>0</v>
      </c>
      <c r="I2244">
        <v>50</v>
      </c>
    </row>
    <row r="2245" spans="1:9" x14ac:dyDescent="0.2">
      <c r="A2245">
        <v>101589</v>
      </c>
      <c r="B2245" s="1">
        <v>44349</v>
      </c>
      <c r="C2245">
        <v>1</v>
      </c>
      <c r="D2245">
        <v>0</v>
      </c>
      <c r="E2245">
        <v>0</v>
      </c>
      <c r="F2245">
        <v>0</v>
      </c>
      <c r="G2245">
        <v>0</v>
      </c>
      <c r="H2245">
        <v>0</v>
      </c>
      <c r="I2245">
        <v>55</v>
      </c>
    </row>
    <row r="2246" spans="1:9" x14ac:dyDescent="0.2">
      <c r="A2246">
        <v>100231</v>
      </c>
      <c r="B2246" s="1">
        <v>44349</v>
      </c>
      <c r="C2246">
        <v>0</v>
      </c>
      <c r="D2246">
        <v>0</v>
      </c>
      <c r="E2246">
        <v>0</v>
      </c>
      <c r="F2246">
        <v>0</v>
      </c>
      <c r="G2246">
        <v>0</v>
      </c>
      <c r="H2246">
        <v>0</v>
      </c>
      <c r="I2246">
        <v>80</v>
      </c>
    </row>
    <row r="2247" spans="1:9" x14ac:dyDescent="0.2">
      <c r="A2247">
        <v>100167</v>
      </c>
      <c r="B2247" s="1">
        <v>44349</v>
      </c>
      <c r="C2247">
        <v>1</v>
      </c>
      <c r="D2247">
        <v>1</v>
      </c>
      <c r="E2247">
        <v>0</v>
      </c>
      <c r="F2247">
        <v>0</v>
      </c>
      <c r="G2247">
        <v>0</v>
      </c>
      <c r="H2247">
        <v>0</v>
      </c>
      <c r="I2247">
        <v>80</v>
      </c>
    </row>
    <row r="2248" spans="1:9" x14ac:dyDescent="0.2">
      <c r="A2248">
        <v>100215</v>
      </c>
      <c r="B2248" s="1">
        <v>44349</v>
      </c>
      <c r="C2248">
        <v>1</v>
      </c>
      <c r="D2248">
        <v>1</v>
      </c>
      <c r="E2248">
        <v>1</v>
      </c>
      <c r="F2248">
        <v>1</v>
      </c>
      <c r="G2248">
        <v>0</v>
      </c>
      <c r="H2248">
        <v>0</v>
      </c>
      <c r="I2248">
        <v>95</v>
      </c>
    </row>
    <row r="2249" spans="1:9" x14ac:dyDescent="0.2">
      <c r="A2249">
        <v>101573</v>
      </c>
      <c r="B2249" s="1">
        <v>44349</v>
      </c>
      <c r="C2249">
        <v>1</v>
      </c>
      <c r="D2249">
        <v>0</v>
      </c>
      <c r="E2249">
        <v>0</v>
      </c>
      <c r="F2249">
        <v>0</v>
      </c>
      <c r="G2249">
        <v>0</v>
      </c>
      <c r="H2249">
        <v>0</v>
      </c>
      <c r="I2249">
        <v>50</v>
      </c>
    </row>
    <row r="2250" spans="1:9" x14ac:dyDescent="0.2">
      <c r="A2250">
        <v>100298</v>
      </c>
      <c r="B2250" s="1">
        <v>44349</v>
      </c>
      <c r="C2250">
        <v>1</v>
      </c>
      <c r="D2250">
        <v>1</v>
      </c>
      <c r="E2250">
        <v>0</v>
      </c>
      <c r="F2250">
        <v>0</v>
      </c>
      <c r="G2250">
        <v>0</v>
      </c>
      <c r="H2250">
        <v>0</v>
      </c>
      <c r="I2250">
        <v>79</v>
      </c>
    </row>
    <row r="2251" spans="1:9" x14ac:dyDescent="0.2">
      <c r="A2251">
        <v>101854</v>
      </c>
      <c r="B2251" s="1">
        <v>44349</v>
      </c>
      <c r="C2251">
        <v>1</v>
      </c>
      <c r="D2251">
        <v>1</v>
      </c>
      <c r="E2251">
        <v>1</v>
      </c>
      <c r="F2251">
        <v>1</v>
      </c>
      <c r="G2251">
        <v>0</v>
      </c>
      <c r="H2251">
        <v>0</v>
      </c>
      <c r="I2251">
        <v>70</v>
      </c>
    </row>
    <row r="2252" spans="1:9" x14ac:dyDescent="0.2">
      <c r="A2252">
        <v>101261</v>
      </c>
      <c r="B2252" s="1">
        <v>44350</v>
      </c>
      <c r="C2252">
        <v>1</v>
      </c>
      <c r="D2252">
        <v>1</v>
      </c>
      <c r="E2252">
        <v>0</v>
      </c>
      <c r="F2252">
        <v>0</v>
      </c>
      <c r="G2252">
        <v>0</v>
      </c>
      <c r="H2252">
        <v>0</v>
      </c>
      <c r="I2252">
        <v>75</v>
      </c>
    </row>
    <row r="2253" spans="1:9" x14ac:dyDescent="0.2">
      <c r="A2253">
        <v>101415</v>
      </c>
      <c r="B2253" s="1">
        <v>44350</v>
      </c>
      <c r="C2253">
        <v>1</v>
      </c>
      <c r="D2253">
        <v>1</v>
      </c>
      <c r="E2253">
        <v>1</v>
      </c>
      <c r="F2253">
        <v>1</v>
      </c>
      <c r="G2253">
        <v>1</v>
      </c>
      <c r="H2253">
        <v>0</v>
      </c>
      <c r="I2253">
        <v>50</v>
      </c>
    </row>
    <row r="2254" spans="1:9" x14ac:dyDescent="0.2">
      <c r="A2254">
        <v>101363</v>
      </c>
      <c r="B2254" s="1">
        <v>44350</v>
      </c>
      <c r="C2254">
        <v>1</v>
      </c>
      <c r="D2254">
        <v>1</v>
      </c>
      <c r="E2254">
        <v>0</v>
      </c>
      <c r="F2254">
        <v>0</v>
      </c>
      <c r="G2254">
        <v>0</v>
      </c>
      <c r="H2254">
        <v>0</v>
      </c>
      <c r="I2254">
        <v>79</v>
      </c>
    </row>
    <row r="2255" spans="1:9" x14ac:dyDescent="0.2">
      <c r="A2255">
        <v>100288</v>
      </c>
      <c r="B2255" s="1">
        <v>44350</v>
      </c>
      <c r="C2255">
        <v>1</v>
      </c>
      <c r="D2255">
        <v>1</v>
      </c>
      <c r="E2255">
        <v>1</v>
      </c>
      <c r="F2255">
        <v>0</v>
      </c>
      <c r="G2255">
        <v>0</v>
      </c>
      <c r="H2255">
        <v>0</v>
      </c>
      <c r="I2255">
        <v>80</v>
      </c>
    </row>
    <row r="2256" spans="1:9" x14ac:dyDescent="0.2">
      <c r="A2256">
        <v>101755</v>
      </c>
      <c r="B2256" s="1">
        <v>44350</v>
      </c>
      <c r="C2256">
        <v>1</v>
      </c>
      <c r="D2256">
        <v>1</v>
      </c>
      <c r="E2256">
        <v>1</v>
      </c>
      <c r="F2256">
        <v>0</v>
      </c>
      <c r="G2256">
        <v>0</v>
      </c>
      <c r="H2256">
        <v>0</v>
      </c>
      <c r="I2256">
        <v>45</v>
      </c>
    </row>
    <row r="2257" spans="1:9" x14ac:dyDescent="0.2">
      <c r="A2257">
        <v>102338</v>
      </c>
      <c r="B2257" s="1">
        <v>44351</v>
      </c>
      <c r="C2257">
        <v>1</v>
      </c>
      <c r="D2257">
        <v>1</v>
      </c>
      <c r="E2257">
        <v>0</v>
      </c>
      <c r="F2257">
        <v>0</v>
      </c>
      <c r="G2257">
        <v>0</v>
      </c>
      <c r="H2257">
        <v>0</v>
      </c>
      <c r="I2257">
        <v>75</v>
      </c>
    </row>
    <row r="2258" spans="1:9" x14ac:dyDescent="0.2">
      <c r="A2258">
        <v>101555</v>
      </c>
      <c r="B2258" s="1">
        <v>44351</v>
      </c>
      <c r="C2258">
        <v>1</v>
      </c>
      <c r="D2258">
        <v>1</v>
      </c>
      <c r="E2258">
        <v>1</v>
      </c>
      <c r="F2258">
        <v>1</v>
      </c>
      <c r="G2258">
        <v>1</v>
      </c>
      <c r="H2258">
        <v>0</v>
      </c>
      <c r="I2258">
        <v>50</v>
      </c>
    </row>
    <row r="2259" spans="1:9" x14ac:dyDescent="0.2">
      <c r="A2259">
        <v>100650</v>
      </c>
      <c r="B2259" s="1">
        <v>44351</v>
      </c>
      <c r="C2259">
        <v>0</v>
      </c>
      <c r="D2259">
        <v>0</v>
      </c>
      <c r="E2259">
        <v>0</v>
      </c>
      <c r="F2259">
        <v>0</v>
      </c>
      <c r="G2259">
        <v>0</v>
      </c>
      <c r="H2259">
        <v>0</v>
      </c>
      <c r="I2259">
        <v>80</v>
      </c>
    </row>
    <row r="2260" spans="1:9" x14ac:dyDescent="0.2">
      <c r="A2260">
        <v>101548</v>
      </c>
      <c r="B2260" s="1">
        <v>44351</v>
      </c>
      <c r="C2260">
        <v>1</v>
      </c>
      <c r="D2260">
        <v>0</v>
      </c>
      <c r="E2260">
        <v>0</v>
      </c>
      <c r="F2260">
        <v>0</v>
      </c>
      <c r="G2260">
        <v>0</v>
      </c>
      <c r="H2260">
        <v>0</v>
      </c>
      <c r="I2260">
        <v>85</v>
      </c>
    </row>
    <row r="2261" spans="1:9" x14ac:dyDescent="0.2">
      <c r="A2261">
        <v>101816</v>
      </c>
      <c r="B2261" s="1">
        <v>44351</v>
      </c>
      <c r="C2261">
        <v>1</v>
      </c>
      <c r="D2261">
        <v>1</v>
      </c>
      <c r="E2261">
        <v>1</v>
      </c>
      <c r="F2261">
        <v>1</v>
      </c>
      <c r="G2261">
        <v>1</v>
      </c>
      <c r="H2261">
        <v>0</v>
      </c>
      <c r="I2261">
        <v>69</v>
      </c>
    </row>
    <row r="2262" spans="1:9" x14ac:dyDescent="0.2">
      <c r="A2262">
        <v>101695</v>
      </c>
      <c r="B2262" s="1">
        <v>44351</v>
      </c>
      <c r="C2262">
        <v>1</v>
      </c>
      <c r="D2262">
        <v>1</v>
      </c>
      <c r="E2262">
        <v>0</v>
      </c>
      <c r="F2262">
        <v>0</v>
      </c>
      <c r="G2262">
        <v>0</v>
      </c>
      <c r="H2262">
        <v>0</v>
      </c>
      <c r="I2262">
        <v>45</v>
      </c>
    </row>
    <row r="2263" spans="1:9" x14ac:dyDescent="0.2">
      <c r="A2263">
        <v>102054</v>
      </c>
      <c r="B2263" s="1">
        <v>44351</v>
      </c>
      <c r="C2263">
        <v>1</v>
      </c>
      <c r="D2263">
        <v>1</v>
      </c>
      <c r="E2263">
        <v>0</v>
      </c>
      <c r="F2263">
        <v>0</v>
      </c>
      <c r="G2263">
        <v>0</v>
      </c>
      <c r="H2263">
        <v>0</v>
      </c>
      <c r="I2263">
        <v>70</v>
      </c>
    </row>
    <row r="2264" spans="1:9" x14ac:dyDescent="0.2">
      <c r="A2264">
        <v>101489</v>
      </c>
      <c r="B2264" s="1">
        <v>44351</v>
      </c>
      <c r="C2264">
        <v>1</v>
      </c>
      <c r="D2264">
        <v>1</v>
      </c>
      <c r="E2264">
        <v>0</v>
      </c>
      <c r="F2264">
        <v>0</v>
      </c>
      <c r="G2264">
        <v>0</v>
      </c>
      <c r="H2264">
        <v>0</v>
      </c>
      <c r="I2264">
        <v>79</v>
      </c>
    </row>
    <row r="2265" spans="1:9" x14ac:dyDescent="0.2">
      <c r="A2265">
        <v>100943</v>
      </c>
      <c r="B2265" s="1">
        <v>44351</v>
      </c>
      <c r="C2265">
        <v>1</v>
      </c>
      <c r="D2265">
        <v>1</v>
      </c>
      <c r="E2265">
        <v>0</v>
      </c>
      <c r="F2265">
        <v>0</v>
      </c>
      <c r="G2265">
        <v>0</v>
      </c>
      <c r="H2265">
        <v>0</v>
      </c>
      <c r="I2265">
        <v>95</v>
      </c>
    </row>
    <row r="2266" spans="1:9" x14ac:dyDescent="0.2">
      <c r="A2266">
        <v>100798</v>
      </c>
      <c r="B2266" s="1">
        <v>44351</v>
      </c>
      <c r="C2266">
        <v>1</v>
      </c>
      <c r="D2266">
        <v>0</v>
      </c>
      <c r="E2266">
        <v>0</v>
      </c>
      <c r="F2266">
        <v>0</v>
      </c>
      <c r="G2266">
        <v>0</v>
      </c>
      <c r="H2266">
        <v>0</v>
      </c>
      <c r="I2266">
        <v>95</v>
      </c>
    </row>
    <row r="2267" spans="1:9" x14ac:dyDescent="0.2">
      <c r="A2267">
        <v>101872</v>
      </c>
      <c r="B2267" s="1">
        <v>44351</v>
      </c>
      <c r="C2267">
        <v>1</v>
      </c>
      <c r="D2267">
        <v>1</v>
      </c>
      <c r="E2267">
        <v>1</v>
      </c>
      <c r="F2267">
        <v>1</v>
      </c>
      <c r="G2267">
        <v>0</v>
      </c>
      <c r="H2267">
        <v>0</v>
      </c>
      <c r="I2267">
        <v>75</v>
      </c>
    </row>
    <row r="2268" spans="1:9" x14ac:dyDescent="0.2">
      <c r="A2268">
        <v>101066</v>
      </c>
      <c r="B2268" s="1">
        <v>44351</v>
      </c>
      <c r="C2268">
        <v>1</v>
      </c>
      <c r="D2268">
        <v>1</v>
      </c>
      <c r="E2268">
        <v>0</v>
      </c>
      <c r="F2268">
        <v>0</v>
      </c>
      <c r="G2268">
        <v>0</v>
      </c>
      <c r="H2268">
        <v>0</v>
      </c>
      <c r="I2268">
        <v>80</v>
      </c>
    </row>
    <row r="2269" spans="1:9" x14ac:dyDescent="0.2">
      <c r="A2269">
        <v>101606</v>
      </c>
      <c r="B2269" s="1">
        <v>44352</v>
      </c>
      <c r="C2269">
        <v>1</v>
      </c>
      <c r="D2269">
        <v>1</v>
      </c>
      <c r="E2269">
        <v>0</v>
      </c>
      <c r="F2269">
        <v>0</v>
      </c>
      <c r="G2269">
        <v>0</v>
      </c>
      <c r="H2269">
        <v>0</v>
      </c>
      <c r="I2269">
        <v>55</v>
      </c>
    </row>
    <row r="2270" spans="1:9" x14ac:dyDescent="0.2">
      <c r="A2270">
        <v>100583</v>
      </c>
      <c r="B2270" s="1">
        <v>44352</v>
      </c>
      <c r="C2270">
        <v>1</v>
      </c>
      <c r="D2270">
        <v>1</v>
      </c>
      <c r="E2270">
        <v>1</v>
      </c>
      <c r="F2270">
        <v>1</v>
      </c>
      <c r="G2270">
        <v>0</v>
      </c>
      <c r="H2270">
        <v>0</v>
      </c>
      <c r="I2270">
        <v>73</v>
      </c>
    </row>
    <row r="2271" spans="1:9" x14ac:dyDescent="0.2">
      <c r="A2271">
        <v>101614</v>
      </c>
      <c r="B2271" s="1">
        <v>44353</v>
      </c>
      <c r="C2271">
        <v>1</v>
      </c>
      <c r="D2271">
        <v>1</v>
      </c>
      <c r="E2271">
        <v>0</v>
      </c>
      <c r="F2271">
        <v>0</v>
      </c>
      <c r="G2271">
        <v>0</v>
      </c>
      <c r="H2271">
        <v>0</v>
      </c>
      <c r="I2271">
        <v>50</v>
      </c>
    </row>
    <row r="2272" spans="1:9" x14ac:dyDescent="0.2">
      <c r="A2272">
        <v>100447</v>
      </c>
      <c r="B2272" s="1">
        <v>44353</v>
      </c>
      <c r="C2272">
        <v>1</v>
      </c>
      <c r="D2272">
        <v>0</v>
      </c>
      <c r="E2272">
        <v>0</v>
      </c>
      <c r="F2272">
        <v>0</v>
      </c>
      <c r="G2272">
        <v>0</v>
      </c>
      <c r="H2272">
        <v>0</v>
      </c>
      <c r="I2272">
        <v>83</v>
      </c>
    </row>
    <row r="2273" spans="1:9" x14ac:dyDescent="0.2">
      <c r="A2273">
        <v>102021</v>
      </c>
      <c r="B2273" s="1">
        <v>44353</v>
      </c>
      <c r="C2273">
        <v>1</v>
      </c>
      <c r="D2273">
        <v>1</v>
      </c>
      <c r="E2273">
        <v>0</v>
      </c>
      <c r="F2273">
        <v>0</v>
      </c>
      <c r="G2273">
        <v>0</v>
      </c>
      <c r="H2273">
        <v>0</v>
      </c>
      <c r="I2273">
        <v>50</v>
      </c>
    </row>
    <row r="2274" spans="1:9" x14ac:dyDescent="0.2">
      <c r="A2274">
        <v>100796</v>
      </c>
      <c r="B2274" s="1">
        <v>44353</v>
      </c>
      <c r="C2274">
        <v>1</v>
      </c>
      <c r="D2274">
        <v>1</v>
      </c>
      <c r="E2274">
        <v>1</v>
      </c>
      <c r="F2274">
        <v>0</v>
      </c>
      <c r="G2274">
        <v>0</v>
      </c>
      <c r="H2274">
        <v>0</v>
      </c>
      <c r="I2274">
        <v>70</v>
      </c>
    </row>
    <row r="2275" spans="1:9" x14ac:dyDescent="0.2">
      <c r="A2275">
        <v>101984</v>
      </c>
      <c r="B2275" s="1">
        <v>44353</v>
      </c>
      <c r="C2275">
        <v>1</v>
      </c>
      <c r="D2275">
        <v>1</v>
      </c>
      <c r="E2275">
        <v>0</v>
      </c>
      <c r="F2275">
        <v>0</v>
      </c>
      <c r="G2275">
        <v>0</v>
      </c>
      <c r="H2275">
        <v>0</v>
      </c>
      <c r="I2275">
        <v>55</v>
      </c>
    </row>
    <row r="2276" spans="1:9" x14ac:dyDescent="0.2">
      <c r="A2276">
        <v>101938</v>
      </c>
      <c r="B2276" s="1">
        <v>44353</v>
      </c>
      <c r="C2276">
        <v>1</v>
      </c>
      <c r="D2276">
        <v>1</v>
      </c>
      <c r="E2276">
        <v>0</v>
      </c>
      <c r="F2276">
        <v>0</v>
      </c>
      <c r="G2276">
        <v>0</v>
      </c>
      <c r="H2276">
        <v>0</v>
      </c>
      <c r="I2276">
        <v>80</v>
      </c>
    </row>
    <row r="2277" spans="1:9" x14ac:dyDescent="0.2">
      <c r="A2277">
        <v>101801</v>
      </c>
      <c r="B2277" s="1">
        <v>44353</v>
      </c>
      <c r="C2277">
        <v>1</v>
      </c>
      <c r="D2277">
        <v>1</v>
      </c>
      <c r="E2277">
        <v>1</v>
      </c>
      <c r="F2277">
        <v>1</v>
      </c>
      <c r="G2277">
        <v>0</v>
      </c>
      <c r="H2277">
        <v>0</v>
      </c>
      <c r="I2277">
        <v>73</v>
      </c>
    </row>
    <row r="2278" spans="1:9" x14ac:dyDescent="0.2">
      <c r="A2278">
        <v>101897</v>
      </c>
      <c r="B2278" s="1">
        <v>44353</v>
      </c>
      <c r="C2278">
        <v>1</v>
      </c>
      <c r="D2278">
        <v>1</v>
      </c>
      <c r="E2278">
        <v>0</v>
      </c>
      <c r="F2278">
        <v>0</v>
      </c>
      <c r="G2278">
        <v>0</v>
      </c>
      <c r="H2278">
        <v>0</v>
      </c>
      <c r="I2278">
        <v>69</v>
      </c>
    </row>
    <row r="2279" spans="1:9" x14ac:dyDescent="0.2">
      <c r="A2279">
        <v>102236</v>
      </c>
      <c r="B2279" s="1">
        <v>44353</v>
      </c>
      <c r="C2279">
        <v>1</v>
      </c>
      <c r="D2279">
        <v>1</v>
      </c>
      <c r="E2279">
        <v>0</v>
      </c>
      <c r="F2279">
        <v>0</v>
      </c>
      <c r="G2279">
        <v>0</v>
      </c>
      <c r="H2279">
        <v>0</v>
      </c>
      <c r="I2279">
        <v>80</v>
      </c>
    </row>
    <row r="2280" spans="1:9" x14ac:dyDescent="0.2">
      <c r="A2280">
        <v>101233</v>
      </c>
      <c r="B2280" s="1">
        <v>44353</v>
      </c>
      <c r="C2280">
        <v>0</v>
      </c>
      <c r="D2280">
        <v>0</v>
      </c>
      <c r="E2280">
        <v>0</v>
      </c>
      <c r="F2280">
        <v>0</v>
      </c>
      <c r="G2280">
        <v>0</v>
      </c>
      <c r="H2280">
        <v>0</v>
      </c>
      <c r="I2280">
        <v>92</v>
      </c>
    </row>
    <row r="2281" spans="1:9" x14ac:dyDescent="0.2">
      <c r="A2281">
        <v>101925</v>
      </c>
      <c r="B2281" s="1">
        <v>44353</v>
      </c>
      <c r="C2281">
        <v>1</v>
      </c>
      <c r="D2281">
        <v>0</v>
      </c>
      <c r="E2281">
        <v>0</v>
      </c>
      <c r="F2281">
        <v>0</v>
      </c>
      <c r="G2281">
        <v>0</v>
      </c>
      <c r="H2281">
        <v>0</v>
      </c>
      <c r="I2281">
        <v>67</v>
      </c>
    </row>
    <row r="2282" spans="1:9" x14ac:dyDescent="0.2">
      <c r="A2282">
        <v>100259</v>
      </c>
      <c r="B2282" s="1">
        <v>44353</v>
      </c>
      <c r="C2282">
        <v>1</v>
      </c>
      <c r="D2282">
        <v>1</v>
      </c>
      <c r="E2282">
        <v>1</v>
      </c>
      <c r="F2282">
        <v>1</v>
      </c>
      <c r="G2282">
        <v>1</v>
      </c>
      <c r="H2282">
        <v>0</v>
      </c>
      <c r="I2282">
        <v>50</v>
      </c>
    </row>
    <row r="2283" spans="1:9" x14ac:dyDescent="0.2">
      <c r="A2283">
        <v>100292</v>
      </c>
      <c r="B2283" s="1">
        <v>44353</v>
      </c>
      <c r="C2283">
        <v>0</v>
      </c>
      <c r="D2283">
        <v>0</v>
      </c>
      <c r="E2283">
        <v>0</v>
      </c>
      <c r="F2283">
        <v>0</v>
      </c>
      <c r="G2283">
        <v>0</v>
      </c>
      <c r="H2283">
        <v>0</v>
      </c>
      <c r="I2283">
        <v>92</v>
      </c>
    </row>
    <row r="2284" spans="1:9" x14ac:dyDescent="0.2">
      <c r="A2284">
        <v>101807</v>
      </c>
      <c r="B2284" s="1">
        <v>44353</v>
      </c>
      <c r="C2284">
        <v>0</v>
      </c>
      <c r="D2284">
        <v>0</v>
      </c>
      <c r="E2284">
        <v>0</v>
      </c>
      <c r="F2284">
        <v>0</v>
      </c>
      <c r="G2284">
        <v>0</v>
      </c>
      <c r="H2284">
        <v>0</v>
      </c>
      <c r="I2284">
        <v>67</v>
      </c>
    </row>
    <row r="2285" spans="1:9" x14ac:dyDescent="0.2">
      <c r="A2285">
        <v>101936</v>
      </c>
      <c r="B2285" s="1">
        <v>44354</v>
      </c>
      <c r="C2285">
        <v>1</v>
      </c>
      <c r="D2285">
        <v>1</v>
      </c>
      <c r="E2285">
        <v>1</v>
      </c>
      <c r="F2285">
        <v>0</v>
      </c>
      <c r="G2285">
        <v>0</v>
      </c>
      <c r="H2285">
        <v>0</v>
      </c>
      <c r="I2285">
        <v>95</v>
      </c>
    </row>
    <row r="2286" spans="1:9" x14ac:dyDescent="0.2">
      <c r="A2286">
        <v>100534</v>
      </c>
      <c r="B2286" s="1">
        <v>44354</v>
      </c>
      <c r="C2286">
        <v>0</v>
      </c>
      <c r="D2286">
        <v>0</v>
      </c>
      <c r="E2286">
        <v>0</v>
      </c>
      <c r="F2286">
        <v>0</v>
      </c>
      <c r="G2286">
        <v>0</v>
      </c>
      <c r="H2286">
        <v>0</v>
      </c>
      <c r="I2286">
        <v>45</v>
      </c>
    </row>
    <row r="2287" spans="1:9" x14ac:dyDescent="0.2">
      <c r="A2287">
        <v>102433</v>
      </c>
      <c r="B2287" s="1">
        <v>44354</v>
      </c>
      <c r="C2287">
        <v>0</v>
      </c>
      <c r="D2287">
        <v>0</v>
      </c>
      <c r="E2287">
        <v>0</v>
      </c>
      <c r="F2287">
        <v>0</v>
      </c>
      <c r="G2287">
        <v>0</v>
      </c>
      <c r="H2287">
        <v>0</v>
      </c>
      <c r="I2287">
        <v>95</v>
      </c>
    </row>
    <row r="2288" spans="1:9" x14ac:dyDescent="0.2">
      <c r="A2288">
        <v>100171</v>
      </c>
      <c r="B2288" s="1">
        <v>44354</v>
      </c>
      <c r="C2288">
        <v>1</v>
      </c>
      <c r="D2288">
        <v>1</v>
      </c>
      <c r="E2288">
        <v>0</v>
      </c>
      <c r="F2288">
        <v>0</v>
      </c>
      <c r="G2288">
        <v>0</v>
      </c>
      <c r="H2288">
        <v>0</v>
      </c>
      <c r="I2288">
        <v>95</v>
      </c>
    </row>
    <row r="2289" spans="1:9" x14ac:dyDescent="0.2">
      <c r="A2289">
        <v>100940</v>
      </c>
      <c r="B2289" s="1">
        <v>44354</v>
      </c>
      <c r="C2289">
        <v>1</v>
      </c>
      <c r="D2289">
        <v>1</v>
      </c>
      <c r="E2289">
        <v>0</v>
      </c>
      <c r="F2289">
        <v>0</v>
      </c>
      <c r="G2289">
        <v>0</v>
      </c>
      <c r="H2289">
        <v>0</v>
      </c>
      <c r="I2289">
        <v>45</v>
      </c>
    </row>
    <row r="2290" spans="1:9" x14ac:dyDescent="0.2">
      <c r="A2290">
        <v>100100</v>
      </c>
      <c r="B2290" s="1">
        <v>44354</v>
      </c>
      <c r="C2290">
        <v>1</v>
      </c>
      <c r="D2290">
        <v>1</v>
      </c>
      <c r="E2290">
        <v>1</v>
      </c>
      <c r="F2290">
        <v>1</v>
      </c>
      <c r="G2290">
        <v>0</v>
      </c>
      <c r="H2290">
        <v>0</v>
      </c>
      <c r="I2290">
        <v>50</v>
      </c>
    </row>
    <row r="2291" spans="1:9" x14ac:dyDescent="0.2">
      <c r="A2291">
        <v>100254</v>
      </c>
      <c r="B2291" s="1">
        <v>44354</v>
      </c>
      <c r="C2291">
        <v>1</v>
      </c>
      <c r="D2291">
        <v>1</v>
      </c>
      <c r="E2291">
        <v>0</v>
      </c>
      <c r="F2291">
        <v>0</v>
      </c>
      <c r="G2291">
        <v>0</v>
      </c>
      <c r="H2291">
        <v>0</v>
      </c>
      <c r="I2291">
        <v>70</v>
      </c>
    </row>
    <row r="2292" spans="1:9" x14ac:dyDescent="0.2">
      <c r="A2292">
        <v>101652</v>
      </c>
      <c r="B2292" s="1">
        <v>44354</v>
      </c>
      <c r="C2292">
        <v>1</v>
      </c>
      <c r="D2292">
        <v>1</v>
      </c>
      <c r="E2292">
        <v>1</v>
      </c>
      <c r="F2292">
        <v>1</v>
      </c>
      <c r="G2292">
        <v>0</v>
      </c>
      <c r="H2292">
        <v>0</v>
      </c>
      <c r="I2292">
        <v>92</v>
      </c>
    </row>
    <row r="2293" spans="1:9" x14ac:dyDescent="0.2">
      <c r="A2293">
        <v>101275</v>
      </c>
      <c r="B2293" s="1">
        <v>44354</v>
      </c>
      <c r="C2293">
        <v>0</v>
      </c>
      <c r="D2293">
        <v>0</v>
      </c>
      <c r="E2293">
        <v>0</v>
      </c>
      <c r="F2293">
        <v>0</v>
      </c>
      <c r="G2293">
        <v>0</v>
      </c>
      <c r="H2293">
        <v>0</v>
      </c>
      <c r="I2293">
        <v>70</v>
      </c>
    </row>
    <row r="2294" spans="1:9" x14ac:dyDescent="0.2">
      <c r="A2294">
        <v>101471</v>
      </c>
      <c r="B2294" s="1">
        <v>44355</v>
      </c>
      <c r="C2294">
        <v>0</v>
      </c>
      <c r="D2294">
        <v>0</v>
      </c>
      <c r="E2294">
        <v>0</v>
      </c>
      <c r="F2294">
        <v>0</v>
      </c>
      <c r="G2294">
        <v>0</v>
      </c>
      <c r="H2294">
        <v>0</v>
      </c>
      <c r="I2294">
        <v>85</v>
      </c>
    </row>
    <row r="2295" spans="1:9" x14ac:dyDescent="0.2">
      <c r="A2295">
        <v>102383</v>
      </c>
      <c r="B2295" s="1">
        <v>44355</v>
      </c>
      <c r="C2295">
        <v>1</v>
      </c>
      <c r="D2295">
        <v>1</v>
      </c>
      <c r="E2295">
        <v>1</v>
      </c>
      <c r="F2295">
        <v>0</v>
      </c>
      <c r="G2295">
        <v>0</v>
      </c>
      <c r="H2295">
        <v>0</v>
      </c>
      <c r="I2295">
        <v>73</v>
      </c>
    </row>
    <row r="2296" spans="1:9" x14ac:dyDescent="0.2">
      <c r="A2296">
        <v>100675</v>
      </c>
      <c r="B2296" s="1">
        <v>44355</v>
      </c>
      <c r="C2296">
        <v>0</v>
      </c>
      <c r="D2296">
        <v>0</v>
      </c>
      <c r="E2296">
        <v>0</v>
      </c>
      <c r="F2296">
        <v>0</v>
      </c>
      <c r="G2296">
        <v>0</v>
      </c>
      <c r="H2296">
        <v>0</v>
      </c>
      <c r="I2296">
        <v>79</v>
      </c>
    </row>
    <row r="2297" spans="1:9" x14ac:dyDescent="0.2">
      <c r="A2297">
        <v>100303</v>
      </c>
      <c r="B2297" s="1">
        <v>44355</v>
      </c>
      <c r="C2297">
        <v>1</v>
      </c>
      <c r="D2297">
        <v>0</v>
      </c>
      <c r="E2297">
        <v>0</v>
      </c>
      <c r="F2297">
        <v>0</v>
      </c>
      <c r="G2297">
        <v>0</v>
      </c>
      <c r="H2297">
        <v>0</v>
      </c>
      <c r="I2297">
        <v>69</v>
      </c>
    </row>
    <row r="2298" spans="1:9" x14ac:dyDescent="0.2">
      <c r="A2298">
        <v>100818</v>
      </c>
      <c r="B2298" s="1">
        <v>44355</v>
      </c>
      <c r="C2298">
        <v>1</v>
      </c>
      <c r="D2298">
        <v>1</v>
      </c>
      <c r="E2298">
        <v>0</v>
      </c>
      <c r="F2298">
        <v>0</v>
      </c>
      <c r="G2298">
        <v>0</v>
      </c>
      <c r="H2298">
        <v>0</v>
      </c>
      <c r="I2298">
        <v>45</v>
      </c>
    </row>
    <row r="2299" spans="1:9" x14ac:dyDescent="0.2">
      <c r="A2299">
        <v>101523</v>
      </c>
      <c r="B2299" s="1">
        <v>44355</v>
      </c>
      <c r="C2299">
        <v>1</v>
      </c>
      <c r="D2299">
        <v>1</v>
      </c>
      <c r="E2299">
        <v>0</v>
      </c>
      <c r="F2299">
        <v>0</v>
      </c>
      <c r="G2299">
        <v>0</v>
      </c>
      <c r="H2299">
        <v>0</v>
      </c>
      <c r="I2299">
        <v>85</v>
      </c>
    </row>
    <row r="2300" spans="1:9" x14ac:dyDescent="0.2">
      <c r="A2300">
        <v>100826</v>
      </c>
      <c r="B2300" s="1">
        <v>44355</v>
      </c>
      <c r="C2300">
        <v>1</v>
      </c>
      <c r="D2300">
        <v>1</v>
      </c>
      <c r="E2300">
        <v>0</v>
      </c>
      <c r="F2300">
        <v>0</v>
      </c>
      <c r="G2300">
        <v>0</v>
      </c>
      <c r="H2300">
        <v>0</v>
      </c>
      <c r="I2300">
        <v>80</v>
      </c>
    </row>
    <row r="2301" spans="1:9" x14ac:dyDescent="0.2">
      <c r="A2301">
        <v>100616</v>
      </c>
      <c r="B2301" s="1">
        <v>44355</v>
      </c>
      <c r="C2301">
        <v>0</v>
      </c>
      <c r="D2301">
        <v>0</v>
      </c>
      <c r="E2301">
        <v>0</v>
      </c>
      <c r="F2301">
        <v>0</v>
      </c>
      <c r="G2301">
        <v>0</v>
      </c>
      <c r="H2301">
        <v>0</v>
      </c>
      <c r="I2301">
        <v>69</v>
      </c>
    </row>
    <row r="2302" spans="1:9" x14ac:dyDescent="0.2">
      <c r="A2302">
        <v>101151</v>
      </c>
      <c r="B2302" s="1">
        <v>44355</v>
      </c>
      <c r="C2302">
        <v>1</v>
      </c>
      <c r="D2302">
        <v>1</v>
      </c>
      <c r="E2302">
        <v>1</v>
      </c>
      <c r="F2302">
        <v>1</v>
      </c>
      <c r="G2302">
        <v>1</v>
      </c>
      <c r="H2302">
        <v>0</v>
      </c>
      <c r="I2302">
        <v>85</v>
      </c>
    </row>
    <row r="2303" spans="1:9" x14ac:dyDescent="0.2">
      <c r="A2303">
        <v>102186</v>
      </c>
      <c r="B2303" s="1">
        <v>44355</v>
      </c>
      <c r="C2303">
        <v>0</v>
      </c>
      <c r="D2303">
        <v>0</v>
      </c>
      <c r="E2303">
        <v>0</v>
      </c>
      <c r="F2303">
        <v>0</v>
      </c>
      <c r="G2303">
        <v>0</v>
      </c>
      <c r="H2303">
        <v>0</v>
      </c>
      <c r="I2303">
        <v>55</v>
      </c>
    </row>
    <row r="2304" spans="1:9" x14ac:dyDescent="0.2">
      <c r="A2304">
        <v>102331</v>
      </c>
      <c r="B2304" s="1">
        <v>44356</v>
      </c>
      <c r="C2304">
        <v>0</v>
      </c>
      <c r="D2304">
        <v>0</v>
      </c>
      <c r="E2304">
        <v>0</v>
      </c>
      <c r="F2304">
        <v>0</v>
      </c>
      <c r="G2304">
        <v>0</v>
      </c>
      <c r="H2304">
        <v>0</v>
      </c>
      <c r="I2304">
        <v>75</v>
      </c>
    </row>
    <row r="2305" spans="1:9" x14ac:dyDescent="0.2">
      <c r="A2305">
        <v>100991</v>
      </c>
      <c r="B2305" s="1">
        <v>44356</v>
      </c>
      <c r="C2305">
        <v>0</v>
      </c>
      <c r="D2305">
        <v>0</v>
      </c>
      <c r="E2305">
        <v>0</v>
      </c>
      <c r="F2305">
        <v>0</v>
      </c>
      <c r="G2305">
        <v>0</v>
      </c>
      <c r="H2305">
        <v>0</v>
      </c>
      <c r="I2305">
        <v>92</v>
      </c>
    </row>
    <row r="2306" spans="1:9" x14ac:dyDescent="0.2">
      <c r="A2306">
        <v>102180</v>
      </c>
      <c r="B2306" s="1">
        <v>44356</v>
      </c>
      <c r="C2306">
        <v>1</v>
      </c>
      <c r="D2306">
        <v>0</v>
      </c>
      <c r="E2306">
        <v>0</v>
      </c>
      <c r="F2306">
        <v>0</v>
      </c>
      <c r="G2306">
        <v>0</v>
      </c>
      <c r="H2306">
        <v>0</v>
      </c>
      <c r="I2306">
        <v>70</v>
      </c>
    </row>
    <row r="2307" spans="1:9" x14ac:dyDescent="0.2">
      <c r="A2307">
        <v>100029</v>
      </c>
      <c r="B2307" s="1">
        <v>44356</v>
      </c>
      <c r="C2307">
        <v>0</v>
      </c>
      <c r="D2307">
        <v>0</v>
      </c>
      <c r="E2307">
        <v>0</v>
      </c>
      <c r="F2307">
        <v>0</v>
      </c>
      <c r="G2307">
        <v>0</v>
      </c>
      <c r="H2307">
        <v>0</v>
      </c>
      <c r="I2307">
        <v>73</v>
      </c>
    </row>
    <row r="2308" spans="1:9" x14ac:dyDescent="0.2">
      <c r="A2308">
        <v>102046</v>
      </c>
      <c r="B2308" s="1">
        <v>44356</v>
      </c>
      <c r="C2308">
        <v>1</v>
      </c>
      <c r="D2308">
        <v>1</v>
      </c>
      <c r="E2308">
        <v>1</v>
      </c>
      <c r="F2308">
        <v>0</v>
      </c>
      <c r="G2308">
        <v>0</v>
      </c>
      <c r="H2308">
        <v>0</v>
      </c>
      <c r="I2308">
        <v>51</v>
      </c>
    </row>
    <row r="2309" spans="1:9" x14ac:dyDescent="0.2">
      <c r="A2309">
        <v>102391</v>
      </c>
      <c r="B2309" s="1">
        <v>44356</v>
      </c>
      <c r="C2309">
        <v>1</v>
      </c>
      <c r="D2309">
        <v>1</v>
      </c>
      <c r="E2309">
        <v>0</v>
      </c>
      <c r="F2309">
        <v>0</v>
      </c>
      <c r="G2309">
        <v>0</v>
      </c>
      <c r="H2309">
        <v>0</v>
      </c>
      <c r="I2309">
        <v>67</v>
      </c>
    </row>
    <row r="2310" spans="1:9" x14ac:dyDescent="0.2">
      <c r="A2310">
        <v>101708</v>
      </c>
      <c r="B2310" s="1">
        <v>44356</v>
      </c>
      <c r="C2310">
        <v>1</v>
      </c>
      <c r="D2310">
        <v>1</v>
      </c>
      <c r="E2310">
        <v>1</v>
      </c>
      <c r="F2310">
        <v>0</v>
      </c>
      <c r="G2310">
        <v>0</v>
      </c>
      <c r="H2310">
        <v>0</v>
      </c>
      <c r="I2310">
        <v>80</v>
      </c>
    </row>
    <row r="2311" spans="1:9" x14ac:dyDescent="0.2">
      <c r="A2311">
        <v>100004</v>
      </c>
      <c r="B2311" s="1">
        <v>44356</v>
      </c>
      <c r="C2311">
        <v>1</v>
      </c>
      <c r="D2311">
        <v>1</v>
      </c>
      <c r="E2311">
        <v>0</v>
      </c>
      <c r="F2311">
        <v>0</v>
      </c>
      <c r="G2311">
        <v>0</v>
      </c>
      <c r="H2311">
        <v>0</v>
      </c>
      <c r="I2311">
        <v>85</v>
      </c>
    </row>
    <row r="2312" spans="1:9" x14ac:dyDescent="0.2">
      <c r="A2312">
        <v>100106</v>
      </c>
      <c r="B2312" s="1">
        <v>44356</v>
      </c>
      <c r="C2312">
        <v>0</v>
      </c>
      <c r="D2312">
        <v>0</v>
      </c>
      <c r="E2312">
        <v>0</v>
      </c>
      <c r="F2312">
        <v>0</v>
      </c>
      <c r="G2312">
        <v>0</v>
      </c>
      <c r="H2312">
        <v>0</v>
      </c>
      <c r="I2312">
        <v>83</v>
      </c>
    </row>
    <row r="2313" spans="1:9" x14ac:dyDescent="0.2">
      <c r="A2313">
        <v>100052</v>
      </c>
      <c r="B2313" s="1">
        <v>44357</v>
      </c>
      <c r="C2313">
        <v>1</v>
      </c>
      <c r="D2313">
        <v>0</v>
      </c>
      <c r="E2313">
        <v>0</v>
      </c>
      <c r="F2313">
        <v>0</v>
      </c>
      <c r="G2313">
        <v>0</v>
      </c>
      <c r="H2313">
        <v>0</v>
      </c>
      <c r="I2313">
        <v>83</v>
      </c>
    </row>
    <row r="2314" spans="1:9" x14ac:dyDescent="0.2">
      <c r="A2314">
        <v>102350</v>
      </c>
      <c r="B2314" s="1">
        <v>44357</v>
      </c>
      <c r="C2314">
        <v>0</v>
      </c>
      <c r="D2314">
        <v>0</v>
      </c>
      <c r="E2314">
        <v>0</v>
      </c>
      <c r="F2314">
        <v>0</v>
      </c>
      <c r="G2314">
        <v>0</v>
      </c>
      <c r="H2314">
        <v>0</v>
      </c>
      <c r="I2314">
        <v>75</v>
      </c>
    </row>
    <row r="2315" spans="1:9" x14ac:dyDescent="0.2">
      <c r="A2315">
        <v>101462</v>
      </c>
      <c r="B2315" s="1">
        <v>44357</v>
      </c>
      <c r="C2315">
        <v>1</v>
      </c>
      <c r="D2315">
        <v>0</v>
      </c>
      <c r="E2315">
        <v>0</v>
      </c>
      <c r="F2315">
        <v>0</v>
      </c>
      <c r="G2315">
        <v>0</v>
      </c>
      <c r="H2315">
        <v>0</v>
      </c>
      <c r="I2315">
        <v>75</v>
      </c>
    </row>
    <row r="2316" spans="1:9" x14ac:dyDescent="0.2">
      <c r="A2316">
        <v>102075</v>
      </c>
      <c r="B2316" s="1">
        <v>44357</v>
      </c>
      <c r="C2316">
        <v>1</v>
      </c>
      <c r="D2316">
        <v>1</v>
      </c>
      <c r="E2316">
        <v>1</v>
      </c>
      <c r="F2316">
        <v>0</v>
      </c>
      <c r="G2316">
        <v>0</v>
      </c>
      <c r="H2316">
        <v>0</v>
      </c>
      <c r="I2316">
        <v>51</v>
      </c>
    </row>
    <row r="2317" spans="1:9" x14ac:dyDescent="0.2">
      <c r="A2317">
        <v>102172</v>
      </c>
      <c r="B2317" s="1">
        <v>44357</v>
      </c>
      <c r="C2317">
        <v>0</v>
      </c>
      <c r="D2317">
        <v>0</v>
      </c>
      <c r="E2317">
        <v>0</v>
      </c>
      <c r="F2317">
        <v>0</v>
      </c>
      <c r="G2317">
        <v>0</v>
      </c>
      <c r="H2317">
        <v>0</v>
      </c>
      <c r="I2317">
        <v>77</v>
      </c>
    </row>
    <row r="2318" spans="1:9" x14ac:dyDescent="0.2">
      <c r="A2318">
        <v>101778</v>
      </c>
      <c r="B2318" s="1">
        <v>44357</v>
      </c>
      <c r="C2318">
        <v>1</v>
      </c>
      <c r="D2318">
        <v>1</v>
      </c>
      <c r="E2318">
        <v>1</v>
      </c>
      <c r="F2318">
        <v>0</v>
      </c>
      <c r="G2318">
        <v>0</v>
      </c>
      <c r="H2318">
        <v>0</v>
      </c>
      <c r="I2318">
        <v>77</v>
      </c>
    </row>
    <row r="2319" spans="1:9" x14ac:dyDescent="0.2">
      <c r="A2319">
        <v>100238</v>
      </c>
      <c r="B2319" s="1">
        <v>44357</v>
      </c>
      <c r="C2319">
        <v>1</v>
      </c>
      <c r="D2319">
        <v>1</v>
      </c>
      <c r="E2319">
        <v>1</v>
      </c>
      <c r="F2319">
        <v>0</v>
      </c>
      <c r="G2319">
        <v>0</v>
      </c>
      <c r="H2319">
        <v>0</v>
      </c>
      <c r="I2319">
        <v>55</v>
      </c>
    </row>
    <row r="2320" spans="1:9" x14ac:dyDescent="0.2">
      <c r="A2320">
        <v>101088</v>
      </c>
      <c r="B2320" s="1">
        <v>44357</v>
      </c>
      <c r="C2320">
        <v>0</v>
      </c>
      <c r="D2320">
        <v>0</v>
      </c>
      <c r="E2320">
        <v>0</v>
      </c>
      <c r="F2320">
        <v>0</v>
      </c>
      <c r="G2320">
        <v>0</v>
      </c>
      <c r="H2320">
        <v>0</v>
      </c>
      <c r="I2320">
        <v>69</v>
      </c>
    </row>
    <row r="2321" spans="1:9" x14ac:dyDescent="0.2">
      <c r="A2321">
        <v>101694</v>
      </c>
      <c r="B2321" s="1">
        <v>44357</v>
      </c>
      <c r="C2321">
        <v>1</v>
      </c>
      <c r="D2321">
        <v>1</v>
      </c>
      <c r="E2321">
        <v>0</v>
      </c>
      <c r="F2321">
        <v>0</v>
      </c>
      <c r="G2321">
        <v>0</v>
      </c>
      <c r="H2321">
        <v>0</v>
      </c>
      <c r="I2321">
        <v>75</v>
      </c>
    </row>
    <row r="2322" spans="1:9" x14ac:dyDescent="0.2">
      <c r="A2322">
        <v>101721</v>
      </c>
      <c r="B2322" s="1">
        <v>44357</v>
      </c>
      <c r="C2322">
        <v>1</v>
      </c>
      <c r="D2322">
        <v>1</v>
      </c>
      <c r="E2322">
        <v>0</v>
      </c>
      <c r="F2322">
        <v>0</v>
      </c>
      <c r="G2322">
        <v>0</v>
      </c>
      <c r="H2322">
        <v>0</v>
      </c>
      <c r="I2322">
        <v>79</v>
      </c>
    </row>
    <row r="2323" spans="1:9" x14ac:dyDescent="0.2">
      <c r="A2323">
        <v>100840</v>
      </c>
      <c r="B2323" s="1">
        <v>44358</v>
      </c>
      <c r="C2323">
        <v>1</v>
      </c>
      <c r="D2323">
        <v>1</v>
      </c>
      <c r="E2323">
        <v>1</v>
      </c>
      <c r="F2323">
        <v>0</v>
      </c>
      <c r="G2323">
        <v>0</v>
      </c>
      <c r="H2323">
        <v>0</v>
      </c>
      <c r="I2323">
        <v>80</v>
      </c>
    </row>
    <row r="2324" spans="1:9" x14ac:dyDescent="0.2">
      <c r="A2324">
        <v>100551</v>
      </c>
      <c r="B2324" s="1">
        <v>44358</v>
      </c>
      <c r="C2324">
        <v>1</v>
      </c>
      <c r="D2324">
        <v>1</v>
      </c>
      <c r="E2324">
        <v>0</v>
      </c>
      <c r="F2324">
        <v>0</v>
      </c>
      <c r="G2324">
        <v>0</v>
      </c>
      <c r="H2324">
        <v>0</v>
      </c>
      <c r="I2324">
        <v>95</v>
      </c>
    </row>
    <row r="2325" spans="1:9" x14ac:dyDescent="0.2">
      <c r="A2325">
        <v>102214</v>
      </c>
      <c r="B2325" s="1">
        <v>44358</v>
      </c>
      <c r="C2325">
        <v>1</v>
      </c>
      <c r="D2325">
        <v>1</v>
      </c>
      <c r="E2325">
        <v>0</v>
      </c>
      <c r="F2325">
        <v>0</v>
      </c>
      <c r="G2325">
        <v>0</v>
      </c>
      <c r="H2325">
        <v>0</v>
      </c>
      <c r="I2325">
        <v>69</v>
      </c>
    </row>
    <row r="2326" spans="1:9" x14ac:dyDescent="0.2">
      <c r="A2326">
        <v>101420</v>
      </c>
      <c r="B2326" s="1">
        <v>44358</v>
      </c>
      <c r="C2326">
        <v>1</v>
      </c>
      <c r="D2326">
        <v>1</v>
      </c>
      <c r="E2326">
        <v>1</v>
      </c>
      <c r="F2326">
        <v>1</v>
      </c>
      <c r="G2326">
        <v>1</v>
      </c>
      <c r="H2326">
        <v>0</v>
      </c>
      <c r="I2326">
        <v>75</v>
      </c>
    </row>
    <row r="2327" spans="1:9" x14ac:dyDescent="0.2">
      <c r="A2327">
        <v>101033</v>
      </c>
      <c r="B2327" s="1">
        <v>44358</v>
      </c>
      <c r="C2327">
        <v>0</v>
      </c>
      <c r="D2327">
        <v>0</v>
      </c>
      <c r="E2327">
        <v>0</v>
      </c>
      <c r="F2327">
        <v>0</v>
      </c>
      <c r="G2327">
        <v>0</v>
      </c>
      <c r="H2327">
        <v>0</v>
      </c>
      <c r="I2327">
        <v>70</v>
      </c>
    </row>
    <row r="2328" spans="1:9" x14ac:dyDescent="0.2">
      <c r="A2328">
        <v>102119</v>
      </c>
      <c r="B2328" s="1">
        <v>44358</v>
      </c>
      <c r="C2328">
        <v>1</v>
      </c>
      <c r="D2328">
        <v>0</v>
      </c>
      <c r="E2328">
        <v>0</v>
      </c>
      <c r="F2328">
        <v>0</v>
      </c>
      <c r="G2328">
        <v>0</v>
      </c>
      <c r="H2328">
        <v>0</v>
      </c>
      <c r="I2328">
        <v>45</v>
      </c>
    </row>
    <row r="2329" spans="1:9" x14ac:dyDescent="0.2">
      <c r="A2329">
        <v>101220</v>
      </c>
      <c r="B2329" s="1">
        <v>44358</v>
      </c>
      <c r="C2329">
        <v>1</v>
      </c>
      <c r="D2329">
        <v>1</v>
      </c>
      <c r="E2329">
        <v>1</v>
      </c>
      <c r="F2329">
        <v>1</v>
      </c>
      <c r="G2329">
        <v>1</v>
      </c>
      <c r="H2329">
        <v>0</v>
      </c>
      <c r="I2329">
        <v>75</v>
      </c>
    </row>
    <row r="2330" spans="1:9" x14ac:dyDescent="0.2">
      <c r="A2330">
        <v>100903</v>
      </c>
      <c r="B2330" s="1">
        <v>44359</v>
      </c>
      <c r="C2330">
        <v>0</v>
      </c>
      <c r="D2330">
        <v>0</v>
      </c>
      <c r="E2330">
        <v>0</v>
      </c>
      <c r="F2330">
        <v>0</v>
      </c>
      <c r="G2330">
        <v>0</v>
      </c>
      <c r="H2330">
        <v>0</v>
      </c>
      <c r="I2330">
        <v>45</v>
      </c>
    </row>
    <row r="2331" spans="1:9" x14ac:dyDescent="0.2">
      <c r="A2331">
        <v>101788</v>
      </c>
      <c r="B2331" s="1">
        <v>44359</v>
      </c>
      <c r="C2331">
        <v>1</v>
      </c>
      <c r="D2331">
        <v>1</v>
      </c>
      <c r="E2331">
        <v>0</v>
      </c>
      <c r="F2331">
        <v>0</v>
      </c>
      <c r="G2331">
        <v>0</v>
      </c>
      <c r="H2331">
        <v>0</v>
      </c>
      <c r="I2331">
        <v>75</v>
      </c>
    </row>
    <row r="2332" spans="1:9" x14ac:dyDescent="0.2">
      <c r="A2332">
        <v>100013</v>
      </c>
      <c r="B2332" s="1">
        <v>44359</v>
      </c>
      <c r="C2332">
        <v>0</v>
      </c>
      <c r="D2332">
        <v>0</v>
      </c>
      <c r="E2332">
        <v>0</v>
      </c>
      <c r="F2332">
        <v>0</v>
      </c>
      <c r="G2332">
        <v>0</v>
      </c>
      <c r="H2332">
        <v>0</v>
      </c>
      <c r="I2332">
        <v>75</v>
      </c>
    </row>
    <row r="2333" spans="1:9" x14ac:dyDescent="0.2">
      <c r="A2333">
        <v>102012</v>
      </c>
      <c r="B2333" s="1">
        <v>44359</v>
      </c>
      <c r="C2333">
        <v>1</v>
      </c>
      <c r="D2333">
        <v>1</v>
      </c>
      <c r="E2333">
        <v>1</v>
      </c>
      <c r="F2333">
        <v>0</v>
      </c>
      <c r="G2333">
        <v>0</v>
      </c>
      <c r="H2333">
        <v>0</v>
      </c>
      <c r="I2333">
        <v>92</v>
      </c>
    </row>
    <row r="2334" spans="1:9" x14ac:dyDescent="0.2">
      <c r="A2334">
        <v>101301</v>
      </c>
      <c r="B2334" s="1">
        <v>44359</v>
      </c>
      <c r="C2334">
        <v>1</v>
      </c>
      <c r="D2334">
        <v>1</v>
      </c>
      <c r="E2334">
        <v>1</v>
      </c>
      <c r="F2334">
        <v>0</v>
      </c>
      <c r="G2334">
        <v>0</v>
      </c>
      <c r="H2334">
        <v>0</v>
      </c>
      <c r="I2334">
        <v>45</v>
      </c>
    </row>
    <row r="2335" spans="1:9" x14ac:dyDescent="0.2">
      <c r="A2335">
        <v>101398</v>
      </c>
      <c r="B2335" s="1">
        <v>44359</v>
      </c>
      <c r="C2335">
        <v>1</v>
      </c>
      <c r="D2335">
        <v>1</v>
      </c>
      <c r="E2335">
        <v>1</v>
      </c>
      <c r="F2335">
        <v>0</v>
      </c>
      <c r="G2335">
        <v>0</v>
      </c>
      <c r="H2335">
        <v>0</v>
      </c>
      <c r="I2335">
        <v>50</v>
      </c>
    </row>
    <row r="2336" spans="1:9" x14ac:dyDescent="0.2">
      <c r="A2336">
        <v>100823</v>
      </c>
      <c r="B2336" s="1">
        <v>44359</v>
      </c>
      <c r="C2336">
        <v>1</v>
      </c>
      <c r="D2336">
        <v>1</v>
      </c>
      <c r="E2336">
        <v>0</v>
      </c>
      <c r="F2336">
        <v>0</v>
      </c>
      <c r="G2336">
        <v>0</v>
      </c>
      <c r="H2336">
        <v>0</v>
      </c>
      <c r="I2336">
        <v>75</v>
      </c>
    </row>
    <row r="2337" spans="1:9" x14ac:dyDescent="0.2">
      <c r="A2337">
        <v>101809</v>
      </c>
      <c r="B2337" s="1">
        <v>44359</v>
      </c>
      <c r="C2337">
        <v>1</v>
      </c>
      <c r="D2337">
        <v>1</v>
      </c>
      <c r="E2337">
        <v>0</v>
      </c>
      <c r="F2337">
        <v>0</v>
      </c>
      <c r="G2337">
        <v>0</v>
      </c>
      <c r="H2337">
        <v>0</v>
      </c>
      <c r="I2337">
        <v>77</v>
      </c>
    </row>
    <row r="2338" spans="1:9" x14ac:dyDescent="0.2">
      <c r="A2338">
        <v>101776</v>
      </c>
      <c r="B2338" s="1">
        <v>44359</v>
      </c>
      <c r="C2338">
        <v>0</v>
      </c>
      <c r="D2338">
        <v>0</v>
      </c>
      <c r="E2338">
        <v>0</v>
      </c>
      <c r="F2338">
        <v>0</v>
      </c>
      <c r="G2338">
        <v>0</v>
      </c>
      <c r="H2338">
        <v>0</v>
      </c>
      <c r="I2338">
        <v>75</v>
      </c>
    </row>
    <row r="2339" spans="1:9" x14ac:dyDescent="0.2">
      <c r="A2339">
        <v>101598</v>
      </c>
      <c r="B2339" s="1">
        <v>44359</v>
      </c>
      <c r="C2339">
        <v>1</v>
      </c>
      <c r="D2339">
        <v>1</v>
      </c>
      <c r="E2339">
        <v>1</v>
      </c>
      <c r="F2339">
        <v>1</v>
      </c>
      <c r="G2339">
        <v>1</v>
      </c>
      <c r="H2339">
        <v>0</v>
      </c>
      <c r="I2339">
        <v>95</v>
      </c>
    </row>
    <row r="2340" spans="1:9" x14ac:dyDescent="0.2">
      <c r="A2340">
        <v>101190</v>
      </c>
      <c r="B2340" s="1">
        <v>44359</v>
      </c>
      <c r="C2340">
        <v>1</v>
      </c>
      <c r="D2340">
        <v>1</v>
      </c>
      <c r="E2340">
        <v>1</v>
      </c>
      <c r="F2340">
        <v>1</v>
      </c>
      <c r="G2340">
        <v>1</v>
      </c>
      <c r="H2340">
        <v>0</v>
      </c>
      <c r="I2340">
        <v>80</v>
      </c>
    </row>
    <row r="2341" spans="1:9" x14ac:dyDescent="0.2">
      <c r="A2341">
        <v>100741</v>
      </c>
      <c r="B2341" s="1">
        <v>44359</v>
      </c>
      <c r="C2341">
        <v>1</v>
      </c>
      <c r="D2341">
        <v>0</v>
      </c>
      <c r="E2341">
        <v>0</v>
      </c>
      <c r="F2341">
        <v>0</v>
      </c>
      <c r="G2341">
        <v>0</v>
      </c>
      <c r="H2341">
        <v>0</v>
      </c>
      <c r="I2341">
        <v>50</v>
      </c>
    </row>
    <row r="2342" spans="1:9" x14ac:dyDescent="0.2">
      <c r="A2342">
        <v>100602</v>
      </c>
      <c r="B2342" s="1">
        <v>44360</v>
      </c>
      <c r="C2342">
        <v>1</v>
      </c>
      <c r="D2342">
        <v>1</v>
      </c>
      <c r="E2342">
        <v>0</v>
      </c>
      <c r="F2342">
        <v>0</v>
      </c>
      <c r="G2342">
        <v>0</v>
      </c>
      <c r="H2342">
        <v>0</v>
      </c>
      <c r="I2342">
        <v>70</v>
      </c>
    </row>
    <row r="2343" spans="1:9" x14ac:dyDescent="0.2">
      <c r="A2343">
        <v>100131</v>
      </c>
      <c r="B2343" s="1">
        <v>44360</v>
      </c>
      <c r="C2343">
        <v>1</v>
      </c>
      <c r="D2343">
        <v>1</v>
      </c>
      <c r="E2343">
        <v>1</v>
      </c>
      <c r="F2343">
        <v>0</v>
      </c>
      <c r="G2343">
        <v>0</v>
      </c>
      <c r="H2343">
        <v>0</v>
      </c>
      <c r="I2343">
        <v>45</v>
      </c>
    </row>
    <row r="2344" spans="1:9" x14ac:dyDescent="0.2">
      <c r="A2344">
        <v>101392</v>
      </c>
      <c r="B2344" s="1">
        <v>44360</v>
      </c>
      <c r="C2344">
        <v>1</v>
      </c>
      <c r="D2344">
        <v>1</v>
      </c>
      <c r="E2344">
        <v>1</v>
      </c>
      <c r="F2344">
        <v>0</v>
      </c>
      <c r="G2344">
        <v>0</v>
      </c>
      <c r="H2344">
        <v>0</v>
      </c>
      <c r="I2344">
        <v>75</v>
      </c>
    </row>
    <row r="2345" spans="1:9" x14ac:dyDescent="0.2">
      <c r="A2345">
        <v>101560</v>
      </c>
      <c r="B2345" s="1">
        <v>44360</v>
      </c>
      <c r="C2345">
        <v>1</v>
      </c>
      <c r="D2345">
        <v>1</v>
      </c>
      <c r="E2345">
        <v>0</v>
      </c>
      <c r="F2345">
        <v>0</v>
      </c>
      <c r="G2345">
        <v>0</v>
      </c>
      <c r="H2345">
        <v>0</v>
      </c>
      <c r="I2345">
        <v>55</v>
      </c>
    </row>
    <row r="2346" spans="1:9" x14ac:dyDescent="0.2">
      <c r="A2346">
        <v>100740</v>
      </c>
      <c r="B2346" s="1">
        <v>44360</v>
      </c>
      <c r="C2346">
        <v>1</v>
      </c>
      <c r="D2346">
        <v>1</v>
      </c>
      <c r="E2346">
        <v>0</v>
      </c>
      <c r="F2346">
        <v>0</v>
      </c>
      <c r="G2346">
        <v>0</v>
      </c>
      <c r="H2346">
        <v>0</v>
      </c>
      <c r="I2346">
        <v>67</v>
      </c>
    </row>
    <row r="2347" spans="1:9" x14ac:dyDescent="0.2">
      <c r="A2347">
        <v>102471</v>
      </c>
      <c r="B2347" s="1">
        <v>44360</v>
      </c>
      <c r="C2347">
        <v>0</v>
      </c>
      <c r="D2347">
        <v>0</v>
      </c>
      <c r="E2347">
        <v>0</v>
      </c>
      <c r="F2347">
        <v>0</v>
      </c>
      <c r="G2347">
        <v>0</v>
      </c>
      <c r="H2347">
        <v>0</v>
      </c>
      <c r="I2347">
        <v>85</v>
      </c>
    </row>
    <row r="2348" spans="1:9" x14ac:dyDescent="0.2">
      <c r="A2348">
        <v>102004</v>
      </c>
      <c r="B2348" s="1">
        <v>44361</v>
      </c>
      <c r="C2348">
        <v>1</v>
      </c>
      <c r="D2348">
        <v>1</v>
      </c>
      <c r="E2348">
        <v>0</v>
      </c>
      <c r="F2348">
        <v>0</v>
      </c>
      <c r="G2348">
        <v>0</v>
      </c>
      <c r="H2348">
        <v>0</v>
      </c>
      <c r="I2348">
        <v>93</v>
      </c>
    </row>
    <row r="2349" spans="1:9" x14ac:dyDescent="0.2">
      <c r="A2349">
        <v>102092</v>
      </c>
      <c r="B2349" s="1">
        <v>44361</v>
      </c>
      <c r="C2349">
        <v>1</v>
      </c>
      <c r="D2349">
        <v>1</v>
      </c>
      <c r="E2349">
        <v>0</v>
      </c>
      <c r="F2349">
        <v>0</v>
      </c>
      <c r="G2349">
        <v>0</v>
      </c>
      <c r="H2349">
        <v>0</v>
      </c>
      <c r="I2349">
        <v>55</v>
      </c>
    </row>
    <row r="2350" spans="1:9" x14ac:dyDescent="0.2">
      <c r="A2350">
        <v>102047</v>
      </c>
      <c r="B2350" s="1">
        <v>44361</v>
      </c>
      <c r="C2350">
        <v>1</v>
      </c>
      <c r="D2350">
        <v>1</v>
      </c>
      <c r="E2350">
        <v>1</v>
      </c>
      <c r="F2350">
        <v>1</v>
      </c>
      <c r="G2350">
        <v>0</v>
      </c>
      <c r="H2350">
        <v>0</v>
      </c>
      <c r="I2350">
        <v>69</v>
      </c>
    </row>
    <row r="2351" spans="1:9" x14ac:dyDescent="0.2">
      <c r="A2351">
        <v>100536</v>
      </c>
      <c r="B2351" s="1">
        <v>44361</v>
      </c>
      <c r="C2351">
        <v>1</v>
      </c>
      <c r="D2351">
        <v>1</v>
      </c>
      <c r="E2351">
        <v>0</v>
      </c>
      <c r="F2351">
        <v>0</v>
      </c>
      <c r="G2351">
        <v>0</v>
      </c>
      <c r="H2351">
        <v>0</v>
      </c>
      <c r="I2351">
        <v>70</v>
      </c>
    </row>
    <row r="2352" spans="1:9" x14ac:dyDescent="0.2">
      <c r="A2352">
        <v>101011</v>
      </c>
      <c r="B2352" s="1">
        <v>44361</v>
      </c>
      <c r="C2352">
        <v>1</v>
      </c>
      <c r="D2352">
        <v>1</v>
      </c>
      <c r="E2352">
        <v>1</v>
      </c>
      <c r="F2352">
        <v>1</v>
      </c>
      <c r="G2352">
        <v>0</v>
      </c>
      <c r="H2352">
        <v>0</v>
      </c>
      <c r="I2352">
        <v>80</v>
      </c>
    </row>
    <row r="2353" spans="1:9" x14ac:dyDescent="0.2">
      <c r="A2353">
        <v>100803</v>
      </c>
      <c r="B2353" s="1">
        <v>44361</v>
      </c>
      <c r="C2353">
        <v>0</v>
      </c>
      <c r="D2353">
        <v>0</v>
      </c>
      <c r="E2353">
        <v>0</v>
      </c>
      <c r="F2353">
        <v>0</v>
      </c>
      <c r="G2353">
        <v>0</v>
      </c>
      <c r="H2353">
        <v>0</v>
      </c>
      <c r="I2353">
        <v>70</v>
      </c>
    </row>
    <row r="2354" spans="1:9" x14ac:dyDescent="0.2">
      <c r="A2354">
        <v>102330</v>
      </c>
      <c r="B2354" s="1">
        <v>44361</v>
      </c>
      <c r="C2354">
        <v>0</v>
      </c>
      <c r="D2354">
        <v>0</v>
      </c>
      <c r="E2354">
        <v>0</v>
      </c>
      <c r="F2354">
        <v>0</v>
      </c>
      <c r="G2354">
        <v>0</v>
      </c>
      <c r="H2354">
        <v>0</v>
      </c>
      <c r="I2354">
        <v>55</v>
      </c>
    </row>
    <row r="2355" spans="1:9" x14ac:dyDescent="0.2">
      <c r="A2355">
        <v>101558</v>
      </c>
      <c r="B2355" s="1">
        <v>44361</v>
      </c>
      <c r="C2355">
        <v>1</v>
      </c>
      <c r="D2355">
        <v>0</v>
      </c>
      <c r="E2355">
        <v>0</v>
      </c>
      <c r="F2355">
        <v>0</v>
      </c>
      <c r="G2355">
        <v>0</v>
      </c>
      <c r="H2355">
        <v>0</v>
      </c>
      <c r="I2355">
        <v>51</v>
      </c>
    </row>
    <row r="2356" spans="1:9" x14ac:dyDescent="0.2">
      <c r="A2356">
        <v>102497</v>
      </c>
      <c r="B2356" s="1">
        <v>44362</v>
      </c>
      <c r="C2356">
        <v>1</v>
      </c>
      <c r="D2356">
        <v>1</v>
      </c>
      <c r="E2356">
        <v>1</v>
      </c>
      <c r="F2356">
        <v>1</v>
      </c>
      <c r="G2356">
        <v>0</v>
      </c>
      <c r="H2356">
        <v>0</v>
      </c>
      <c r="I2356">
        <v>93</v>
      </c>
    </row>
    <row r="2357" spans="1:9" x14ac:dyDescent="0.2">
      <c r="A2357">
        <v>102452</v>
      </c>
      <c r="B2357" s="1">
        <v>44362</v>
      </c>
      <c r="C2357">
        <v>0</v>
      </c>
      <c r="D2357">
        <v>0</v>
      </c>
      <c r="E2357">
        <v>0</v>
      </c>
      <c r="F2357">
        <v>0</v>
      </c>
      <c r="G2357">
        <v>0</v>
      </c>
      <c r="H2357">
        <v>0</v>
      </c>
      <c r="I2357">
        <v>93</v>
      </c>
    </row>
    <row r="2358" spans="1:9" x14ac:dyDescent="0.2">
      <c r="A2358">
        <v>100554</v>
      </c>
      <c r="B2358" s="1">
        <v>44362</v>
      </c>
      <c r="C2358">
        <v>1</v>
      </c>
      <c r="D2358">
        <v>1</v>
      </c>
      <c r="E2358">
        <v>1</v>
      </c>
      <c r="F2358">
        <v>0</v>
      </c>
      <c r="G2358">
        <v>0</v>
      </c>
      <c r="H2358">
        <v>0</v>
      </c>
      <c r="I2358">
        <v>50</v>
      </c>
    </row>
    <row r="2359" spans="1:9" x14ac:dyDescent="0.2">
      <c r="A2359">
        <v>102323</v>
      </c>
      <c r="B2359" s="1">
        <v>44362</v>
      </c>
      <c r="C2359">
        <v>0</v>
      </c>
      <c r="D2359">
        <v>0</v>
      </c>
      <c r="E2359">
        <v>0</v>
      </c>
      <c r="F2359">
        <v>0</v>
      </c>
      <c r="G2359">
        <v>0</v>
      </c>
      <c r="H2359">
        <v>0</v>
      </c>
      <c r="I2359">
        <v>67</v>
      </c>
    </row>
    <row r="2360" spans="1:9" x14ac:dyDescent="0.2">
      <c r="A2360">
        <v>102122</v>
      </c>
      <c r="B2360" s="1">
        <v>44362</v>
      </c>
      <c r="C2360">
        <v>1</v>
      </c>
      <c r="D2360">
        <v>0</v>
      </c>
      <c r="E2360">
        <v>0</v>
      </c>
      <c r="F2360">
        <v>0</v>
      </c>
      <c r="G2360">
        <v>0</v>
      </c>
      <c r="H2360">
        <v>0</v>
      </c>
      <c r="I2360">
        <v>92</v>
      </c>
    </row>
    <row r="2361" spans="1:9" x14ac:dyDescent="0.2">
      <c r="A2361">
        <v>100228</v>
      </c>
      <c r="B2361" s="1">
        <v>44362</v>
      </c>
      <c r="C2361">
        <v>1</v>
      </c>
      <c r="D2361">
        <v>1</v>
      </c>
      <c r="E2361">
        <v>1</v>
      </c>
      <c r="F2361">
        <v>1</v>
      </c>
      <c r="G2361">
        <v>1</v>
      </c>
      <c r="H2361">
        <v>0</v>
      </c>
      <c r="I2361">
        <v>75</v>
      </c>
    </row>
    <row r="2362" spans="1:9" x14ac:dyDescent="0.2">
      <c r="A2362">
        <v>101766</v>
      </c>
      <c r="B2362" s="1">
        <v>44362</v>
      </c>
      <c r="C2362">
        <v>1</v>
      </c>
      <c r="D2362">
        <v>1</v>
      </c>
      <c r="E2362">
        <v>1</v>
      </c>
      <c r="F2362">
        <v>0</v>
      </c>
      <c r="G2362">
        <v>0</v>
      </c>
      <c r="H2362">
        <v>0</v>
      </c>
      <c r="I2362">
        <v>75</v>
      </c>
    </row>
    <row r="2363" spans="1:9" x14ac:dyDescent="0.2">
      <c r="A2363">
        <v>100365</v>
      </c>
      <c r="B2363" s="1">
        <v>44362</v>
      </c>
      <c r="C2363">
        <v>0</v>
      </c>
      <c r="D2363">
        <v>0</v>
      </c>
      <c r="E2363">
        <v>0</v>
      </c>
      <c r="F2363">
        <v>0</v>
      </c>
      <c r="G2363">
        <v>0</v>
      </c>
      <c r="H2363">
        <v>0</v>
      </c>
      <c r="I2363">
        <v>75</v>
      </c>
    </row>
    <row r="2364" spans="1:9" x14ac:dyDescent="0.2">
      <c r="A2364">
        <v>100748</v>
      </c>
      <c r="B2364" s="1">
        <v>44362</v>
      </c>
      <c r="C2364">
        <v>1</v>
      </c>
      <c r="D2364">
        <v>1</v>
      </c>
      <c r="E2364">
        <v>0</v>
      </c>
      <c r="F2364">
        <v>0</v>
      </c>
      <c r="G2364">
        <v>0</v>
      </c>
      <c r="H2364">
        <v>0</v>
      </c>
      <c r="I2364">
        <v>45</v>
      </c>
    </row>
    <row r="2365" spans="1:9" x14ac:dyDescent="0.2">
      <c r="A2365">
        <v>100430</v>
      </c>
      <c r="B2365" s="1">
        <v>44363</v>
      </c>
      <c r="C2365">
        <v>0</v>
      </c>
      <c r="D2365">
        <v>0</v>
      </c>
      <c r="E2365">
        <v>0</v>
      </c>
      <c r="F2365">
        <v>0</v>
      </c>
      <c r="G2365">
        <v>0</v>
      </c>
      <c r="H2365">
        <v>0</v>
      </c>
      <c r="I2365">
        <v>75</v>
      </c>
    </row>
    <row r="2366" spans="1:9" x14ac:dyDescent="0.2">
      <c r="A2366">
        <v>101279</v>
      </c>
      <c r="B2366" s="1">
        <v>44363</v>
      </c>
      <c r="C2366">
        <v>0</v>
      </c>
      <c r="D2366">
        <v>0</v>
      </c>
      <c r="E2366">
        <v>0</v>
      </c>
      <c r="F2366">
        <v>0</v>
      </c>
      <c r="G2366">
        <v>0</v>
      </c>
      <c r="H2366">
        <v>0</v>
      </c>
      <c r="I2366">
        <v>80</v>
      </c>
    </row>
    <row r="2367" spans="1:9" x14ac:dyDescent="0.2">
      <c r="A2367">
        <v>101019</v>
      </c>
      <c r="B2367" s="1">
        <v>44363</v>
      </c>
      <c r="C2367">
        <v>1</v>
      </c>
      <c r="D2367">
        <v>1</v>
      </c>
      <c r="E2367">
        <v>1</v>
      </c>
      <c r="F2367">
        <v>0</v>
      </c>
      <c r="G2367">
        <v>0</v>
      </c>
      <c r="H2367">
        <v>0</v>
      </c>
      <c r="I2367">
        <v>69</v>
      </c>
    </row>
    <row r="2368" spans="1:9" x14ac:dyDescent="0.2">
      <c r="A2368">
        <v>102220</v>
      </c>
      <c r="B2368" s="1">
        <v>44363</v>
      </c>
      <c r="C2368">
        <v>1</v>
      </c>
      <c r="D2368">
        <v>0</v>
      </c>
      <c r="E2368">
        <v>0</v>
      </c>
      <c r="F2368">
        <v>0</v>
      </c>
      <c r="G2368">
        <v>0</v>
      </c>
      <c r="H2368">
        <v>0</v>
      </c>
      <c r="I2368">
        <v>85</v>
      </c>
    </row>
    <row r="2369" spans="1:9" x14ac:dyDescent="0.2">
      <c r="A2369">
        <v>101073</v>
      </c>
      <c r="B2369" s="1">
        <v>44363</v>
      </c>
      <c r="C2369">
        <v>1</v>
      </c>
      <c r="D2369">
        <v>1</v>
      </c>
      <c r="E2369">
        <v>1</v>
      </c>
      <c r="F2369">
        <v>1</v>
      </c>
      <c r="G2369">
        <v>0</v>
      </c>
      <c r="H2369">
        <v>0</v>
      </c>
      <c r="I2369">
        <v>85</v>
      </c>
    </row>
    <row r="2370" spans="1:9" x14ac:dyDescent="0.2">
      <c r="A2370">
        <v>100164</v>
      </c>
      <c r="B2370" s="1">
        <v>44363</v>
      </c>
      <c r="C2370">
        <v>1</v>
      </c>
      <c r="D2370">
        <v>1</v>
      </c>
      <c r="E2370">
        <v>0</v>
      </c>
      <c r="F2370">
        <v>0</v>
      </c>
      <c r="G2370">
        <v>0</v>
      </c>
      <c r="H2370">
        <v>0</v>
      </c>
      <c r="I2370">
        <v>75</v>
      </c>
    </row>
    <row r="2371" spans="1:9" x14ac:dyDescent="0.2">
      <c r="A2371">
        <v>100480</v>
      </c>
      <c r="B2371" s="1">
        <v>44363</v>
      </c>
      <c r="C2371">
        <v>1</v>
      </c>
      <c r="D2371">
        <v>0</v>
      </c>
      <c r="E2371">
        <v>0</v>
      </c>
      <c r="F2371">
        <v>0</v>
      </c>
      <c r="G2371">
        <v>0</v>
      </c>
      <c r="H2371">
        <v>0</v>
      </c>
      <c r="I2371">
        <v>75</v>
      </c>
    </row>
    <row r="2372" spans="1:9" x14ac:dyDescent="0.2">
      <c r="A2372">
        <v>100035</v>
      </c>
      <c r="B2372" s="1">
        <v>44363</v>
      </c>
      <c r="C2372">
        <v>1</v>
      </c>
      <c r="D2372">
        <v>0</v>
      </c>
      <c r="E2372">
        <v>0</v>
      </c>
      <c r="F2372">
        <v>0</v>
      </c>
      <c r="G2372">
        <v>0</v>
      </c>
      <c r="H2372">
        <v>0</v>
      </c>
      <c r="I2372">
        <v>50</v>
      </c>
    </row>
    <row r="2373" spans="1:9" x14ac:dyDescent="0.2">
      <c r="A2373">
        <v>100340</v>
      </c>
      <c r="B2373" s="1">
        <v>44363</v>
      </c>
      <c r="C2373">
        <v>1</v>
      </c>
      <c r="D2373">
        <v>1</v>
      </c>
      <c r="E2373">
        <v>1</v>
      </c>
      <c r="F2373">
        <v>0</v>
      </c>
      <c r="G2373">
        <v>0</v>
      </c>
      <c r="H2373">
        <v>0</v>
      </c>
      <c r="I2373">
        <v>92</v>
      </c>
    </row>
    <row r="2374" spans="1:9" x14ac:dyDescent="0.2">
      <c r="A2374">
        <v>100806</v>
      </c>
      <c r="B2374" s="1">
        <v>44363</v>
      </c>
      <c r="C2374">
        <v>1</v>
      </c>
      <c r="D2374">
        <v>0</v>
      </c>
      <c r="E2374">
        <v>0</v>
      </c>
      <c r="F2374">
        <v>0</v>
      </c>
      <c r="G2374">
        <v>0</v>
      </c>
      <c r="H2374">
        <v>0</v>
      </c>
      <c r="I2374">
        <v>77</v>
      </c>
    </row>
    <row r="2375" spans="1:9" x14ac:dyDescent="0.2">
      <c r="A2375">
        <v>101522</v>
      </c>
      <c r="B2375" s="1">
        <v>44363</v>
      </c>
      <c r="C2375">
        <v>1</v>
      </c>
      <c r="D2375">
        <v>1</v>
      </c>
      <c r="E2375">
        <v>1</v>
      </c>
      <c r="F2375">
        <v>0</v>
      </c>
      <c r="G2375">
        <v>0</v>
      </c>
      <c r="H2375">
        <v>0</v>
      </c>
      <c r="I2375">
        <v>75</v>
      </c>
    </row>
    <row r="2376" spans="1:9" x14ac:dyDescent="0.2">
      <c r="A2376">
        <v>102098</v>
      </c>
      <c r="B2376" s="1">
        <v>44364</v>
      </c>
      <c r="C2376">
        <v>0</v>
      </c>
      <c r="D2376">
        <v>0</v>
      </c>
      <c r="E2376">
        <v>0</v>
      </c>
      <c r="F2376">
        <v>0</v>
      </c>
      <c r="G2376">
        <v>0</v>
      </c>
      <c r="H2376">
        <v>0</v>
      </c>
      <c r="I2376">
        <v>45</v>
      </c>
    </row>
    <row r="2377" spans="1:9" x14ac:dyDescent="0.2">
      <c r="A2377">
        <v>100640</v>
      </c>
      <c r="B2377" s="1">
        <v>44364</v>
      </c>
      <c r="C2377">
        <v>0</v>
      </c>
      <c r="D2377">
        <v>0</v>
      </c>
      <c r="E2377">
        <v>0</v>
      </c>
      <c r="F2377">
        <v>0</v>
      </c>
      <c r="G2377">
        <v>0</v>
      </c>
      <c r="H2377">
        <v>0</v>
      </c>
      <c r="I2377">
        <v>85</v>
      </c>
    </row>
    <row r="2378" spans="1:9" x14ac:dyDescent="0.2">
      <c r="A2378">
        <v>100470</v>
      </c>
      <c r="B2378" s="1">
        <v>44364</v>
      </c>
      <c r="C2378">
        <v>0</v>
      </c>
      <c r="D2378">
        <v>0</v>
      </c>
      <c r="E2378">
        <v>0</v>
      </c>
      <c r="F2378">
        <v>0</v>
      </c>
      <c r="G2378">
        <v>0</v>
      </c>
      <c r="H2378">
        <v>0</v>
      </c>
      <c r="I2378">
        <v>75</v>
      </c>
    </row>
    <row r="2379" spans="1:9" x14ac:dyDescent="0.2">
      <c r="A2379">
        <v>102421</v>
      </c>
      <c r="B2379" s="1">
        <v>44364</v>
      </c>
      <c r="C2379">
        <v>1</v>
      </c>
      <c r="D2379">
        <v>0</v>
      </c>
      <c r="E2379">
        <v>0</v>
      </c>
      <c r="F2379">
        <v>0</v>
      </c>
      <c r="G2379">
        <v>0</v>
      </c>
      <c r="H2379">
        <v>0</v>
      </c>
      <c r="I2379">
        <v>75</v>
      </c>
    </row>
    <row r="2380" spans="1:9" x14ac:dyDescent="0.2">
      <c r="A2380">
        <v>100317</v>
      </c>
      <c r="B2380" s="1">
        <v>44364</v>
      </c>
      <c r="C2380">
        <v>1</v>
      </c>
      <c r="D2380">
        <v>0</v>
      </c>
      <c r="E2380">
        <v>0</v>
      </c>
      <c r="F2380">
        <v>0</v>
      </c>
      <c r="G2380">
        <v>0</v>
      </c>
      <c r="H2380">
        <v>0</v>
      </c>
      <c r="I2380">
        <v>77</v>
      </c>
    </row>
    <row r="2381" spans="1:9" x14ac:dyDescent="0.2">
      <c r="A2381">
        <v>102389</v>
      </c>
      <c r="B2381" s="1">
        <v>44364</v>
      </c>
      <c r="C2381">
        <v>1</v>
      </c>
      <c r="D2381">
        <v>1</v>
      </c>
      <c r="E2381">
        <v>0</v>
      </c>
      <c r="F2381">
        <v>0</v>
      </c>
      <c r="G2381">
        <v>0</v>
      </c>
      <c r="H2381">
        <v>0</v>
      </c>
      <c r="I2381">
        <v>67</v>
      </c>
    </row>
    <row r="2382" spans="1:9" x14ac:dyDescent="0.2">
      <c r="A2382">
        <v>101183</v>
      </c>
      <c r="B2382" s="1">
        <v>44364</v>
      </c>
      <c r="C2382">
        <v>1</v>
      </c>
      <c r="D2382">
        <v>1</v>
      </c>
      <c r="E2382">
        <v>0</v>
      </c>
      <c r="F2382">
        <v>0</v>
      </c>
      <c r="G2382">
        <v>0</v>
      </c>
      <c r="H2382">
        <v>0</v>
      </c>
      <c r="I2382">
        <v>55</v>
      </c>
    </row>
    <row r="2383" spans="1:9" x14ac:dyDescent="0.2">
      <c r="A2383">
        <v>100436</v>
      </c>
      <c r="B2383" s="1">
        <v>44364</v>
      </c>
      <c r="C2383">
        <v>1</v>
      </c>
      <c r="D2383">
        <v>1</v>
      </c>
      <c r="E2383">
        <v>0</v>
      </c>
      <c r="F2383">
        <v>0</v>
      </c>
      <c r="G2383">
        <v>0</v>
      </c>
      <c r="H2383">
        <v>0</v>
      </c>
      <c r="I2383">
        <v>67</v>
      </c>
    </row>
    <row r="2384" spans="1:9" x14ac:dyDescent="0.2">
      <c r="A2384">
        <v>101380</v>
      </c>
      <c r="B2384" s="1">
        <v>44364</v>
      </c>
      <c r="C2384">
        <v>1</v>
      </c>
      <c r="D2384">
        <v>1</v>
      </c>
      <c r="E2384">
        <v>1</v>
      </c>
      <c r="F2384">
        <v>1</v>
      </c>
      <c r="G2384">
        <v>1</v>
      </c>
      <c r="H2384">
        <v>0</v>
      </c>
      <c r="I2384">
        <v>95</v>
      </c>
    </row>
    <row r="2385" spans="1:9" x14ac:dyDescent="0.2">
      <c r="A2385">
        <v>101966</v>
      </c>
      <c r="B2385" s="1">
        <v>44364</v>
      </c>
      <c r="C2385">
        <v>1</v>
      </c>
      <c r="D2385">
        <v>1</v>
      </c>
      <c r="E2385">
        <v>0</v>
      </c>
      <c r="F2385">
        <v>0</v>
      </c>
      <c r="G2385">
        <v>0</v>
      </c>
      <c r="H2385">
        <v>0</v>
      </c>
      <c r="I2385">
        <v>93</v>
      </c>
    </row>
    <row r="2386" spans="1:9" x14ac:dyDescent="0.2">
      <c r="A2386">
        <v>100560</v>
      </c>
      <c r="B2386" s="1">
        <v>44364</v>
      </c>
      <c r="C2386">
        <v>1</v>
      </c>
      <c r="D2386">
        <v>1</v>
      </c>
      <c r="E2386">
        <v>0</v>
      </c>
      <c r="F2386">
        <v>0</v>
      </c>
      <c r="G2386">
        <v>0</v>
      </c>
      <c r="H2386">
        <v>0</v>
      </c>
      <c r="I2386">
        <v>92</v>
      </c>
    </row>
    <row r="2387" spans="1:9" x14ac:dyDescent="0.2">
      <c r="A2387">
        <v>100217</v>
      </c>
      <c r="B2387" s="1">
        <v>44365</v>
      </c>
      <c r="C2387">
        <v>1</v>
      </c>
      <c r="D2387">
        <v>1</v>
      </c>
      <c r="E2387">
        <v>0</v>
      </c>
      <c r="F2387">
        <v>0</v>
      </c>
      <c r="G2387">
        <v>0</v>
      </c>
      <c r="H2387">
        <v>0</v>
      </c>
      <c r="I2387">
        <v>67</v>
      </c>
    </row>
    <row r="2388" spans="1:9" x14ac:dyDescent="0.2">
      <c r="A2388">
        <v>101145</v>
      </c>
      <c r="B2388" s="1">
        <v>44365</v>
      </c>
      <c r="C2388">
        <v>1</v>
      </c>
      <c r="D2388">
        <v>1</v>
      </c>
      <c r="E2388">
        <v>1</v>
      </c>
      <c r="F2388">
        <v>0</v>
      </c>
      <c r="G2388">
        <v>0</v>
      </c>
      <c r="H2388">
        <v>0</v>
      </c>
      <c r="I2388">
        <v>50</v>
      </c>
    </row>
    <row r="2389" spans="1:9" x14ac:dyDescent="0.2">
      <c r="A2389">
        <v>101709</v>
      </c>
      <c r="B2389" s="1">
        <v>44365</v>
      </c>
      <c r="C2389">
        <v>1</v>
      </c>
      <c r="D2389">
        <v>0</v>
      </c>
      <c r="E2389">
        <v>0</v>
      </c>
      <c r="F2389">
        <v>0</v>
      </c>
      <c r="G2389">
        <v>0</v>
      </c>
      <c r="H2389">
        <v>0</v>
      </c>
      <c r="I2389">
        <v>93</v>
      </c>
    </row>
    <row r="2390" spans="1:9" x14ac:dyDescent="0.2">
      <c r="A2390">
        <v>102293</v>
      </c>
      <c r="B2390" s="1">
        <v>44365</v>
      </c>
      <c r="C2390">
        <v>1</v>
      </c>
      <c r="D2390">
        <v>1</v>
      </c>
      <c r="E2390">
        <v>0</v>
      </c>
      <c r="F2390">
        <v>0</v>
      </c>
      <c r="G2390">
        <v>0</v>
      </c>
      <c r="H2390">
        <v>0</v>
      </c>
      <c r="I2390">
        <v>69</v>
      </c>
    </row>
    <row r="2391" spans="1:9" x14ac:dyDescent="0.2">
      <c r="A2391">
        <v>101403</v>
      </c>
      <c r="B2391" s="1">
        <v>44365</v>
      </c>
      <c r="C2391">
        <v>1</v>
      </c>
      <c r="D2391">
        <v>1</v>
      </c>
      <c r="E2391">
        <v>0</v>
      </c>
      <c r="F2391">
        <v>0</v>
      </c>
      <c r="G2391">
        <v>0</v>
      </c>
      <c r="H2391">
        <v>0</v>
      </c>
      <c r="I2391">
        <v>92</v>
      </c>
    </row>
    <row r="2392" spans="1:9" x14ac:dyDescent="0.2">
      <c r="A2392">
        <v>102161</v>
      </c>
      <c r="B2392" s="1">
        <v>44365</v>
      </c>
      <c r="C2392">
        <v>1</v>
      </c>
      <c r="D2392">
        <v>1</v>
      </c>
      <c r="E2392">
        <v>1</v>
      </c>
      <c r="F2392">
        <v>0</v>
      </c>
      <c r="G2392">
        <v>0</v>
      </c>
      <c r="H2392">
        <v>0</v>
      </c>
      <c r="I2392">
        <v>95</v>
      </c>
    </row>
    <row r="2393" spans="1:9" x14ac:dyDescent="0.2">
      <c r="A2393">
        <v>100393</v>
      </c>
      <c r="B2393" s="1">
        <v>44365</v>
      </c>
      <c r="C2393">
        <v>1</v>
      </c>
      <c r="D2393">
        <v>0</v>
      </c>
      <c r="E2393">
        <v>0</v>
      </c>
      <c r="F2393">
        <v>0</v>
      </c>
      <c r="G2393">
        <v>0</v>
      </c>
      <c r="H2393">
        <v>0</v>
      </c>
      <c r="I2393">
        <v>55</v>
      </c>
    </row>
    <row r="2394" spans="1:9" x14ac:dyDescent="0.2">
      <c r="A2394">
        <v>101927</v>
      </c>
      <c r="B2394" s="1">
        <v>44365</v>
      </c>
      <c r="C2394">
        <v>1</v>
      </c>
      <c r="D2394">
        <v>1</v>
      </c>
      <c r="E2394">
        <v>0</v>
      </c>
      <c r="F2394">
        <v>0</v>
      </c>
      <c r="G2394">
        <v>0</v>
      </c>
      <c r="H2394">
        <v>0</v>
      </c>
      <c r="I2394">
        <v>85</v>
      </c>
    </row>
    <row r="2395" spans="1:9" x14ac:dyDescent="0.2">
      <c r="A2395">
        <v>102352</v>
      </c>
      <c r="B2395" s="1">
        <v>44365</v>
      </c>
      <c r="C2395">
        <v>0</v>
      </c>
      <c r="D2395">
        <v>0</v>
      </c>
      <c r="E2395">
        <v>0</v>
      </c>
      <c r="F2395">
        <v>0</v>
      </c>
      <c r="G2395">
        <v>0</v>
      </c>
      <c r="H2395">
        <v>0</v>
      </c>
      <c r="I2395">
        <v>75</v>
      </c>
    </row>
    <row r="2396" spans="1:9" x14ac:dyDescent="0.2">
      <c r="A2396">
        <v>100257</v>
      </c>
      <c r="B2396" s="1">
        <v>44365</v>
      </c>
      <c r="C2396">
        <v>1</v>
      </c>
      <c r="D2396">
        <v>1</v>
      </c>
      <c r="E2396">
        <v>1</v>
      </c>
      <c r="F2396">
        <v>0</v>
      </c>
      <c r="G2396">
        <v>0</v>
      </c>
      <c r="H2396">
        <v>0</v>
      </c>
      <c r="I2396">
        <v>79</v>
      </c>
    </row>
    <row r="2397" spans="1:9" x14ac:dyDescent="0.2">
      <c r="A2397">
        <v>101655</v>
      </c>
      <c r="B2397" s="1">
        <v>44365</v>
      </c>
      <c r="C2397">
        <v>1</v>
      </c>
      <c r="D2397">
        <v>1</v>
      </c>
      <c r="E2397">
        <v>0</v>
      </c>
      <c r="F2397">
        <v>0</v>
      </c>
      <c r="G2397">
        <v>0</v>
      </c>
      <c r="H2397">
        <v>0</v>
      </c>
      <c r="I2397">
        <v>67</v>
      </c>
    </row>
    <row r="2398" spans="1:9" x14ac:dyDescent="0.2">
      <c r="A2398">
        <v>101630</v>
      </c>
      <c r="B2398" s="1">
        <v>44366</v>
      </c>
      <c r="C2398">
        <v>1</v>
      </c>
      <c r="D2398">
        <v>1</v>
      </c>
      <c r="E2398">
        <v>0</v>
      </c>
      <c r="F2398">
        <v>0</v>
      </c>
      <c r="G2398">
        <v>0</v>
      </c>
      <c r="H2398">
        <v>0</v>
      </c>
      <c r="I2398">
        <v>92</v>
      </c>
    </row>
    <row r="2399" spans="1:9" x14ac:dyDescent="0.2">
      <c r="A2399">
        <v>101754</v>
      </c>
      <c r="B2399" s="1">
        <v>44366</v>
      </c>
      <c r="C2399">
        <v>1</v>
      </c>
      <c r="D2399">
        <v>1</v>
      </c>
      <c r="E2399">
        <v>1</v>
      </c>
      <c r="F2399">
        <v>0</v>
      </c>
      <c r="G2399">
        <v>0</v>
      </c>
      <c r="H2399">
        <v>0</v>
      </c>
      <c r="I2399">
        <v>75</v>
      </c>
    </row>
    <row r="2400" spans="1:9" x14ac:dyDescent="0.2">
      <c r="A2400">
        <v>100708</v>
      </c>
      <c r="B2400" s="1">
        <v>44366</v>
      </c>
      <c r="C2400">
        <v>1</v>
      </c>
      <c r="D2400">
        <v>0</v>
      </c>
      <c r="E2400">
        <v>0</v>
      </c>
      <c r="F2400">
        <v>0</v>
      </c>
      <c r="G2400">
        <v>0</v>
      </c>
      <c r="H2400">
        <v>0</v>
      </c>
      <c r="I2400">
        <v>70</v>
      </c>
    </row>
    <row r="2401" spans="1:9" x14ac:dyDescent="0.2">
      <c r="A2401">
        <v>100391</v>
      </c>
      <c r="B2401" s="1">
        <v>44366</v>
      </c>
      <c r="C2401">
        <v>0</v>
      </c>
      <c r="D2401">
        <v>0</v>
      </c>
      <c r="E2401">
        <v>0</v>
      </c>
      <c r="F2401">
        <v>0</v>
      </c>
      <c r="G2401">
        <v>0</v>
      </c>
      <c r="H2401">
        <v>0</v>
      </c>
      <c r="I2401">
        <v>55</v>
      </c>
    </row>
    <row r="2402" spans="1:9" x14ac:dyDescent="0.2">
      <c r="A2402">
        <v>102056</v>
      </c>
      <c r="B2402" s="1">
        <v>44366</v>
      </c>
      <c r="C2402">
        <v>1</v>
      </c>
      <c r="D2402">
        <v>0</v>
      </c>
      <c r="E2402">
        <v>0</v>
      </c>
      <c r="F2402">
        <v>0</v>
      </c>
      <c r="G2402">
        <v>0</v>
      </c>
      <c r="H2402">
        <v>0</v>
      </c>
      <c r="I2402">
        <v>50</v>
      </c>
    </row>
    <row r="2403" spans="1:9" x14ac:dyDescent="0.2">
      <c r="A2403">
        <v>101926</v>
      </c>
      <c r="B2403" s="1">
        <v>44366</v>
      </c>
      <c r="C2403">
        <v>1</v>
      </c>
      <c r="D2403">
        <v>0</v>
      </c>
      <c r="E2403">
        <v>0</v>
      </c>
      <c r="F2403">
        <v>0</v>
      </c>
      <c r="G2403">
        <v>0</v>
      </c>
      <c r="H2403">
        <v>0</v>
      </c>
      <c r="I2403">
        <v>50</v>
      </c>
    </row>
    <row r="2404" spans="1:9" x14ac:dyDescent="0.2">
      <c r="A2404">
        <v>100089</v>
      </c>
      <c r="B2404" s="1">
        <v>44366</v>
      </c>
      <c r="C2404">
        <v>0</v>
      </c>
      <c r="D2404">
        <v>0</v>
      </c>
      <c r="E2404">
        <v>0</v>
      </c>
      <c r="F2404">
        <v>0</v>
      </c>
      <c r="G2404">
        <v>0</v>
      </c>
      <c r="H2404">
        <v>0</v>
      </c>
      <c r="I2404">
        <v>50</v>
      </c>
    </row>
    <row r="2405" spans="1:9" x14ac:dyDescent="0.2">
      <c r="A2405">
        <v>102071</v>
      </c>
      <c r="B2405" s="1">
        <v>44366</v>
      </c>
      <c r="C2405">
        <v>1</v>
      </c>
      <c r="D2405">
        <v>0</v>
      </c>
      <c r="E2405">
        <v>0</v>
      </c>
      <c r="F2405">
        <v>0</v>
      </c>
      <c r="G2405">
        <v>0</v>
      </c>
      <c r="H2405">
        <v>0</v>
      </c>
      <c r="I2405">
        <v>85</v>
      </c>
    </row>
    <row r="2406" spans="1:9" x14ac:dyDescent="0.2">
      <c r="A2406">
        <v>100625</v>
      </c>
      <c r="B2406" s="1">
        <v>44366</v>
      </c>
      <c r="C2406">
        <v>1</v>
      </c>
      <c r="D2406">
        <v>1</v>
      </c>
      <c r="E2406">
        <v>0</v>
      </c>
      <c r="F2406">
        <v>0</v>
      </c>
      <c r="G2406">
        <v>0</v>
      </c>
      <c r="H2406">
        <v>0</v>
      </c>
      <c r="I2406">
        <v>45</v>
      </c>
    </row>
    <row r="2407" spans="1:9" x14ac:dyDescent="0.2">
      <c r="A2407">
        <v>101051</v>
      </c>
      <c r="B2407" s="1">
        <v>44367</v>
      </c>
      <c r="C2407">
        <v>1</v>
      </c>
      <c r="D2407">
        <v>1</v>
      </c>
      <c r="E2407">
        <v>0</v>
      </c>
      <c r="F2407">
        <v>0</v>
      </c>
      <c r="G2407">
        <v>0</v>
      </c>
      <c r="H2407">
        <v>0</v>
      </c>
      <c r="I2407">
        <v>45</v>
      </c>
    </row>
    <row r="2408" spans="1:9" x14ac:dyDescent="0.2">
      <c r="A2408">
        <v>101397</v>
      </c>
      <c r="B2408" s="1">
        <v>44367</v>
      </c>
      <c r="C2408">
        <v>1</v>
      </c>
      <c r="D2408">
        <v>1</v>
      </c>
      <c r="E2408">
        <v>0</v>
      </c>
      <c r="F2408">
        <v>0</v>
      </c>
      <c r="G2408">
        <v>0</v>
      </c>
      <c r="H2408">
        <v>0</v>
      </c>
      <c r="I2408">
        <v>75</v>
      </c>
    </row>
    <row r="2409" spans="1:9" x14ac:dyDescent="0.2">
      <c r="A2409">
        <v>102041</v>
      </c>
      <c r="B2409" s="1">
        <v>44367</v>
      </c>
      <c r="C2409">
        <v>1</v>
      </c>
      <c r="D2409">
        <v>1</v>
      </c>
      <c r="E2409">
        <v>1</v>
      </c>
      <c r="F2409">
        <v>0</v>
      </c>
      <c r="G2409">
        <v>0</v>
      </c>
      <c r="H2409">
        <v>0</v>
      </c>
      <c r="I2409">
        <v>51</v>
      </c>
    </row>
    <row r="2410" spans="1:9" x14ac:dyDescent="0.2">
      <c r="A2410">
        <v>100438</v>
      </c>
      <c r="B2410" s="1">
        <v>44367</v>
      </c>
      <c r="C2410">
        <v>1</v>
      </c>
      <c r="D2410">
        <v>1</v>
      </c>
      <c r="E2410">
        <v>0</v>
      </c>
      <c r="F2410">
        <v>0</v>
      </c>
      <c r="G2410">
        <v>0</v>
      </c>
      <c r="H2410">
        <v>0</v>
      </c>
      <c r="I2410">
        <v>55</v>
      </c>
    </row>
    <row r="2411" spans="1:9" x14ac:dyDescent="0.2">
      <c r="A2411">
        <v>100279</v>
      </c>
      <c r="B2411" s="1">
        <v>44367</v>
      </c>
      <c r="C2411">
        <v>1</v>
      </c>
      <c r="D2411">
        <v>0</v>
      </c>
      <c r="E2411">
        <v>0</v>
      </c>
      <c r="F2411">
        <v>0</v>
      </c>
      <c r="G2411">
        <v>0</v>
      </c>
      <c r="H2411">
        <v>0</v>
      </c>
      <c r="I2411">
        <v>79</v>
      </c>
    </row>
    <row r="2412" spans="1:9" x14ac:dyDescent="0.2">
      <c r="A2412">
        <v>101802</v>
      </c>
      <c r="B2412" s="1">
        <v>44367</v>
      </c>
      <c r="C2412">
        <v>0</v>
      </c>
      <c r="D2412">
        <v>0</v>
      </c>
      <c r="E2412">
        <v>0</v>
      </c>
      <c r="F2412">
        <v>0</v>
      </c>
      <c r="G2412">
        <v>0</v>
      </c>
      <c r="H2412">
        <v>0</v>
      </c>
      <c r="I2412">
        <v>50</v>
      </c>
    </row>
    <row r="2413" spans="1:9" x14ac:dyDescent="0.2">
      <c r="A2413">
        <v>100975</v>
      </c>
      <c r="B2413" s="1">
        <v>44367</v>
      </c>
      <c r="C2413">
        <v>1</v>
      </c>
      <c r="D2413">
        <v>1</v>
      </c>
      <c r="E2413">
        <v>0</v>
      </c>
      <c r="F2413">
        <v>0</v>
      </c>
      <c r="G2413">
        <v>0</v>
      </c>
      <c r="H2413">
        <v>0</v>
      </c>
      <c r="I2413">
        <v>75</v>
      </c>
    </row>
    <row r="2414" spans="1:9" x14ac:dyDescent="0.2">
      <c r="A2414">
        <v>100770</v>
      </c>
      <c r="B2414" s="1">
        <v>44368</v>
      </c>
      <c r="C2414">
        <v>1</v>
      </c>
      <c r="D2414">
        <v>1</v>
      </c>
      <c r="E2414">
        <v>0</v>
      </c>
      <c r="F2414">
        <v>0</v>
      </c>
      <c r="G2414">
        <v>0</v>
      </c>
      <c r="H2414">
        <v>0</v>
      </c>
      <c r="I2414">
        <v>50</v>
      </c>
    </row>
    <row r="2415" spans="1:9" x14ac:dyDescent="0.2">
      <c r="A2415">
        <v>102064</v>
      </c>
      <c r="B2415" s="1">
        <v>44368</v>
      </c>
      <c r="C2415">
        <v>1</v>
      </c>
      <c r="D2415">
        <v>1</v>
      </c>
      <c r="E2415">
        <v>0</v>
      </c>
      <c r="F2415">
        <v>0</v>
      </c>
      <c r="G2415">
        <v>0</v>
      </c>
      <c r="H2415">
        <v>0</v>
      </c>
      <c r="I2415">
        <v>77</v>
      </c>
    </row>
    <row r="2416" spans="1:9" x14ac:dyDescent="0.2">
      <c r="A2416">
        <v>101711</v>
      </c>
      <c r="B2416" s="1">
        <v>44368</v>
      </c>
      <c r="C2416">
        <v>1</v>
      </c>
      <c r="D2416">
        <v>1</v>
      </c>
      <c r="E2416">
        <v>0</v>
      </c>
      <c r="F2416">
        <v>0</v>
      </c>
      <c r="G2416">
        <v>0</v>
      </c>
      <c r="H2416">
        <v>0</v>
      </c>
      <c r="I2416">
        <v>77</v>
      </c>
    </row>
    <row r="2417" spans="1:9" x14ac:dyDescent="0.2">
      <c r="A2417">
        <v>100980</v>
      </c>
      <c r="B2417" s="1">
        <v>44368</v>
      </c>
      <c r="C2417">
        <v>1</v>
      </c>
      <c r="D2417">
        <v>1</v>
      </c>
      <c r="E2417">
        <v>0</v>
      </c>
      <c r="F2417">
        <v>0</v>
      </c>
      <c r="G2417">
        <v>0</v>
      </c>
      <c r="H2417">
        <v>0</v>
      </c>
      <c r="I2417">
        <v>85</v>
      </c>
    </row>
    <row r="2418" spans="1:9" x14ac:dyDescent="0.2">
      <c r="A2418">
        <v>101954</v>
      </c>
      <c r="B2418" s="1">
        <v>44368</v>
      </c>
      <c r="C2418">
        <v>1</v>
      </c>
      <c r="D2418">
        <v>0</v>
      </c>
      <c r="E2418">
        <v>0</v>
      </c>
      <c r="F2418">
        <v>0</v>
      </c>
      <c r="G2418">
        <v>0</v>
      </c>
      <c r="H2418">
        <v>0</v>
      </c>
      <c r="I2418">
        <v>50</v>
      </c>
    </row>
    <row r="2419" spans="1:9" x14ac:dyDescent="0.2">
      <c r="A2419">
        <v>100497</v>
      </c>
      <c r="B2419" s="1">
        <v>44368</v>
      </c>
      <c r="C2419">
        <v>1</v>
      </c>
      <c r="D2419">
        <v>0</v>
      </c>
      <c r="E2419">
        <v>0</v>
      </c>
      <c r="F2419">
        <v>0</v>
      </c>
      <c r="G2419">
        <v>0</v>
      </c>
      <c r="H2419">
        <v>0</v>
      </c>
      <c r="I2419">
        <v>55</v>
      </c>
    </row>
    <row r="2420" spans="1:9" x14ac:dyDescent="0.2">
      <c r="A2420">
        <v>101466</v>
      </c>
      <c r="B2420" s="1">
        <v>44368</v>
      </c>
      <c r="C2420">
        <v>1</v>
      </c>
      <c r="D2420">
        <v>1</v>
      </c>
      <c r="E2420">
        <v>0</v>
      </c>
      <c r="F2420">
        <v>0</v>
      </c>
      <c r="G2420">
        <v>0</v>
      </c>
      <c r="H2420">
        <v>0</v>
      </c>
      <c r="I2420">
        <v>77</v>
      </c>
    </row>
    <row r="2421" spans="1:9" x14ac:dyDescent="0.2">
      <c r="A2421">
        <v>100123</v>
      </c>
      <c r="B2421" s="1">
        <v>44368</v>
      </c>
      <c r="C2421">
        <v>1</v>
      </c>
      <c r="D2421">
        <v>1</v>
      </c>
      <c r="E2421">
        <v>1</v>
      </c>
      <c r="F2421">
        <v>0</v>
      </c>
      <c r="G2421">
        <v>0</v>
      </c>
      <c r="H2421">
        <v>0</v>
      </c>
      <c r="I2421">
        <v>50</v>
      </c>
    </row>
    <row r="2422" spans="1:9" x14ac:dyDescent="0.2">
      <c r="A2422">
        <v>101018</v>
      </c>
      <c r="B2422" s="1">
        <v>44368</v>
      </c>
      <c r="C2422">
        <v>1</v>
      </c>
      <c r="D2422">
        <v>1</v>
      </c>
      <c r="E2422">
        <v>0</v>
      </c>
      <c r="F2422">
        <v>0</v>
      </c>
      <c r="G2422">
        <v>0</v>
      </c>
      <c r="H2422">
        <v>0</v>
      </c>
      <c r="I2422">
        <v>45</v>
      </c>
    </row>
    <row r="2423" spans="1:9" x14ac:dyDescent="0.2">
      <c r="A2423">
        <v>101988</v>
      </c>
      <c r="B2423" s="1">
        <v>44368</v>
      </c>
      <c r="C2423">
        <v>1</v>
      </c>
      <c r="D2423">
        <v>1</v>
      </c>
      <c r="E2423">
        <v>1</v>
      </c>
      <c r="F2423">
        <v>0</v>
      </c>
      <c r="G2423">
        <v>0</v>
      </c>
      <c r="H2423">
        <v>0</v>
      </c>
      <c r="I2423">
        <v>55</v>
      </c>
    </row>
    <row r="2424" spans="1:9" x14ac:dyDescent="0.2">
      <c r="A2424">
        <v>101995</v>
      </c>
      <c r="B2424" s="1">
        <v>44368</v>
      </c>
      <c r="C2424">
        <v>1</v>
      </c>
      <c r="D2424">
        <v>0</v>
      </c>
      <c r="E2424">
        <v>0</v>
      </c>
      <c r="F2424">
        <v>0</v>
      </c>
      <c r="G2424">
        <v>0</v>
      </c>
      <c r="H2424">
        <v>0</v>
      </c>
      <c r="I2424">
        <v>75</v>
      </c>
    </row>
    <row r="2425" spans="1:9" x14ac:dyDescent="0.2">
      <c r="A2425">
        <v>100397</v>
      </c>
      <c r="B2425" s="1">
        <v>44368</v>
      </c>
      <c r="C2425">
        <v>1</v>
      </c>
      <c r="D2425">
        <v>0</v>
      </c>
      <c r="E2425">
        <v>0</v>
      </c>
      <c r="F2425">
        <v>0</v>
      </c>
      <c r="G2425">
        <v>0</v>
      </c>
      <c r="H2425">
        <v>0</v>
      </c>
      <c r="I2425">
        <v>75</v>
      </c>
    </row>
    <row r="2426" spans="1:9" x14ac:dyDescent="0.2">
      <c r="A2426">
        <v>101987</v>
      </c>
      <c r="B2426" s="1">
        <v>44369</v>
      </c>
      <c r="C2426">
        <v>1</v>
      </c>
      <c r="D2426">
        <v>1</v>
      </c>
      <c r="E2426">
        <v>1</v>
      </c>
      <c r="F2426">
        <v>1</v>
      </c>
      <c r="G2426">
        <v>1</v>
      </c>
      <c r="H2426">
        <v>0</v>
      </c>
      <c r="I2426">
        <v>75</v>
      </c>
    </row>
    <row r="2427" spans="1:9" x14ac:dyDescent="0.2">
      <c r="A2427">
        <v>100820</v>
      </c>
      <c r="B2427" s="1">
        <v>44369</v>
      </c>
      <c r="C2427">
        <v>1</v>
      </c>
      <c r="D2427">
        <v>0</v>
      </c>
      <c r="E2427">
        <v>0</v>
      </c>
      <c r="F2427">
        <v>0</v>
      </c>
      <c r="G2427">
        <v>0</v>
      </c>
      <c r="H2427">
        <v>0</v>
      </c>
      <c r="I2427">
        <v>70</v>
      </c>
    </row>
    <row r="2428" spans="1:9" x14ac:dyDescent="0.2">
      <c r="A2428">
        <v>102223</v>
      </c>
      <c r="B2428" s="1">
        <v>44369</v>
      </c>
      <c r="C2428">
        <v>1</v>
      </c>
      <c r="D2428">
        <v>1</v>
      </c>
      <c r="E2428">
        <v>1</v>
      </c>
      <c r="F2428">
        <v>1</v>
      </c>
      <c r="G2428">
        <v>1</v>
      </c>
      <c r="H2428">
        <v>0</v>
      </c>
      <c r="I2428">
        <v>77</v>
      </c>
    </row>
    <row r="2429" spans="1:9" x14ac:dyDescent="0.2">
      <c r="A2429">
        <v>100828</v>
      </c>
      <c r="B2429" s="1">
        <v>44369</v>
      </c>
      <c r="C2429">
        <v>1</v>
      </c>
      <c r="D2429">
        <v>0</v>
      </c>
      <c r="E2429">
        <v>0</v>
      </c>
      <c r="F2429">
        <v>0</v>
      </c>
      <c r="G2429">
        <v>0</v>
      </c>
      <c r="H2429">
        <v>0</v>
      </c>
      <c r="I2429">
        <v>75</v>
      </c>
    </row>
    <row r="2430" spans="1:9" x14ac:dyDescent="0.2">
      <c r="A2430">
        <v>101133</v>
      </c>
      <c r="B2430" s="1">
        <v>44369</v>
      </c>
      <c r="C2430">
        <v>0</v>
      </c>
      <c r="D2430">
        <v>0</v>
      </c>
      <c r="E2430">
        <v>0</v>
      </c>
      <c r="F2430">
        <v>0</v>
      </c>
      <c r="G2430">
        <v>0</v>
      </c>
      <c r="H2430">
        <v>0</v>
      </c>
      <c r="I2430">
        <v>70</v>
      </c>
    </row>
    <row r="2431" spans="1:9" x14ac:dyDescent="0.2">
      <c r="A2431">
        <v>102465</v>
      </c>
      <c r="B2431" s="1">
        <v>44369</v>
      </c>
      <c r="C2431">
        <v>1</v>
      </c>
      <c r="D2431">
        <v>0</v>
      </c>
      <c r="E2431">
        <v>0</v>
      </c>
      <c r="F2431">
        <v>0</v>
      </c>
      <c r="G2431">
        <v>0</v>
      </c>
      <c r="H2431">
        <v>0</v>
      </c>
      <c r="I2431">
        <v>55</v>
      </c>
    </row>
    <row r="2432" spans="1:9" x14ac:dyDescent="0.2">
      <c r="A2432">
        <v>101904</v>
      </c>
      <c r="B2432" s="1">
        <v>44369</v>
      </c>
      <c r="C2432">
        <v>1</v>
      </c>
      <c r="D2432">
        <v>1</v>
      </c>
      <c r="E2432">
        <v>1</v>
      </c>
      <c r="F2432">
        <v>0</v>
      </c>
      <c r="G2432">
        <v>0</v>
      </c>
      <c r="H2432">
        <v>0</v>
      </c>
      <c r="I2432">
        <v>93</v>
      </c>
    </row>
    <row r="2433" spans="1:9" x14ac:dyDescent="0.2">
      <c r="A2433">
        <v>101942</v>
      </c>
      <c r="B2433" s="1">
        <v>44369</v>
      </c>
      <c r="C2433">
        <v>1</v>
      </c>
      <c r="D2433">
        <v>1</v>
      </c>
      <c r="E2433">
        <v>0</v>
      </c>
      <c r="F2433">
        <v>0</v>
      </c>
      <c r="G2433">
        <v>0</v>
      </c>
      <c r="H2433">
        <v>0</v>
      </c>
      <c r="I2433">
        <v>55</v>
      </c>
    </row>
    <row r="2434" spans="1:9" x14ac:dyDescent="0.2">
      <c r="A2434">
        <v>101097</v>
      </c>
      <c r="B2434" s="1">
        <v>44369</v>
      </c>
      <c r="C2434">
        <v>1</v>
      </c>
      <c r="D2434">
        <v>1</v>
      </c>
      <c r="E2434">
        <v>1</v>
      </c>
      <c r="F2434">
        <v>1</v>
      </c>
      <c r="G2434">
        <v>0</v>
      </c>
      <c r="H2434">
        <v>0</v>
      </c>
      <c r="I2434">
        <v>45</v>
      </c>
    </row>
    <row r="2435" spans="1:9" x14ac:dyDescent="0.2">
      <c r="A2435">
        <v>101728</v>
      </c>
      <c r="B2435" s="1">
        <v>44369</v>
      </c>
      <c r="C2435">
        <v>0</v>
      </c>
      <c r="D2435">
        <v>0</v>
      </c>
      <c r="E2435">
        <v>0</v>
      </c>
      <c r="F2435">
        <v>0</v>
      </c>
      <c r="G2435">
        <v>0</v>
      </c>
      <c r="H2435">
        <v>0</v>
      </c>
      <c r="I2435">
        <v>45</v>
      </c>
    </row>
    <row r="2436" spans="1:9" x14ac:dyDescent="0.2">
      <c r="A2436">
        <v>102176</v>
      </c>
      <c r="B2436" s="1">
        <v>44369</v>
      </c>
      <c r="C2436">
        <v>0</v>
      </c>
      <c r="D2436">
        <v>0</v>
      </c>
      <c r="E2436">
        <v>0</v>
      </c>
      <c r="F2436">
        <v>0</v>
      </c>
      <c r="G2436">
        <v>0</v>
      </c>
      <c r="H2436">
        <v>0</v>
      </c>
      <c r="I2436">
        <v>55</v>
      </c>
    </row>
    <row r="2437" spans="1:9" x14ac:dyDescent="0.2">
      <c r="A2437">
        <v>101964</v>
      </c>
      <c r="B2437" s="1">
        <v>44370</v>
      </c>
      <c r="C2437">
        <v>0</v>
      </c>
      <c r="D2437">
        <v>0</v>
      </c>
      <c r="E2437">
        <v>0</v>
      </c>
      <c r="F2437">
        <v>0</v>
      </c>
      <c r="G2437">
        <v>0</v>
      </c>
      <c r="H2437">
        <v>0</v>
      </c>
      <c r="I2437">
        <v>75</v>
      </c>
    </row>
    <row r="2438" spans="1:9" x14ac:dyDescent="0.2">
      <c r="A2438">
        <v>101515</v>
      </c>
      <c r="B2438" s="1">
        <v>44370</v>
      </c>
      <c r="C2438">
        <v>1</v>
      </c>
      <c r="D2438">
        <v>1</v>
      </c>
      <c r="E2438">
        <v>1</v>
      </c>
      <c r="F2438">
        <v>1</v>
      </c>
      <c r="G2438">
        <v>0</v>
      </c>
      <c r="H2438">
        <v>0</v>
      </c>
      <c r="I2438">
        <v>73</v>
      </c>
    </row>
    <row r="2439" spans="1:9" x14ac:dyDescent="0.2">
      <c r="A2439">
        <v>100426</v>
      </c>
      <c r="B2439" s="1">
        <v>44370</v>
      </c>
      <c r="C2439">
        <v>0</v>
      </c>
      <c r="D2439">
        <v>0</v>
      </c>
      <c r="E2439">
        <v>0</v>
      </c>
      <c r="F2439">
        <v>0</v>
      </c>
      <c r="G2439">
        <v>0</v>
      </c>
      <c r="H2439">
        <v>0</v>
      </c>
      <c r="I2439">
        <v>51</v>
      </c>
    </row>
    <row r="2440" spans="1:9" x14ac:dyDescent="0.2">
      <c r="A2440">
        <v>102058</v>
      </c>
      <c r="B2440" s="1">
        <v>44370</v>
      </c>
      <c r="C2440">
        <v>1</v>
      </c>
      <c r="D2440">
        <v>1</v>
      </c>
      <c r="E2440">
        <v>1</v>
      </c>
      <c r="F2440">
        <v>1</v>
      </c>
      <c r="G2440">
        <v>1</v>
      </c>
      <c r="H2440">
        <v>0</v>
      </c>
      <c r="I2440">
        <v>69</v>
      </c>
    </row>
    <row r="2441" spans="1:9" x14ac:dyDescent="0.2">
      <c r="A2441">
        <v>101317</v>
      </c>
      <c r="B2441" s="1">
        <v>44370</v>
      </c>
      <c r="C2441">
        <v>1</v>
      </c>
      <c r="D2441">
        <v>0</v>
      </c>
      <c r="E2441">
        <v>0</v>
      </c>
      <c r="F2441">
        <v>0</v>
      </c>
      <c r="G2441">
        <v>0</v>
      </c>
      <c r="H2441">
        <v>0</v>
      </c>
      <c r="I2441">
        <v>45</v>
      </c>
    </row>
    <row r="2442" spans="1:9" x14ac:dyDescent="0.2">
      <c r="A2442">
        <v>100054</v>
      </c>
      <c r="B2442" s="1">
        <v>44370</v>
      </c>
      <c r="C2442">
        <v>0</v>
      </c>
      <c r="D2442">
        <v>0</v>
      </c>
      <c r="E2442">
        <v>0</v>
      </c>
      <c r="F2442">
        <v>0</v>
      </c>
      <c r="G2442">
        <v>0</v>
      </c>
      <c r="H2442">
        <v>0</v>
      </c>
      <c r="I2442">
        <v>50</v>
      </c>
    </row>
    <row r="2443" spans="1:9" x14ac:dyDescent="0.2">
      <c r="A2443">
        <v>102028</v>
      </c>
      <c r="B2443" s="1">
        <v>44371</v>
      </c>
      <c r="C2443">
        <v>1</v>
      </c>
      <c r="D2443">
        <v>1</v>
      </c>
      <c r="E2443">
        <v>1</v>
      </c>
      <c r="F2443">
        <v>0</v>
      </c>
      <c r="G2443">
        <v>0</v>
      </c>
      <c r="H2443">
        <v>0</v>
      </c>
      <c r="I2443">
        <v>50</v>
      </c>
    </row>
    <row r="2444" spans="1:9" x14ac:dyDescent="0.2">
      <c r="A2444">
        <v>100946</v>
      </c>
      <c r="B2444" s="1">
        <v>44371</v>
      </c>
      <c r="C2444">
        <v>1</v>
      </c>
      <c r="D2444">
        <v>1</v>
      </c>
      <c r="E2444">
        <v>0</v>
      </c>
      <c r="F2444">
        <v>0</v>
      </c>
      <c r="G2444">
        <v>0</v>
      </c>
      <c r="H2444">
        <v>0</v>
      </c>
      <c r="I2444">
        <v>51</v>
      </c>
    </row>
    <row r="2445" spans="1:9" x14ac:dyDescent="0.2">
      <c r="A2445">
        <v>101038</v>
      </c>
      <c r="B2445" s="1">
        <v>44371</v>
      </c>
      <c r="C2445">
        <v>1</v>
      </c>
      <c r="D2445">
        <v>0</v>
      </c>
      <c r="E2445">
        <v>0</v>
      </c>
      <c r="F2445">
        <v>0</v>
      </c>
      <c r="G2445">
        <v>0</v>
      </c>
      <c r="H2445">
        <v>0</v>
      </c>
      <c r="I2445">
        <v>70</v>
      </c>
    </row>
    <row r="2446" spans="1:9" x14ac:dyDescent="0.2">
      <c r="A2446">
        <v>101763</v>
      </c>
      <c r="B2446" s="1">
        <v>44371</v>
      </c>
      <c r="C2446">
        <v>1</v>
      </c>
      <c r="D2446">
        <v>0</v>
      </c>
      <c r="E2446">
        <v>0</v>
      </c>
      <c r="F2446">
        <v>0</v>
      </c>
      <c r="G2446">
        <v>0</v>
      </c>
      <c r="H2446">
        <v>0</v>
      </c>
      <c r="I2446">
        <v>55</v>
      </c>
    </row>
    <row r="2447" spans="1:9" x14ac:dyDescent="0.2">
      <c r="A2447">
        <v>101525</v>
      </c>
      <c r="B2447" s="1">
        <v>44371</v>
      </c>
      <c r="C2447">
        <v>1</v>
      </c>
      <c r="D2447">
        <v>1</v>
      </c>
      <c r="E2447">
        <v>1</v>
      </c>
      <c r="F2447">
        <v>0</v>
      </c>
      <c r="G2447">
        <v>0</v>
      </c>
      <c r="H2447">
        <v>0</v>
      </c>
      <c r="I2447">
        <v>50</v>
      </c>
    </row>
    <row r="2448" spans="1:9" x14ac:dyDescent="0.2">
      <c r="A2448">
        <v>100720</v>
      </c>
      <c r="B2448" s="1">
        <v>44371</v>
      </c>
      <c r="C2448">
        <v>0</v>
      </c>
      <c r="D2448">
        <v>0</v>
      </c>
      <c r="E2448">
        <v>0</v>
      </c>
      <c r="F2448">
        <v>0</v>
      </c>
      <c r="G2448">
        <v>0</v>
      </c>
      <c r="H2448">
        <v>0</v>
      </c>
      <c r="I2448">
        <v>75</v>
      </c>
    </row>
    <row r="2449" spans="1:9" x14ac:dyDescent="0.2">
      <c r="A2449">
        <v>101682</v>
      </c>
      <c r="B2449" s="1">
        <v>44371</v>
      </c>
      <c r="C2449">
        <v>1</v>
      </c>
      <c r="D2449">
        <v>1</v>
      </c>
      <c r="E2449">
        <v>1</v>
      </c>
      <c r="F2449">
        <v>1</v>
      </c>
      <c r="G2449">
        <v>0</v>
      </c>
      <c r="H2449">
        <v>0</v>
      </c>
      <c r="I2449">
        <v>79</v>
      </c>
    </row>
    <row r="2450" spans="1:9" x14ac:dyDescent="0.2">
      <c r="A2450">
        <v>102010</v>
      </c>
      <c r="B2450" s="1">
        <v>44371</v>
      </c>
      <c r="C2450">
        <v>1</v>
      </c>
      <c r="D2450">
        <v>1</v>
      </c>
      <c r="E2450">
        <v>0</v>
      </c>
      <c r="F2450">
        <v>0</v>
      </c>
      <c r="G2450">
        <v>0</v>
      </c>
      <c r="H2450">
        <v>0</v>
      </c>
      <c r="I2450">
        <v>75</v>
      </c>
    </row>
    <row r="2451" spans="1:9" x14ac:dyDescent="0.2">
      <c r="A2451">
        <v>100045</v>
      </c>
      <c r="B2451" s="1">
        <v>44371</v>
      </c>
      <c r="C2451">
        <v>1</v>
      </c>
      <c r="D2451">
        <v>1</v>
      </c>
      <c r="E2451">
        <v>1</v>
      </c>
      <c r="F2451">
        <v>1</v>
      </c>
      <c r="G2451">
        <v>1</v>
      </c>
      <c r="H2451">
        <v>0</v>
      </c>
      <c r="I2451">
        <v>55</v>
      </c>
    </row>
    <row r="2452" spans="1:9" x14ac:dyDescent="0.2">
      <c r="A2452">
        <v>100573</v>
      </c>
      <c r="B2452" s="1">
        <v>44371</v>
      </c>
      <c r="C2452">
        <v>1</v>
      </c>
      <c r="D2452">
        <v>1</v>
      </c>
      <c r="E2452">
        <v>1</v>
      </c>
      <c r="F2452">
        <v>0</v>
      </c>
      <c r="G2452">
        <v>0</v>
      </c>
      <c r="H2452">
        <v>0</v>
      </c>
      <c r="I2452">
        <v>92</v>
      </c>
    </row>
    <row r="2453" spans="1:9" x14ac:dyDescent="0.2">
      <c r="A2453">
        <v>101919</v>
      </c>
      <c r="B2453" s="1">
        <v>44372</v>
      </c>
      <c r="C2453">
        <v>0</v>
      </c>
      <c r="D2453">
        <v>0</v>
      </c>
      <c r="E2453">
        <v>0</v>
      </c>
      <c r="F2453">
        <v>0</v>
      </c>
      <c r="G2453">
        <v>0</v>
      </c>
      <c r="H2453">
        <v>0</v>
      </c>
      <c r="I2453">
        <v>95</v>
      </c>
    </row>
    <row r="2454" spans="1:9" x14ac:dyDescent="0.2">
      <c r="A2454">
        <v>100971</v>
      </c>
      <c r="B2454" s="1">
        <v>44372</v>
      </c>
      <c r="C2454">
        <v>1</v>
      </c>
      <c r="D2454">
        <v>1</v>
      </c>
      <c r="E2454">
        <v>0</v>
      </c>
      <c r="F2454">
        <v>0</v>
      </c>
      <c r="G2454">
        <v>0</v>
      </c>
      <c r="H2454">
        <v>0</v>
      </c>
      <c r="I2454">
        <v>69</v>
      </c>
    </row>
    <row r="2455" spans="1:9" x14ac:dyDescent="0.2">
      <c r="A2455">
        <v>100618</v>
      </c>
      <c r="B2455" s="1">
        <v>44372</v>
      </c>
      <c r="C2455">
        <v>0</v>
      </c>
      <c r="D2455">
        <v>0</v>
      </c>
      <c r="E2455">
        <v>0</v>
      </c>
      <c r="F2455">
        <v>0</v>
      </c>
      <c r="G2455">
        <v>0</v>
      </c>
      <c r="H2455">
        <v>0</v>
      </c>
      <c r="I2455">
        <v>50</v>
      </c>
    </row>
    <row r="2456" spans="1:9" x14ac:dyDescent="0.2">
      <c r="A2456">
        <v>100600</v>
      </c>
      <c r="B2456" s="1">
        <v>44372</v>
      </c>
      <c r="C2456">
        <v>1</v>
      </c>
      <c r="D2456">
        <v>0</v>
      </c>
      <c r="E2456">
        <v>0</v>
      </c>
      <c r="F2456">
        <v>0</v>
      </c>
      <c r="G2456">
        <v>0</v>
      </c>
      <c r="H2456">
        <v>0</v>
      </c>
      <c r="I2456">
        <v>55</v>
      </c>
    </row>
    <row r="2457" spans="1:9" x14ac:dyDescent="0.2">
      <c r="A2457">
        <v>101399</v>
      </c>
      <c r="B2457" s="1">
        <v>44372</v>
      </c>
      <c r="C2457">
        <v>1</v>
      </c>
      <c r="D2457">
        <v>1</v>
      </c>
      <c r="E2457">
        <v>0</v>
      </c>
      <c r="F2457">
        <v>0</v>
      </c>
      <c r="G2457">
        <v>0</v>
      </c>
      <c r="H2457">
        <v>0</v>
      </c>
      <c r="I2457">
        <v>75</v>
      </c>
    </row>
    <row r="2458" spans="1:9" x14ac:dyDescent="0.2">
      <c r="A2458">
        <v>101386</v>
      </c>
      <c r="B2458" s="1">
        <v>44372</v>
      </c>
      <c r="C2458">
        <v>1</v>
      </c>
      <c r="D2458">
        <v>1</v>
      </c>
      <c r="E2458">
        <v>1</v>
      </c>
      <c r="F2458">
        <v>0</v>
      </c>
      <c r="G2458">
        <v>0</v>
      </c>
      <c r="H2458">
        <v>0</v>
      </c>
      <c r="I2458">
        <v>80</v>
      </c>
    </row>
    <row r="2459" spans="1:9" x14ac:dyDescent="0.2">
      <c r="A2459">
        <v>100291</v>
      </c>
      <c r="B2459" s="1">
        <v>44372</v>
      </c>
      <c r="C2459">
        <v>1</v>
      </c>
      <c r="D2459">
        <v>1</v>
      </c>
      <c r="E2459">
        <v>1</v>
      </c>
      <c r="F2459">
        <v>0</v>
      </c>
      <c r="G2459">
        <v>0</v>
      </c>
      <c r="H2459">
        <v>0</v>
      </c>
      <c r="I2459">
        <v>75</v>
      </c>
    </row>
    <row r="2460" spans="1:9" x14ac:dyDescent="0.2">
      <c r="A2460">
        <v>100348</v>
      </c>
      <c r="B2460" s="1">
        <v>44372</v>
      </c>
      <c r="C2460">
        <v>0</v>
      </c>
      <c r="D2460">
        <v>0</v>
      </c>
      <c r="E2460">
        <v>0</v>
      </c>
      <c r="F2460">
        <v>0</v>
      </c>
      <c r="G2460">
        <v>0</v>
      </c>
      <c r="H2460">
        <v>0</v>
      </c>
      <c r="I2460">
        <v>75</v>
      </c>
    </row>
    <row r="2461" spans="1:9" x14ac:dyDescent="0.2">
      <c r="A2461">
        <v>101881</v>
      </c>
      <c r="B2461" s="1">
        <v>44372</v>
      </c>
      <c r="C2461">
        <v>1</v>
      </c>
      <c r="D2461">
        <v>0</v>
      </c>
      <c r="E2461">
        <v>0</v>
      </c>
      <c r="F2461">
        <v>0</v>
      </c>
      <c r="G2461">
        <v>0</v>
      </c>
      <c r="H2461">
        <v>0</v>
      </c>
      <c r="I2461">
        <v>55</v>
      </c>
    </row>
    <row r="2462" spans="1:9" x14ac:dyDescent="0.2">
      <c r="A2462">
        <v>100955</v>
      </c>
      <c r="B2462" s="1">
        <v>44373</v>
      </c>
      <c r="C2462">
        <v>0</v>
      </c>
      <c r="D2462">
        <v>0</v>
      </c>
      <c r="E2462">
        <v>0</v>
      </c>
      <c r="F2462">
        <v>0</v>
      </c>
      <c r="G2462">
        <v>0</v>
      </c>
      <c r="H2462">
        <v>0</v>
      </c>
      <c r="I2462">
        <v>69</v>
      </c>
    </row>
    <row r="2463" spans="1:9" x14ac:dyDescent="0.2">
      <c r="A2463">
        <v>100405</v>
      </c>
      <c r="B2463" s="1">
        <v>44373</v>
      </c>
      <c r="C2463">
        <v>0</v>
      </c>
      <c r="D2463">
        <v>0</v>
      </c>
      <c r="E2463">
        <v>0</v>
      </c>
      <c r="F2463">
        <v>0</v>
      </c>
      <c r="G2463">
        <v>0</v>
      </c>
      <c r="H2463">
        <v>0</v>
      </c>
      <c r="I2463">
        <v>80</v>
      </c>
    </row>
    <row r="2464" spans="1:9" x14ac:dyDescent="0.2">
      <c r="A2464">
        <v>100007</v>
      </c>
      <c r="B2464" s="1">
        <v>44373</v>
      </c>
      <c r="C2464">
        <v>1</v>
      </c>
      <c r="D2464">
        <v>1</v>
      </c>
      <c r="E2464">
        <v>1</v>
      </c>
      <c r="F2464">
        <v>0</v>
      </c>
      <c r="G2464">
        <v>0</v>
      </c>
      <c r="H2464">
        <v>0</v>
      </c>
      <c r="I2464">
        <v>51</v>
      </c>
    </row>
    <row r="2465" spans="1:9" x14ac:dyDescent="0.2">
      <c r="A2465">
        <v>100313</v>
      </c>
      <c r="B2465" s="1">
        <v>44373</v>
      </c>
      <c r="C2465">
        <v>1</v>
      </c>
      <c r="D2465">
        <v>1</v>
      </c>
      <c r="E2465">
        <v>0</v>
      </c>
      <c r="F2465">
        <v>0</v>
      </c>
      <c r="G2465">
        <v>0</v>
      </c>
      <c r="H2465">
        <v>0</v>
      </c>
      <c r="I2465">
        <v>93</v>
      </c>
    </row>
    <row r="2466" spans="1:9" x14ac:dyDescent="0.2">
      <c r="A2466">
        <v>101165</v>
      </c>
      <c r="B2466" s="1">
        <v>44374</v>
      </c>
      <c r="C2466">
        <v>1</v>
      </c>
      <c r="D2466">
        <v>1</v>
      </c>
      <c r="E2466">
        <v>1</v>
      </c>
      <c r="F2466">
        <v>1</v>
      </c>
      <c r="G2466">
        <v>0</v>
      </c>
      <c r="H2466">
        <v>0</v>
      </c>
      <c r="I2466">
        <v>70</v>
      </c>
    </row>
    <row r="2467" spans="1:9" x14ac:dyDescent="0.2">
      <c r="A2467">
        <v>101367</v>
      </c>
      <c r="B2467" s="1">
        <v>44374</v>
      </c>
      <c r="C2467">
        <v>0</v>
      </c>
      <c r="D2467">
        <v>0</v>
      </c>
      <c r="E2467">
        <v>0</v>
      </c>
      <c r="F2467">
        <v>0</v>
      </c>
      <c r="G2467">
        <v>0</v>
      </c>
      <c r="H2467">
        <v>0</v>
      </c>
      <c r="I2467">
        <v>50</v>
      </c>
    </row>
    <row r="2468" spans="1:9" x14ac:dyDescent="0.2">
      <c r="A2468">
        <v>102285</v>
      </c>
      <c r="B2468" s="1">
        <v>44374</v>
      </c>
      <c r="C2468">
        <v>1</v>
      </c>
      <c r="D2468">
        <v>1</v>
      </c>
      <c r="E2468">
        <v>0</v>
      </c>
      <c r="F2468">
        <v>0</v>
      </c>
      <c r="G2468">
        <v>0</v>
      </c>
      <c r="H2468">
        <v>0</v>
      </c>
      <c r="I2468">
        <v>85</v>
      </c>
    </row>
    <row r="2469" spans="1:9" x14ac:dyDescent="0.2">
      <c r="A2469">
        <v>101724</v>
      </c>
      <c r="B2469" s="1">
        <v>44374</v>
      </c>
      <c r="C2469">
        <v>0</v>
      </c>
      <c r="D2469">
        <v>0</v>
      </c>
      <c r="E2469">
        <v>0</v>
      </c>
      <c r="F2469">
        <v>0</v>
      </c>
      <c r="G2469">
        <v>0</v>
      </c>
      <c r="H2469">
        <v>0</v>
      </c>
      <c r="I2469">
        <v>69</v>
      </c>
    </row>
    <row r="2470" spans="1:9" x14ac:dyDescent="0.2">
      <c r="A2470">
        <v>101543</v>
      </c>
      <c r="B2470" s="1">
        <v>44374</v>
      </c>
      <c r="C2470">
        <v>1</v>
      </c>
      <c r="D2470">
        <v>1</v>
      </c>
      <c r="E2470">
        <v>1</v>
      </c>
      <c r="F2470">
        <v>1</v>
      </c>
      <c r="G2470">
        <v>0</v>
      </c>
      <c r="H2470">
        <v>0</v>
      </c>
      <c r="I2470">
        <v>93</v>
      </c>
    </row>
    <row r="2471" spans="1:9" x14ac:dyDescent="0.2">
      <c r="A2471">
        <v>100202</v>
      </c>
      <c r="B2471" s="1">
        <v>44374</v>
      </c>
      <c r="C2471">
        <v>1</v>
      </c>
      <c r="D2471">
        <v>1</v>
      </c>
      <c r="E2471">
        <v>1</v>
      </c>
      <c r="F2471">
        <v>0</v>
      </c>
      <c r="G2471">
        <v>0</v>
      </c>
      <c r="H2471">
        <v>0</v>
      </c>
      <c r="I2471">
        <v>92</v>
      </c>
    </row>
    <row r="2472" spans="1:9" x14ac:dyDescent="0.2">
      <c r="A2472">
        <v>101985</v>
      </c>
      <c r="B2472" s="1">
        <v>44374</v>
      </c>
      <c r="C2472">
        <v>0</v>
      </c>
      <c r="D2472">
        <v>0</v>
      </c>
      <c r="E2472">
        <v>0</v>
      </c>
      <c r="F2472">
        <v>0</v>
      </c>
      <c r="G2472">
        <v>0</v>
      </c>
      <c r="H2472">
        <v>0</v>
      </c>
      <c r="I2472">
        <v>70</v>
      </c>
    </row>
    <row r="2473" spans="1:9" x14ac:dyDescent="0.2">
      <c r="A2473">
        <v>100924</v>
      </c>
      <c r="B2473" s="1">
        <v>44374</v>
      </c>
      <c r="C2473">
        <v>1</v>
      </c>
      <c r="D2473">
        <v>1</v>
      </c>
      <c r="E2473">
        <v>0</v>
      </c>
      <c r="F2473">
        <v>0</v>
      </c>
      <c r="G2473">
        <v>0</v>
      </c>
      <c r="H2473">
        <v>0</v>
      </c>
      <c r="I2473">
        <v>80</v>
      </c>
    </row>
    <row r="2474" spans="1:9" x14ac:dyDescent="0.2">
      <c r="A2474">
        <v>101056</v>
      </c>
      <c r="B2474" s="1">
        <v>44375</v>
      </c>
      <c r="C2474">
        <v>1</v>
      </c>
      <c r="D2474">
        <v>1</v>
      </c>
      <c r="E2474">
        <v>1</v>
      </c>
      <c r="F2474">
        <v>1</v>
      </c>
      <c r="G2474">
        <v>0</v>
      </c>
      <c r="H2474">
        <v>0</v>
      </c>
      <c r="I2474">
        <v>85</v>
      </c>
    </row>
    <row r="2475" spans="1:9" x14ac:dyDescent="0.2">
      <c r="A2475">
        <v>102219</v>
      </c>
      <c r="B2475" s="1">
        <v>44375</v>
      </c>
      <c r="C2475">
        <v>1</v>
      </c>
      <c r="D2475">
        <v>0</v>
      </c>
      <c r="E2475">
        <v>0</v>
      </c>
      <c r="F2475">
        <v>0</v>
      </c>
      <c r="G2475">
        <v>0</v>
      </c>
      <c r="H2475">
        <v>0</v>
      </c>
      <c r="I2475">
        <v>75</v>
      </c>
    </row>
    <row r="2476" spans="1:9" x14ac:dyDescent="0.2">
      <c r="A2476">
        <v>100496</v>
      </c>
      <c r="B2476" s="1">
        <v>44375</v>
      </c>
      <c r="C2476">
        <v>1</v>
      </c>
      <c r="D2476">
        <v>1</v>
      </c>
      <c r="E2476">
        <v>0</v>
      </c>
      <c r="F2476">
        <v>0</v>
      </c>
      <c r="G2476">
        <v>0</v>
      </c>
      <c r="H2476">
        <v>0</v>
      </c>
      <c r="I2476">
        <v>50</v>
      </c>
    </row>
    <row r="2477" spans="1:9" x14ac:dyDescent="0.2">
      <c r="A2477">
        <v>100227</v>
      </c>
      <c r="B2477" s="1">
        <v>44375</v>
      </c>
      <c r="C2477">
        <v>1</v>
      </c>
      <c r="D2477">
        <v>0</v>
      </c>
      <c r="E2477">
        <v>0</v>
      </c>
      <c r="F2477">
        <v>0</v>
      </c>
      <c r="G2477">
        <v>0</v>
      </c>
      <c r="H2477">
        <v>0</v>
      </c>
      <c r="I2477">
        <v>80</v>
      </c>
    </row>
    <row r="2478" spans="1:9" x14ac:dyDescent="0.2">
      <c r="A2478">
        <v>100711</v>
      </c>
      <c r="B2478" s="1">
        <v>44375</v>
      </c>
      <c r="C2478">
        <v>0</v>
      </c>
      <c r="D2478">
        <v>0</v>
      </c>
      <c r="E2478">
        <v>0</v>
      </c>
      <c r="F2478">
        <v>0</v>
      </c>
      <c r="G2478">
        <v>0</v>
      </c>
      <c r="H2478">
        <v>0</v>
      </c>
      <c r="I2478">
        <v>95</v>
      </c>
    </row>
    <row r="2479" spans="1:9" x14ac:dyDescent="0.2">
      <c r="A2479">
        <v>101484</v>
      </c>
      <c r="B2479" s="1">
        <v>44375</v>
      </c>
      <c r="C2479">
        <v>1</v>
      </c>
      <c r="D2479">
        <v>1</v>
      </c>
      <c r="E2479">
        <v>1</v>
      </c>
      <c r="F2479">
        <v>0</v>
      </c>
      <c r="G2479">
        <v>0</v>
      </c>
      <c r="H2479">
        <v>0</v>
      </c>
      <c r="I2479">
        <v>80</v>
      </c>
    </row>
    <row r="2480" spans="1:9" x14ac:dyDescent="0.2">
      <c r="A2480">
        <v>100109</v>
      </c>
      <c r="B2480" s="1">
        <v>44375</v>
      </c>
      <c r="C2480">
        <v>1</v>
      </c>
      <c r="D2480">
        <v>1</v>
      </c>
      <c r="E2480">
        <v>0</v>
      </c>
      <c r="F2480">
        <v>0</v>
      </c>
      <c r="G2480">
        <v>0</v>
      </c>
      <c r="H2480">
        <v>0</v>
      </c>
      <c r="I2480">
        <v>93</v>
      </c>
    </row>
    <row r="2481" spans="1:9" x14ac:dyDescent="0.2">
      <c r="A2481">
        <v>102282</v>
      </c>
      <c r="B2481" s="1">
        <v>44376</v>
      </c>
      <c r="C2481">
        <v>1</v>
      </c>
      <c r="D2481">
        <v>0</v>
      </c>
      <c r="E2481">
        <v>0</v>
      </c>
      <c r="F2481">
        <v>0</v>
      </c>
      <c r="G2481">
        <v>0</v>
      </c>
      <c r="H2481">
        <v>0</v>
      </c>
      <c r="I2481">
        <v>85</v>
      </c>
    </row>
    <row r="2482" spans="1:9" x14ac:dyDescent="0.2">
      <c r="A2482">
        <v>102090</v>
      </c>
      <c r="B2482" s="1">
        <v>44376</v>
      </c>
      <c r="C2482">
        <v>0</v>
      </c>
      <c r="D2482">
        <v>0</v>
      </c>
      <c r="E2482">
        <v>0</v>
      </c>
      <c r="F2482">
        <v>0</v>
      </c>
      <c r="G2482">
        <v>0</v>
      </c>
      <c r="H2482">
        <v>0</v>
      </c>
      <c r="I2482">
        <v>67</v>
      </c>
    </row>
    <row r="2483" spans="1:9" x14ac:dyDescent="0.2">
      <c r="A2483">
        <v>101644</v>
      </c>
      <c r="B2483" s="1">
        <v>44376</v>
      </c>
      <c r="C2483">
        <v>1</v>
      </c>
      <c r="D2483">
        <v>1</v>
      </c>
      <c r="E2483">
        <v>1</v>
      </c>
      <c r="F2483">
        <v>0</v>
      </c>
      <c r="G2483">
        <v>0</v>
      </c>
      <c r="H2483">
        <v>0</v>
      </c>
      <c r="I2483">
        <v>55</v>
      </c>
    </row>
    <row r="2484" spans="1:9" x14ac:dyDescent="0.2">
      <c r="A2484">
        <v>100753</v>
      </c>
      <c r="B2484" s="1">
        <v>44376</v>
      </c>
      <c r="C2484">
        <v>0</v>
      </c>
      <c r="D2484">
        <v>0</v>
      </c>
      <c r="E2484">
        <v>0</v>
      </c>
      <c r="F2484">
        <v>0</v>
      </c>
      <c r="G2484">
        <v>0</v>
      </c>
      <c r="H2484">
        <v>0</v>
      </c>
      <c r="I2484">
        <v>93</v>
      </c>
    </row>
    <row r="2485" spans="1:9" x14ac:dyDescent="0.2">
      <c r="A2485">
        <v>100456</v>
      </c>
      <c r="B2485" s="1">
        <v>44376</v>
      </c>
      <c r="C2485">
        <v>1</v>
      </c>
      <c r="D2485">
        <v>1</v>
      </c>
      <c r="E2485">
        <v>0</v>
      </c>
      <c r="F2485">
        <v>0</v>
      </c>
      <c r="G2485">
        <v>0</v>
      </c>
      <c r="H2485">
        <v>0</v>
      </c>
      <c r="I2485">
        <v>77</v>
      </c>
    </row>
    <row r="2486" spans="1:9" x14ac:dyDescent="0.2">
      <c r="A2486">
        <v>101565</v>
      </c>
      <c r="B2486" s="1">
        <v>44376</v>
      </c>
      <c r="C2486">
        <v>0</v>
      </c>
      <c r="D2486">
        <v>0</v>
      </c>
      <c r="E2486">
        <v>0</v>
      </c>
      <c r="F2486">
        <v>0</v>
      </c>
      <c r="G2486">
        <v>0</v>
      </c>
      <c r="H2486">
        <v>0</v>
      </c>
      <c r="I2486">
        <v>50</v>
      </c>
    </row>
    <row r="2487" spans="1:9" x14ac:dyDescent="0.2">
      <c r="A2487">
        <v>101659</v>
      </c>
      <c r="B2487" s="1">
        <v>44376</v>
      </c>
      <c r="C2487">
        <v>1</v>
      </c>
      <c r="D2487">
        <v>1</v>
      </c>
      <c r="E2487">
        <v>1</v>
      </c>
      <c r="F2487">
        <v>1</v>
      </c>
      <c r="G2487">
        <v>0</v>
      </c>
      <c r="H2487">
        <v>0</v>
      </c>
      <c r="I2487">
        <v>77</v>
      </c>
    </row>
    <row r="2488" spans="1:9" x14ac:dyDescent="0.2">
      <c r="A2488">
        <v>100177</v>
      </c>
      <c r="B2488" s="1">
        <v>44377</v>
      </c>
      <c r="C2488">
        <v>1</v>
      </c>
      <c r="D2488">
        <v>1</v>
      </c>
      <c r="E2488">
        <v>1</v>
      </c>
      <c r="F2488">
        <v>0</v>
      </c>
      <c r="G2488">
        <v>0</v>
      </c>
      <c r="H2488">
        <v>0</v>
      </c>
      <c r="I2488">
        <v>93</v>
      </c>
    </row>
    <row r="2489" spans="1:9" x14ac:dyDescent="0.2">
      <c r="A2489">
        <v>101228</v>
      </c>
      <c r="B2489" s="1">
        <v>44377</v>
      </c>
      <c r="C2489">
        <v>1</v>
      </c>
      <c r="D2489">
        <v>0</v>
      </c>
      <c r="E2489">
        <v>0</v>
      </c>
      <c r="F2489">
        <v>0</v>
      </c>
      <c r="G2489">
        <v>0</v>
      </c>
      <c r="H2489">
        <v>0</v>
      </c>
      <c r="I2489">
        <v>70</v>
      </c>
    </row>
    <row r="2490" spans="1:9" x14ac:dyDescent="0.2">
      <c r="A2490">
        <v>101895</v>
      </c>
      <c r="B2490" s="1">
        <v>44377</v>
      </c>
      <c r="C2490">
        <v>0</v>
      </c>
      <c r="D2490">
        <v>0</v>
      </c>
      <c r="E2490">
        <v>0</v>
      </c>
      <c r="F2490">
        <v>0</v>
      </c>
      <c r="G2490">
        <v>0</v>
      </c>
      <c r="H2490">
        <v>0</v>
      </c>
      <c r="I2490">
        <v>69</v>
      </c>
    </row>
    <row r="2491" spans="1:9" x14ac:dyDescent="0.2">
      <c r="A2491">
        <v>101832</v>
      </c>
      <c r="B2491" s="1">
        <v>44377</v>
      </c>
      <c r="C2491">
        <v>0</v>
      </c>
      <c r="D2491">
        <v>0</v>
      </c>
      <c r="E2491">
        <v>0</v>
      </c>
      <c r="F2491">
        <v>0</v>
      </c>
      <c r="G2491">
        <v>0</v>
      </c>
      <c r="H2491">
        <v>0</v>
      </c>
      <c r="I2491">
        <v>55</v>
      </c>
    </row>
    <row r="2492" spans="1:9" x14ac:dyDescent="0.2">
      <c r="A2492">
        <v>101657</v>
      </c>
      <c r="B2492" s="1">
        <v>44377</v>
      </c>
      <c r="C2492">
        <v>0</v>
      </c>
      <c r="D2492">
        <v>0</v>
      </c>
      <c r="E2492">
        <v>0</v>
      </c>
      <c r="F2492">
        <v>0</v>
      </c>
      <c r="G2492">
        <v>0</v>
      </c>
      <c r="H2492">
        <v>0</v>
      </c>
      <c r="I2492">
        <v>69</v>
      </c>
    </row>
    <row r="2493" spans="1:9" x14ac:dyDescent="0.2">
      <c r="A2493">
        <v>100876</v>
      </c>
      <c r="B2493" s="1">
        <v>44377</v>
      </c>
      <c r="C2493">
        <v>1</v>
      </c>
      <c r="D2493">
        <v>1</v>
      </c>
      <c r="E2493">
        <v>1</v>
      </c>
      <c r="F2493">
        <v>1</v>
      </c>
      <c r="G2493">
        <v>0</v>
      </c>
      <c r="H2493">
        <v>0</v>
      </c>
      <c r="I2493">
        <v>75</v>
      </c>
    </row>
    <row r="2494" spans="1:9" x14ac:dyDescent="0.2">
      <c r="A2494">
        <v>101568</v>
      </c>
      <c r="B2494" s="1">
        <v>44377</v>
      </c>
      <c r="C2494">
        <v>0</v>
      </c>
      <c r="D2494">
        <v>0</v>
      </c>
      <c r="E2494">
        <v>0</v>
      </c>
      <c r="F2494">
        <v>0</v>
      </c>
      <c r="G2494">
        <v>0</v>
      </c>
      <c r="H2494">
        <v>0</v>
      </c>
      <c r="I2494">
        <v>70</v>
      </c>
    </row>
    <row r="2495" spans="1:9" x14ac:dyDescent="0.2">
      <c r="A2495">
        <v>101306</v>
      </c>
      <c r="B2495" s="1">
        <v>44377</v>
      </c>
      <c r="C2495">
        <v>1</v>
      </c>
      <c r="D2495">
        <v>1</v>
      </c>
      <c r="E2495">
        <v>0</v>
      </c>
      <c r="F2495">
        <v>0</v>
      </c>
      <c r="G2495">
        <v>0</v>
      </c>
      <c r="H2495">
        <v>0</v>
      </c>
      <c r="I2495">
        <v>50</v>
      </c>
    </row>
    <row r="2496" spans="1:9" x14ac:dyDescent="0.2">
      <c r="A2496">
        <v>100022</v>
      </c>
      <c r="B2496" s="1">
        <v>44377</v>
      </c>
      <c r="C2496">
        <v>1</v>
      </c>
      <c r="D2496">
        <v>1</v>
      </c>
      <c r="E2496">
        <v>1</v>
      </c>
      <c r="F2496">
        <v>0</v>
      </c>
      <c r="G2496">
        <v>0</v>
      </c>
      <c r="H2496">
        <v>0</v>
      </c>
      <c r="I2496">
        <v>80</v>
      </c>
    </row>
    <row r="2497" spans="1:9" x14ac:dyDescent="0.2">
      <c r="A2497">
        <v>101332</v>
      </c>
      <c r="B2497" s="1">
        <v>44377</v>
      </c>
      <c r="C2497">
        <v>0</v>
      </c>
      <c r="D2497">
        <v>0</v>
      </c>
      <c r="E2497">
        <v>0</v>
      </c>
      <c r="F2497">
        <v>0</v>
      </c>
      <c r="G2497">
        <v>0</v>
      </c>
      <c r="H2497">
        <v>0</v>
      </c>
      <c r="I2497">
        <v>92</v>
      </c>
    </row>
    <row r="2498" spans="1:9" x14ac:dyDescent="0.2">
      <c r="A2498">
        <v>102061</v>
      </c>
      <c r="B2498" s="1">
        <v>44377</v>
      </c>
      <c r="C2498">
        <v>1</v>
      </c>
      <c r="D2498">
        <v>0</v>
      </c>
      <c r="E2498">
        <v>0</v>
      </c>
      <c r="F2498">
        <v>0</v>
      </c>
      <c r="G2498">
        <v>0</v>
      </c>
      <c r="H2498">
        <v>0</v>
      </c>
      <c r="I2498">
        <v>83</v>
      </c>
    </row>
    <row r="2499" spans="1:9" x14ac:dyDescent="0.2">
      <c r="A2499">
        <v>101934</v>
      </c>
      <c r="B2499" s="1">
        <v>44377</v>
      </c>
      <c r="C2499">
        <v>1</v>
      </c>
      <c r="D2499">
        <v>0</v>
      </c>
      <c r="E2499">
        <v>0</v>
      </c>
      <c r="F2499">
        <v>0</v>
      </c>
      <c r="G2499">
        <v>0</v>
      </c>
      <c r="H2499">
        <v>0</v>
      </c>
      <c r="I2499">
        <v>55</v>
      </c>
    </row>
    <row r="2500" spans="1:9" x14ac:dyDescent="0.2">
      <c r="A2500">
        <v>101701</v>
      </c>
      <c r="B2500" s="1">
        <v>44377</v>
      </c>
      <c r="C2500">
        <v>1</v>
      </c>
      <c r="D2500">
        <v>1</v>
      </c>
      <c r="E2500">
        <v>0</v>
      </c>
      <c r="F2500">
        <v>0</v>
      </c>
      <c r="G2500">
        <v>0</v>
      </c>
      <c r="H2500">
        <v>0</v>
      </c>
      <c r="I2500">
        <v>92</v>
      </c>
    </row>
    <row r="2501" spans="1:9" x14ac:dyDescent="0.2">
      <c r="A2501">
        <v>102403</v>
      </c>
      <c r="B2501" s="1">
        <v>44377</v>
      </c>
      <c r="C2501">
        <v>0</v>
      </c>
      <c r="D2501">
        <v>0</v>
      </c>
      <c r="E2501">
        <v>0</v>
      </c>
      <c r="F2501">
        <v>0</v>
      </c>
      <c r="G2501">
        <v>0</v>
      </c>
      <c r="H2501">
        <v>0</v>
      </c>
      <c r="I2501">
        <v>75</v>
      </c>
    </row>
  </sheetData>
  <autoFilter ref="A1:I2501" xr:uid="{CCDE5046-8866-4D39-9F9E-92A470BB84EB}">
    <sortState xmlns:xlrd2="http://schemas.microsoft.com/office/spreadsheetml/2017/richdata2" ref="A2:I2501">
      <sortCondition ref="B1:B250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Сводная таблица</vt:lpstr>
      <vt:lpstr>Retention, анализ и LTV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D.Elistratov</dc:creator>
  <cp:lastModifiedBy>Roman Shvets</cp:lastModifiedBy>
  <dcterms:created xsi:type="dcterms:W3CDTF">2015-06-05T18:19:34Z</dcterms:created>
  <dcterms:modified xsi:type="dcterms:W3CDTF">2023-03-17T22:17:57Z</dcterms:modified>
</cp:coreProperties>
</file>