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iese\Documents\Fantasy Football\CLHS FFL R Project\"/>
    </mc:Choice>
  </mc:AlternateContent>
  <xr:revisionPtr revIDLastSave="0" documentId="13_ncr:1_{6EFC7622-9637-4716-89E3-72FAA1610CB2}" xr6:coauthVersionLast="47" xr6:coauthVersionMax="47" xr10:uidLastSave="{00000000-0000-0000-0000-000000000000}"/>
  <bookViews>
    <workbookView xWindow="28680" yWindow="-120" windowWidth="29040" windowHeight="15720" activeTab="5" xr2:uid="{F160D4DE-37BE-457D-B936-5D569478DBA4}"/>
  </bookViews>
  <sheets>
    <sheet name="Scoreboard Check" sheetId="2" r:id="rId1"/>
    <sheet name="Scoreboard" sheetId="1" r:id="rId2"/>
    <sheet name="Team Names" sheetId="6" r:id="rId3"/>
    <sheet name="Draft Order" sheetId="3" r:id="rId4"/>
    <sheet name="Matchups" sheetId="5" r:id="rId5"/>
    <sheet name="Transactions" sheetId="4" r:id="rId6"/>
  </sheets>
  <definedNames>
    <definedName name="_xlnm._FilterDatabase" localSheetId="3" hidden="1">'Draft Order'!$A$1:$D$1</definedName>
    <definedName name="_xlnm._FilterDatabase" localSheetId="4" hidden="1">Matchups!$A$1:$E$986</definedName>
    <definedName name="_xlnm._FilterDatabase" localSheetId="1" hidden="1">Scoreboard!$A$1:$R$1</definedName>
    <definedName name="_xlnm._FilterDatabase" localSheetId="2" hidden="1">'Team Names'!$A$1:$C$69</definedName>
    <definedName name="_xlnm._FilterDatabase" localSheetId="5" hidden="1">Transactions!$A$1:$E$139</definedName>
  </definedNames>
  <calcPr calcId="191029"/>
  <pivotCaches>
    <pivotCache cacheId="8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36" i="5" l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B1118" i="5"/>
  <c r="B1125" i="5" s="1"/>
  <c r="B1132" i="5" s="1"/>
  <c r="B1140" i="5" s="1"/>
  <c r="B1147" i="5" s="1"/>
  <c r="B1117" i="5"/>
  <c r="B1124" i="5" s="1"/>
  <c r="B1131" i="5" s="1"/>
  <c r="B1139" i="5" s="1"/>
  <c r="B1146" i="5" s="1"/>
  <c r="B1113" i="5"/>
  <c r="B1120" i="5" s="1"/>
  <c r="B1127" i="5" s="1"/>
  <c r="B1134" i="5" s="1"/>
  <c r="B1142" i="5" s="1"/>
  <c r="B1149" i="5" s="1"/>
  <c r="B1112" i="5"/>
  <c r="B1119" i="5" s="1"/>
  <c r="B1126" i="5" s="1"/>
  <c r="B1133" i="5" s="1"/>
  <c r="B1141" i="5" s="1"/>
  <c r="B1148" i="5" s="1"/>
  <c r="B1111" i="5"/>
  <c r="B1110" i="5"/>
  <c r="B1109" i="5"/>
  <c r="B1116" i="5" s="1"/>
  <c r="B1123" i="5" s="1"/>
  <c r="B1130" i="5" s="1"/>
  <c r="B1138" i="5" s="1"/>
  <c r="B1145" i="5" s="1"/>
  <c r="B1108" i="5"/>
  <c r="B1115" i="5" s="1"/>
  <c r="B1122" i="5" s="1"/>
  <c r="B1129" i="5" s="1"/>
  <c r="B1137" i="5" s="1"/>
  <c r="B1144" i="5" s="1"/>
  <c r="C1107" i="5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B1107" i="5"/>
  <c r="B1114" i="5" s="1"/>
  <c r="B1121" i="5" s="1"/>
  <c r="B1128" i="5" s="1"/>
  <c r="B1136" i="5" s="1"/>
  <c r="B1143" i="5" s="1"/>
  <c r="A1016" i="5"/>
  <c r="C1016" i="5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A1015" i="5"/>
  <c r="B993" i="5"/>
  <c r="B1000" i="5" s="1"/>
  <c r="B1007" i="5" s="1"/>
  <c r="B1014" i="5" s="1"/>
  <c r="B1022" i="5" s="1"/>
  <c r="B1029" i="5" s="1"/>
  <c r="B992" i="5"/>
  <c r="B999" i="5" s="1"/>
  <c r="B1006" i="5" s="1"/>
  <c r="B1013" i="5" s="1"/>
  <c r="B1021" i="5" s="1"/>
  <c r="B1028" i="5" s="1"/>
  <c r="B991" i="5"/>
  <c r="B998" i="5" s="1"/>
  <c r="B1005" i="5" s="1"/>
  <c r="B1012" i="5" s="1"/>
  <c r="B1020" i="5" s="1"/>
  <c r="B1027" i="5" s="1"/>
  <c r="B990" i="5"/>
  <c r="B997" i="5" s="1"/>
  <c r="B1004" i="5" s="1"/>
  <c r="B1011" i="5" s="1"/>
  <c r="B1019" i="5" s="1"/>
  <c r="B1026" i="5" s="1"/>
  <c r="B989" i="5"/>
  <c r="B996" i="5" s="1"/>
  <c r="B1003" i="5" s="1"/>
  <c r="B1010" i="5" s="1"/>
  <c r="B1018" i="5" s="1"/>
  <c r="B1025" i="5" s="1"/>
  <c r="C988" i="5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B988" i="5"/>
  <c r="B995" i="5" s="1"/>
  <c r="B1002" i="5" s="1"/>
  <c r="B1009" i="5" s="1"/>
  <c r="B1017" i="5" s="1"/>
  <c r="B1024" i="5" s="1"/>
  <c r="C987" i="5"/>
  <c r="B987" i="5"/>
  <c r="B994" i="5" s="1"/>
  <c r="B1001" i="5" s="1"/>
  <c r="B1008" i="5" s="1"/>
  <c r="B1016" i="5" s="1"/>
  <c r="B1023" i="5" s="1"/>
  <c r="A987" i="5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</calcChain>
</file>

<file path=xl/sharedStrings.xml><?xml version="1.0" encoding="utf-8"?>
<sst xmlns="http://schemas.openxmlformats.org/spreadsheetml/2006/main" count="3011" uniqueCount="152">
  <si>
    <t>seasonId</t>
  </si>
  <si>
    <t>matchupPeriodId</t>
  </si>
  <si>
    <t>Ben D</t>
  </si>
  <si>
    <t>Ben R</t>
  </si>
  <si>
    <t>Billy</t>
  </si>
  <si>
    <t>Brandon</t>
  </si>
  <si>
    <t>Brian</t>
  </si>
  <si>
    <t>Drew</t>
  </si>
  <si>
    <t>Jacob</t>
  </si>
  <si>
    <t>Jared</t>
  </si>
  <si>
    <t>Levi</t>
  </si>
  <si>
    <t>Luke</t>
  </si>
  <si>
    <t>Noah</t>
  </si>
  <si>
    <t>Phillip</t>
  </si>
  <si>
    <t>Robert</t>
  </si>
  <si>
    <t>Tim</t>
  </si>
  <si>
    <t>Weston</t>
  </si>
  <si>
    <t>weekType</t>
  </si>
  <si>
    <t>Regular</t>
  </si>
  <si>
    <t>Playoffs</t>
  </si>
  <si>
    <t>Grand Total</t>
  </si>
  <si>
    <t xml:space="preserve"> Ben D</t>
  </si>
  <si>
    <t xml:space="preserve"> Ben R</t>
  </si>
  <si>
    <t xml:space="preserve"> Billy</t>
  </si>
  <si>
    <t xml:space="preserve"> Brandon</t>
  </si>
  <si>
    <t xml:space="preserve"> Brian</t>
  </si>
  <si>
    <t xml:space="preserve"> Drew</t>
  </si>
  <si>
    <t xml:space="preserve"> Jacob</t>
  </si>
  <si>
    <t xml:space="preserve"> Jared</t>
  </si>
  <si>
    <t xml:space="preserve"> Levi</t>
  </si>
  <si>
    <t xml:space="preserve"> Luke</t>
  </si>
  <si>
    <t xml:space="preserve"> Noah</t>
  </si>
  <si>
    <t xml:space="preserve"> Phillip</t>
  </si>
  <si>
    <t xml:space="preserve"> Robert</t>
  </si>
  <si>
    <t xml:space="preserve"> Tim</t>
  </si>
  <si>
    <t xml:space="preserve"> Weston</t>
  </si>
  <si>
    <t>Christmas McCafftree</t>
  </si>
  <si>
    <t>I Wish I Was a Lil Bit Waller</t>
  </si>
  <si>
    <t>Bijan Mustard</t>
  </si>
  <si>
    <t>Chubbed Up? Abstain. Let Godwin</t>
  </si>
  <si>
    <t>Rick Cole's BBQ RV</t>
  </si>
  <si>
    <t>Pollard Express</t>
  </si>
  <si>
    <t>BurreauxHead</t>
  </si>
  <si>
    <t>Mr. Broken Ankles</t>
  </si>
  <si>
    <t>Phillip Rivers' 11th kid</t>
  </si>
  <si>
    <t>High Knees on a Plane</t>
  </si>
  <si>
    <t>Gotta Dillon These Kicks</t>
  </si>
  <si>
    <t>Robert Kraft Massage</t>
  </si>
  <si>
    <t>teamId</t>
  </si>
  <si>
    <t>playerName</t>
  </si>
  <si>
    <t>PickNumber</t>
  </si>
  <si>
    <t>Phil</t>
  </si>
  <si>
    <t>ScheduleId</t>
  </si>
  <si>
    <t>Away</t>
  </si>
  <si>
    <t>Home</t>
  </si>
  <si>
    <t>NA</t>
  </si>
  <si>
    <t>name</t>
  </si>
  <si>
    <t>acquisitions</t>
  </si>
  <si>
    <t>trades</t>
  </si>
  <si>
    <t>championship</t>
  </si>
  <si>
    <t>TeamName</t>
  </si>
  <si>
    <t>got a brock in my rari</t>
  </si>
  <si>
    <t>The Blair Walsh Project</t>
  </si>
  <si>
    <t>Asiatarget On Ya Back Homeboy</t>
  </si>
  <si>
    <t>Fantasy Aint My Forte</t>
  </si>
  <si>
    <t>Wright Choice Bad Luck</t>
  </si>
  <si>
    <t>Coby doesn't Fleench</t>
  </si>
  <si>
    <t>A-Town Brown</t>
  </si>
  <si>
    <t>Super Mario-ta</t>
  </si>
  <si>
    <t>Caught a  Bad Goff</t>
  </si>
  <si>
    <t xml:space="preserve">Philly  LANGuage </t>
  </si>
  <si>
    <t>Gurly Girls</t>
  </si>
  <si>
    <t>Green Eggs And Beckham</t>
  </si>
  <si>
    <t>Can you feel  the Brees</t>
  </si>
  <si>
    <t>Saved by the Bell</t>
  </si>
  <si>
    <t>Mackaroni and Brees</t>
  </si>
  <si>
    <t>Carlos Better Than These?</t>
  </si>
  <si>
    <t>The Book of Eli Manning</t>
  </si>
  <si>
    <t>These Are Better Santos</t>
  </si>
  <si>
    <t>Fake Drews</t>
  </si>
  <si>
    <t>Westeros  Game of Jones</t>
  </si>
  <si>
    <t>Make AmariCarr Great Again</t>
  </si>
  <si>
    <t>Cookin With Cook</t>
  </si>
  <si>
    <t>#InTrubisky WeTrust</t>
  </si>
  <si>
    <t>How Do You Say Ajiaijiyaiyajia</t>
  </si>
  <si>
    <t>DangeRuss Sea-Hawk</t>
  </si>
  <si>
    <t xml:space="preserve">sorry forgot my kerryon </t>
  </si>
  <si>
    <t xml:space="preserve"> Just Reediculious</t>
  </si>
  <si>
    <t xml:space="preserve"> MotherFicken Snakes On Plane</t>
  </si>
  <si>
    <t>Kerryon My Wayward Son</t>
  </si>
  <si>
    <t>Going To Take A Sanuze</t>
  </si>
  <si>
    <t>E-Z-E kiel</t>
  </si>
  <si>
    <t>Hey  Darnold!</t>
  </si>
  <si>
    <t>Gnarls Barkey</t>
  </si>
  <si>
    <t>Ramczyk-en and Brown Royce</t>
  </si>
  <si>
    <t>Flaccos' Elite</t>
  </si>
  <si>
    <t>ONE CHIEFS HILL</t>
  </si>
  <si>
    <t>A No-Bell Attempt</t>
  </si>
  <si>
    <t>Sexual  Thielen</t>
  </si>
  <si>
    <t>No Tengo Pineiro</t>
  </si>
  <si>
    <t>I'll Be Bahktiari</t>
  </si>
  <si>
    <t>To the Window, To the Waller</t>
  </si>
  <si>
    <t>Get Your Pass Rashan</t>
  </si>
  <si>
    <t>Flaccaroni and Cheese</t>
  </si>
  <si>
    <t>Hide and Zeke</t>
  </si>
  <si>
    <t>Cornerstone  JV football</t>
  </si>
  <si>
    <t>YoungHoes in Area Coates</t>
  </si>
  <si>
    <t>Fresh Prince of Helaire</t>
  </si>
  <si>
    <t>Shaquem Booty</t>
  </si>
  <si>
    <t>The Fantasy Football Team</t>
  </si>
  <si>
    <t>A Lil Skill and a Lotta Lutz</t>
  </si>
  <si>
    <t>OBJ's Timbs He Had On The Boat</t>
  </si>
  <si>
    <t>Last Place On Lock?</t>
  </si>
  <si>
    <t>Christian Mingle</t>
  </si>
  <si>
    <t>Washington Guardians</t>
  </si>
  <si>
    <t>Finding Deebo</t>
  </si>
  <si>
    <t>Slick Rick Cole's BBQ RV</t>
  </si>
  <si>
    <t>The DAK Knight rises</t>
  </si>
  <si>
    <t>Mac and Tee's Team</t>
  </si>
  <si>
    <t>SMART TEAM KNOWS WHAT TODO</t>
  </si>
  <si>
    <t>CeeDeeCee Guidelines</t>
  </si>
  <si>
    <t>TreLance,Lance Refrigeration</t>
  </si>
  <si>
    <t>J Cole</t>
  </si>
  <si>
    <t>AB's Bag Of Gummys He Threw</t>
  </si>
  <si>
    <t>Scoop! There It Is</t>
  </si>
  <si>
    <t>Catch 22</t>
  </si>
  <si>
    <t>Kep My Name Out Yo Mouth B!@#$</t>
  </si>
  <si>
    <t>Dummy Relay</t>
  </si>
  <si>
    <t>The Fielder Method</t>
  </si>
  <si>
    <t>ONE TREE HILL REVENGE TOUR</t>
  </si>
  <si>
    <t>IDK, what's the Mattison w you?</t>
  </si>
  <si>
    <t>Allahu AkJa'Marr</t>
  </si>
  <si>
    <t>Eks Gon' Give It To Ya</t>
  </si>
  <si>
    <t>Suggs Bunny and Dafney Duck</t>
  </si>
  <si>
    <t>Charbie's Dream House</t>
  </si>
  <si>
    <t>Super Kamario World</t>
  </si>
  <si>
    <t>Kirchoff's Klipboards</t>
  </si>
  <si>
    <t>Howdy Do Nabers</t>
  </si>
  <si>
    <t>Charbie and Ken</t>
  </si>
  <si>
    <t>How I Kmet Luke's Brother</t>
  </si>
  <si>
    <t>Lamarican sniper</t>
  </si>
  <si>
    <t>Calvin Ridley's Botched Parlay</t>
  </si>
  <si>
    <t>Bulletproof boyz</t>
  </si>
  <si>
    <t>Throw it Deep FC</t>
  </si>
  <si>
    <t>Public Service Announcement</t>
  </si>
  <si>
    <t>Mother, Maye I?</t>
  </si>
  <si>
    <t>Phil's Endural Guarantee</t>
  </si>
  <si>
    <t>Kirk-umcised Penix</t>
  </si>
  <si>
    <t>LaPorta's McValue Team</t>
  </si>
  <si>
    <t>Demar Hamlin's Heart</t>
  </si>
  <si>
    <t>Nico Mode</t>
  </si>
  <si>
    <t>I Am Wide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</si>
</sst>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sz val="11"/>
      <color rgb="FF0000CC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NumberFormat="1"/>
    <xf numFmtId="3" fontId="0" fillId="0" borderId="0" xfId="0" pivotButton="1" applyNumberFormat="1"/>
    <xf numFmtId="4" fontId="2" fillId="2" borderId="0" xfId="0" applyNumberFormat="1" applyFont="1" applyFill="1" applyAlignment="1">
      <alignment horizontal="center"/>
    </xf>
    <xf numFmtId="4" fontId="0" fillId="0" borderId="0" xfId="0" applyNumberFormat="1"/>
    <xf numFmtId="4" fontId="0" fillId="0" borderId="0" xfId="0" applyNumberFormat="1" applyFill="1"/>
    <xf numFmtId="0" fontId="0" fillId="0" borderId="1" xfId="0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3" fillId="0" borderId="0" xfId="0" applyFont="1"/>
    <xf numFmtId="0" fontId="2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4">
    <dxf>
      <fill>
        <patternFill patternType="none">
          <bgColor auto="1"/>
        </patternFill>
      </fill>
    </dxf>
    <dxf>
      <numFmt numFmtId="4" formatCode="#,##0.00"/>
    </dxf>
    <dxf>
      <numFmt numFmtId="0" formatCode="General"/>
    </dxf>
    <dxf>
      <numFmt numFmtId="3" formatCode="#,##0"/>
    </dxf>
  </dxfs>
  <tableStyles count="0" defaultTableStyle="TableStyleMedium2" defaultPivotStyle="PivotStyleLight16"/>
  <colors>
    <mruColors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Riesenberg" refreshedDate="45921.57272546296" createdVersion="8" refreshedVersion="8" minRefreshableVersion="3" recordCount="167" xr:uid="{65699681-1445-4C8F-B31B-B0D9F1BF8F73}">
  <cacheSource type="worksheet">
    <worksheetSource ref="A1:R168" sheet="Scoreboard"/>
  </cacheSource>
  <cacheFields count="18">
    <cacheField name="seasonId" numFmtId="0">
      <sharedItems containsSemiMixedTypes="0" containsString="0" containsNumber="1" containsInteger="1" minValue="2016" maxValue="2025" count="10">
        <n v="2016"/>
        <n v="2017"/>
        <n v="2018"/>
        <n v="2019"/>
        <n v="2020"/>
        <n v="2021"/>
        <n v="2022"/>
        <n v="2023"/>
        <n v="2024"/>
        <n v="2025"/>
      </sharedItems>
    </cacheField>
    <cacheField name="matchupPeriodId" numFmtId="0">
      <sharedItems containsSemiMixedTypes="0" containsString="0" containsNumber="1" containsInteger="1" minValue="1" maxValue="17"/>
    </cacheField>
    <cacheField name="weekType" numFmtId="0">
      <sharedItems count="2">
        <s v="Regular"/>
        <s v="Playoffs"/>
      </sharedItems>
    </cacheField>
    <cacheField name="Ben D" numFmtId="4">
      <sharedItems containsString="0" containsBlank="1" containsNumber="1" minValue="73.52" maxValue="217.92"/>
    </cacheField>
    <cacheField name="Ben R" numFmtId="4">
      <sharedItems containsString="0" containsBlank="1" containsNumber="1" minValue="52.28" maxValue="217.22"/>
    </cacheField>
    <cacheField name="Billy" numFmtId="4">
      <sharedItems containsString="0" containsBlank="1" containsNumber="1" minValue="59.4" maxValue="203"/>
    </cacheField>
    <cacheField name="Brandon" numFmtId="4">
      <sharedItems containsString="0" containsBlank="1" containsNumber="1" minValue="65" maxValue="223.18"/>
    </cacheField>
    <cacheField name="Brian" numFmtId="4">
      <sharedItems containsString="0" containsBlank="1" containsNumber="1" minValue="68.06" maxValue="201.98"/>
    </cacheField>
    <cacheField name="Drew" numFmtId="4">
      <sharedItems containsString="0" containsBlank="1" containsNumber="1" minValue="72" maxValue="222.16"/>
    </cacheField>
    <cacheField name="Jacob" numFmtId="4">
      <sharedItems containsString="0" containsBlank="1" containsNumber="1" minValue="82.24" maxValue="176.2"/>
    </cacheField>
    <cacheField name="Jared" numFmtId="4">
      <sharedItems containsString="0" containsBlank="1" containsNumber="1" minValue="66.98" maxValue="210.62"/>
    </cacheField>
    <cacheField name="Levi" numFmtId="4">
      <sharedItems containsString="0" containsBlank="1" containsNumber="1" minValue="50" maxValue="225.2"/>
    </cacheField>
    <cacheField name="Luke" numFmtId="4">
      <sharedItems containsString="0" containsBlank="1" containsNumber="1" minValue="75.06" maxValue="215.84"/>
    </cacheField>
    <cacheField name="Noah" numFmtId="4">
      <sharedItems containsString="0" containsBlank="1" containsNumber="1" minValue="56.2" maxValue="217"/>
    </cacheField>
    <cacheField name="Phillip" numFmtId="4">
      <sharedItems containsString="0" containsBlank="1" containsNumber="1" minValue="53.7" maxValue="218.68"/>
    </cacheField>
    <cacheField name="Robert" numFmtId="4">
      <sharedItems containsString="0" containsBlank="1" containsNumber="1" minValue="77" maxValue="212"/>
    </cacheField>
    <cacheField name="Tim" numFmtId="4">
      <sharedItems containsString="0" containsBlank="1" containsNumber="1" minValue="65.3" maxValue="207"/>
    </cacheField>
    <cacheField name="Weston" numFmtId="4">
      <sharedItems containsString="0" containsBlank="1" containsNumber="1" minValue="74.599999999999994" maxValue="201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n v="1"/>
    <x v="0"/>
    <n v="126"/>
    <n v="136"/>
    <n v="164"/>
    <n v="106"/>
    <n v="171"/>
    <n v="89"/>
    <m/>
    <n v="168"/>
    <n v="135"/>
    <n v="118"/>
    <n v="142"/>
    <n v="159"/>
    <n v="187"/>
    <n v="131"/>
    <n v="193"/>
  </r>
  <r>
    <x v="0"/>
    <n v="2"/>
    <x v="0"/>
    <n v="165"/>
    <n v="123"/>
    <n v="162"/>
    <n v="147"/>
    <n v="145"/>
    <n v="115"/>
    <m/>
    <n v="143"/>
    <n v="158"/>
    <n v="125"/>
    <n v="92"/>
    <n v="137"/>
    <n v="157"/>
    <n v="109"/>
    <n v="108"/>
  </r>
  <r>
    <x v="0"/>
    <n v="3"/>
    <x v="0"/>
    <n v="126"/>
    <n v="170"/>
    <n v="148"/>
    <n v="83"/>
    <n v="103"/>
    <n v="108"/>
    <m/>
    <n v="118"/>
    <n v="121"/>
    <n v="147"/>
    <n v="98"/>
    <n v="153"/>
    <n v="166"/>
    <n v="160"/>
    <n v="136"/>
  </r>
  <r>
    <x v="0"/>
    <n v="4"/>
    <x v="0"/>
    <n v="111"/>
    <n v="127"/>
    <n v="148"/>
    <n v="135"/>
    <n v="121"/>
    <n v="102"/>
    <m/>
    <n v="115"/>
    <n v="190"/>
    <n v="137"/>
    <n v="125"/>
    <n v="152"/>
    <n v="155"/>
    <n v="105"/>
    <n v="163"/>
  </r>
  <r>
    <x v="0"/>
    <n v="5"/>
    <x v="0"/>
    <n v="118"/>
    <n v="145"/>
    <n v="152"/>
    <n v="174"/>
    <n v="126"/>
    <n v="118"/>
    <m/>
    <n v="137"/>
    <n v="176"/>
    <n v="155"/>
    <n v="167"/>
    <n v="151"/>
    <n v="149"/>
    <n v="125"/>
    <n v="123"/>
  </r>
  <r>
    <x v="0"/>
    <n v="6"/>
    <x v="0"/>
    <n v="98"/>
    <n v="143"/>
    <n v="131"/>
    <n v="92"/>
    <n v="183"/>
    <n v="139"/>
    <m/>
    <n v="171"/>
    <n v="130"/>
    <n v="135"/>
    <n v="109"/>
    <n v="141"/>
    <n v="77"/>
    <n v="135"/>
    <n v="167"/>
  </r>
  <r>
    <x v="0"/>
    <n v="7"/>
    <x v="0"/>
    <n v="120"/>
    <n v="153"/>
    <n v="198"/>
    <n v="142"/>
    <n v="115"/>
    <n v="72"/>
    <m/>
    <n v="153"/>
    <n v="82"/>
    <n v="147"/>
    <n v="115"/>
    <n v="167"/>
    <n v="101"/>
    <n v="154"/>
    <n v="119"/>
  </r>
  <r>
    <x v="0"/>
    <n v="8"/>
    <x v="0"/>
    <n v="138"/>
    <n v="132"/>
    <n v="118"/>
    <n v="116"/>
    <n v="134"/>
    <n v="159"/>
    <m/>
    <n v="167"/>
    <n v="115"/>
    <n v="140"/>
    <n v="91"/>
    <n v="156"/>
    <n v="157"/>
    <n v="159"/>
    <n v="133"/>
  </r>
  <r>
    <x v="0"/>
    <n v="9"/>
    <x v="0"/>
    <n v="83"/>
    <n v="135"/>
    <n v="143"/>
    <n v="135"/>
    <n v="139"/>
    <n v="141"/>
    <m/>
    <n v="86"/>
    <n v="110"/>
    <n v="144"/>
    <n v="170"/>
    <n v="134"/>
    <n v="122"/>
    <n v="207"/>
    <n v="143"/>
  </r>
  <r>
    <x v="0"/>
    <n v="10"/>
    <x v="0"/>
    <n v="142"/>
    <n v="128"/>
    <n v="128"/>
    <n v="116"/>
    <n v="130"/>
    <n v="159"/>
    <m/>
    <n v="122"/>
    <n v="156"/>
    <n v="145"/>
    <n v="199"/>
    <n v="138"/>
    <n v="100"/>
    <n v="104"/>
    <n v="152"/>
  </r>
  <r>
    <x v="0"/>
    <n v="11"/>
    <x v="0"/>
    <n v="101"/>
    <n v="108"/>
    <n v="99"/>
    <n v="111"/>
    <n v="146"/>
    <n v="157"/>
    <m/>
    <n v="160"/>
    <n v="158"/>
    <n v="98"/>
    <n v="97"/>
    <n v="146"/>
    <n v="146"/>
    <n v="127"/>
    <n v="140"/>
  </r>
  <r>
    <x v="0"/>
    <n v="12"/>
    <x v="0"/>
    <n v="133"/>
    <n v="181"/>
    <n v="97"/>
    <n v="147"/>
    <n v="153"/>
    <n v="154"/>
    <m/>
    <n v="125"/>
    <n v="148"/>
    <n v="165"/>
    <n v="100"/>
    <n v="130"/>
    <n v="202"/>
    <n v="175"/>
    <n v="138"/>
  </r>
  <r>
    <x v="0"/>
    <n v="13"/>
    <x v="0"/>
    <n v="113"/>
    <n v="121"/>
    <n v="136"/>
    <n v="103"/>
    <n v="123"/>
    <n v="134"/>
    <m/>
    <n v="184"/>
    <n v="117"/>
    <n v="138"/>
    <n v="102"/>
    <n v="97"/>
    <n v="106"/>
    <n v="205"/>
    <n v="153"/>
  </r>
  <r>
    <x v="0"/>
    <n v="14"/>
    <x v="0"/>
    <n v="105"/>
    <n v="110"/>
    <n v="111"/>
    <n v="91"/>
    <n v="132"/>
    <n v="120"/>
    <m/>
    <n v="108"/>
    <n v="106"/>
    <n v="120"/>
    <n v="96"/>
    <n v="147"/>
    <n v="212"/>
    <n v="123"/>
    <n v="87"/>
  </r>
  <r>
    <x v="0"/>
    <n v="15"/>
    <x v="1"/>
    <n v="151"/>
    <n v="162"/>
    <n v="103"/>
    <n v="101"/>
    <n v="123"/>
    <n v="125"/>
    <m/>
    <n v="135"/>
    <n v="106"/>
    <n v="115"/>
    <n v="82"/>
    <n v="121"/>
    <n v="159"/>
    <n v="108"/>
    <n v="107"/>
  </r>
  <r>
    <x v="0"/>
    <n v="16"/>
    <x v="1"/>
    <n v="111"/>
    <n v="124"/>
    <n v="125"/>
    <n v="131"/>
    <n v="124"/>
    <n v="129"/>
    <m/>
    <n v="150"/>
    <n v="152"/>
    <n v="159"/>
    <n v="80"/>
    <n v="158"/>
    <n v="178"/>
    <n v="150"/>
    <n v="160"/>
  </r>
  <r>
    <x v="0"/>
    <n v="17"/>
    <x v="1"/>
    <n v="106"/>
    <n v="143"/>
    <n v="130"/>
    <n v="159"/>
    <n v="113"/>
    <n v="123"/>
    <m/>
    <n v="103"/>
    <n v="105"/>
    <n v="118"/>
    <n v="69"/>
    <n v="148"/>
    <n v="135"/>
    <n v="144"/>
    <n v="136"/>
  </r>
  <r>
    <x v="1"/>
    <n v="1"/>
    <x v="0"/>
    <n v="125"/>
    <n v="150"/>
    <n v="109"/>
    <n v="115"/>
    <n v="111"/>
    <n v="148"/>
    <m/>
    <n v="127"/>
    <n v="62"/>
    <n v="154"/>
    <n v="89"/>
    <n v="105"/>
    <n v="91"/>
    <n v="162"/>
    <n v="124"/>
  </r>
  <r>
    <x v="1"/>
    <n v="2"/>
    <x v="0"/>
    <n v="128"/>
    <n v="152"/>
    <n v="146"/>
    <n v="151"/>
    <n v="90"/>
    <n v="132"/>
    <m/>
    <n v="111"/>
    <n v="86"/>
    <n v="126"/>
    <n v="105"/>
    <n v="156"/>
    <n v="103"/>
    <n v="147"/>
    <n v="156"/>
  </r>
  <r>
    <x v="1"/>
    <n v="3"/>
    <x v="0"/>
    <n v="137"/>
    <n v="107"/>
    <n v="131"/>
    <n v="65"/>
    <n v="159"/>
    <n v="164"/>
    <m/>
    <n v="144"/>
    <n v="111"/>
    <n v="156"/>
    <n v="159"/>
    <n v="166"/>
    <n v="198"/>
    <n v="120"/>
    <n v="91"/>
  </r>
  <r>
    <x v="1"/>
    <n v="4"/>
    <x v="0"/>
    <n v="140"/>
    <n v="112"/>
    <n v="122"/>
    <n v="150"/>
    <n v="111"/>
    <n v="153"/>
    <m/>
    <n v="128"/>
    <n v="84"/>
    <n v="167"/>
    <n v="127"/>
    <n v="141"/>
    <n v="166"/>
    <n v="138"/>
    <n v="121"/>
  </r>
  <r>
    <x v="1"/>
    <n v="5"/>
    <x v="0"/>
    <n v="131"/>
    <n v="112"/>
    <n v="115"/>
    <n v="148"/>
    <n v="119"/>
    <n v="152"/>
    <m/>
    <n v="88"/>
    <n v="116"/>
    <n v="145"/>
    <n v="80"/>
    <n v="106"/>
    <n v="141"/>
    <n v="133"/>
    <n v="139"/>
  </r>
  <r>
    <x v="1"/>
    <n v="6"/>
    <x v="0"/>
    <n v="165"/>
    <n v="97"/>
    <n v="92"/>
    <n v="130"/>
    <n v="73"/>
    <n v="102"/>
    <m/>
    <n v="144"/>
    <n v="110"/>
    <n v="143"/>
    <n v="123"/>
    <n v="121"/>
    <n v="172"/>
    <n v="101"/>
    <n v="149"/>
  </r>
  <r>
    <x v="1"/>
    <n v="7"/>
    <x v="0"/>
    <n v="103"/>
    <n v="120"/>
    <n v="108"/>
    <n v="140"/>
    <n v="102"/>
    <n v="128"/>
    <m/>
    <n v="115"/>
    <n v="81"/>
    <n v="136"/>
    <n v="159"/>
    <n v="167"/>
    <n v="152"/>
    <n v="183"/>
    <n v="124"/>
  </r>
  <r>
    <x v="1"/>
    <n v="8"/>
    <x v="0"/>
    <n v="162"/>
    <n v="111"/>
    <n v="119"/>
    <n v="149"/>
    <n v="96"/>
    <n v="115"/>
    <m/>
    <n v="85"/>
    <n v="122"/>
    <n v="127"/>
    <n v="127"/>
    <n v="152"/>
    <n v="193"/>
    <n v="141"/>
    <n v="125"/>
  </r>
  <r>
    <x v="1"/>
    <n v="9"/>
    <x v="0"/>
    <n v="85"/>
    <n v="89"/>
    <n v="154"/>
    <n v="95"/>
    <n v="124"/>
    <n v="107"/>
    <m/>
    <n v="163"/>
    <n v="71"/>
    <n v="121"/>
    <n v="107"/>
    <n v="173"/>
    <n v="180"/>
    <n v="95"/>
    <n v="90"/>
  </r>
  <r>
    <x v="1"/>
    <n v="10"/>
    <x v="0"/>
    <n v="128"/>
    <n v="97"/>
    <n v="101"/>
    <n v="98"/>
    <n v="132"/>
    <n v="101"/>
    <m/>
    <n v="180"/>
    <n v="106"/>
    <n v="143"/>
    <n v="135"/>
    <n v="126"/>
    <n v="187"/>
    <n v="138"/>
    <n v="112"/>
  </r>
  <r>
    <x v="1"/>
    <n v="11"/>
    <x v="0"/>
    <n v="103"/>
    <n v="107"/>
    <n v="102"/>
    <n v="149"/>
    <n v="114"/>
    <n v="88"/>
    <m/>
    <n v="130"/>
    <n v="106"/>
    <n v="101"/>
    <n v="126"/>
    <n v="187"/>
    <n v="193"/>
    <n v="178"/>
    <n v="154"/>
  </r>
  <r>
    <x v="1"/>
    <n v="12"/>
    <x v="0"/>
    <n v="110"/>
    <n v="117"/>
    <n v="100"/>
    <n v="136"/>
    <n v="126"/>
    <n v="131"/>
    <m/>
    <n v="125"/>
    <n v="89"/>
    <n v="100"/>
    <n v="217"/>
    <n v="158"/>
    <n v="167"/>
    <n v="163"/>
    <n v="117"/>
  </r>
  <r>
    <x v="1"/>
    <n v="13"/>
    <x v="0"/>
    <n v="166"/>
    <n v="114"/>
    <n v="113"/>
    <n v="141"/>
    <n v="75"/>
    <n v="114"/>
    <m/>
    <n v="153"/>
    <n v="107"/>
    <n v="135"/>
    <n v="149"/>
    <n v="140"/>
    <n v="188"/>
    <n v="130"/>
    <n v="130"/>
  </r>
  <r>
    <x v="1"/>
    <n v="14"/>
    <x v="0"/>
    <n v="141"/>
    <n v="115"/>
    <n v="148"/>
    <n v="96"/>
    <n v="115"/>
    <n v="145"/>
    <m/>
    <n v="148"/>
    <n v="108"/>
    <n v="132"/>
    <n v="65"/>
    <n v="140"/>
    <n v="172"/>
    <n v="136"/>
    <n v="155"/>
  </r>
  <r>
    <x v="1"/>
    <n v="15"/>
    <x v="1"/>
    <n v="116"/>
    <n v="134"/>
    <n v="126"/>
    <n v="117"/>
    <n v="181"/>
    <n v="145"/>
    <m/>
    <n v="157"/>
    <n v="97"/>
    <n v="157"/>
    <n v="88"/>
    <n v="120"/>
    <n v="152"/>
    <n v="145"/>
    <n v="113"/>
  </r>
  <r>
    <x v="1"/>
    <n v="16"/>
    <x v="1"/>
    <n v="87"/>
    <n v="86"/>
    <n v="143"/>
    <n v="117"/>
    <n v="140"/>
    <n v="137"/>
    <m/>
    <n v="79"/>
    <n v="75"/>
    <n v="115"/>
    <n v="140"/>
    <n v="143"/>
    <n v="140"/>
    <n v="117"/>
    <n v="86"/>
  </r>
  <r>
    <x v="1"/>
    <n v="17"/>
    <x v="1"/>
    <n v="97"/>
    <n v="172"/>
    <n v="111"/>
    <n v="121"/>
    <n v="104"/>
    <n v="120"/>
    <m/>
    <n v="135"/>
    <n v="50"/>
    <n v="129"/>
    <n v="127"/>
    <n v="98"/>
    <n v="121"/>
    <n v="80"/>
    <n v="89"/>
  </r>
  <r>
    <x v="2"/>
    <n v="1"/>
    <x v="0"/>
    <n v="103.88"/>
    <n v="156.1"/>
    <n v="122.66"/>
    <n v="166.48"/>
    <n v="146.76"/>
    <n v="211.4"/>
    <m/>
    <n v="179.72"/>
    <n v="141.62"/>
    <n v="146.54"/>
    <n v="151.54"/>
    <n v="155.36000000000001"/>
    <n v="128.30000000000001"/>
    <n v="127.76"/>
    <n v="143.88"/>
  </r>
  <r>
    <x v="2"/>
    <n v="2"/>
    <x v="0"/>
    <n v="195.08"/>
    <n v="130.06"/>
    <n v="116.78"/>
    <n v="191.68"/>
    <n v="138.30000000000001"/>
    <n v="170.56"/>
    <m/>
    <n v="149.12"/>
    <n v="162.16"/>
    <n v="146.96"/>
    <n v="153.9"/>
    <n v="183.88"/>
    <n v="175.18"/>
    <n v="158.6"/>
    <n v="131.63999999999999"/>
  </r>
  <r>
    <x v="2"/>
    <n v="3"/>
    <x v="0"/>
    <n v="181.5"/>
    <n v="190.24"/>
    <n v="115.28"/>
    <n v="170.08"/>
    <n v="129.66"/>
    <n v="169.16"/>
    <m/>
    <n v="114.64"/>
    <n v="97.86"/>
    <n v="144.06"/>
    <n v="162.72"/>
    <n v="166.88"/>
    <n v="135.24"/>
    <n v="157.19999999999999"/>
    <n v="133.02000000000001"/>
  </r>
  <r>
    <x v="2"/>
    <n v="4"/>
    <x v="0"/>
    <n v="188.56"/>
    <n v="99.2"/>
    <n v="162"/>
    <n v="156.72"/>
    <n v="171.44"/>
    <n v="222.16"/>
    <m/>
    <n v="152.9"/>
    <n v="126.08"/>
    <n v="131.80000000000001"/>
    <n v="196.18"/>
    <n v="146.41999999999999"/>
    <n v="152.96"/>
    <n v="205.16"/>
    <n v="113"/>
  </r>
  <r>
    <x v="2"/>
    <n v="5"/>
    <x v="0"/>
    <n v="133.6"/>
    <n v="136.80000000000001"/>
    <n v="168.92"/>
    <n v="97.38"/>
    <n v="125.42"/>
    <n v="162.19999999999999"/>
    <m/>
    <n v="105.14"/>
    <n v="167.52"/>
    <n v="142.34"/>
    <n v="197.78"/>
    <n v="190.2"/>
    <n v="165.52"/>
    <n v="107.74"/>
    <n v="166.94"/>
  </r>
  <r>
    <x v="2"/>
    <n v="6"/>
    <x v="0"/>
    <n v="151.19999999999999"/>
    <n v="130.19999999999999"/>
    <n v="136.34"/>
    <n v="117.16"/>
    <n v="134.58000000000001"/>
    <n v="191.34"/>
    <m/>
    <n v="113.82"/>
    <n v="161.30000000000001"/>
    <n v="133.68"/>
    <n v="197.14"/>
    <n v="186"/>
    <n v="151.58000000000001"/>
    <n v="159.97999999999999"/>
    <n v="159.62"/>
  </r>
  <r>
    <x v="2"/>
    <n v="7"/>
    <x v="0"/>
    <n v="186.62"/>
    <n v="130.08000000000001"/>
    <n v="83.54"/>
    <n v="165.54"/>
    <n v="147.16"/>
    <n v="125.84"/>
    <m/>
    <n v="125.74"/>
    <n v="109.8"/>
    <n v="170.02"/>
    <n v="143.46"/>
    <n v="210.84"/>
    <n v="85.22"/>
    <n v="131.44"/>
    <n v="152.63999999999999"/>
  </r>
  <r>
    <x v="2"/>
    <n v="8"/>
    <x v="0"/>
    <n v="175.12"/>
    <n v="128.54"/>
    <n v="158.06"/>
    <n v="158.36000000000001"/>
    <n v="154.36000000000001"/>
    <n v="138.69999999999999"/>
    <m/>
    <n v="140.18"/>
    <n v="148.19999999999999"/>
    <n v="126.5"/>
    <n v="159.80000000000001"/>
    <n v="211.72"/>
    <n v="150.18"/>
    <n v="141.76"/>
    <n v="120.78"/>
  </r>
  <r>
    <x v="2"/>
    <n v="9"/>
    <x v="0"/>
    <n v="206.46"/>
    <n v="154.9"/>
    <n v="138.5"/>
    <n v="175.4"/>
    <n v="144.13999999999999"/>
    <n v="112.82"/>
    <m/>
    <n v="116.9"/>
    <n v="106.36"/>
    <n v="181.18"/>
    <n v="95.22"/>
    <n v="145.02000000000001"/>
    <n v="162.82"/>
    <n v="150.58000000000001"/>
    <n v="117.7"/>
  </r>
  <r>
    <x v="2"/>
    <n v="10"/>
    <x v="0"/>
    <n v="175.6"/>
    <n v="107.86"/>
    <n v="146.74"/>
    <n v="152.91999999999999"/>
    <n v="114.72"/>
    <n v="142"/>
    <m/>
    <n v="119.38"/>
    <n v="115.32"/>
    <n v="215.84"/>
    <n v="168.64"/>
    <n v="173.54"/>
    <n v="194.22"/>
    <n v="132.54"/>
    <n v="134.08000000000001"/>
  </r>
  <r>
    <x v="2"/>
    <n v="11"/>
    <x v="0"/>
    <n v="176.02"/>
    <n v="126.6"/>
    <n v="71.959999999999994"/>
    <n v="201.2"/>
    <n v="111.42"/>
    <n v="156.6"/>
    <m/>
    <n v="150.19999999999999"/>
    <n v="158.54"/>
    <n v="91.2"/>
    <n v="148.97999999999999"/>
    <n v="127.22"/>
    <n v="129.47999999999999"/>
    <n v="148.08000000000001"/>
    <n v="123.94"/>
  </r>
  <r>
    <x v="2"/>
    <n v="12"/>
    <x v="0"/>
    <n v="147.84"/>
    <n v="131.76"/>
    <n v="104.14"/>
    <n v="155.16"/>
    <n v="178.5"/>
    <n v="179.72"/>
    <m/>
    <n v="128.94"/>
    <n v="128.24"/>
    <n v="205.58"/>
    <n v="175.66"/>
    <n v="122.82"/>
    <n v="147.04"/>
    <n v="137.56"/>
    <n v="158.30000000000001"/>
  </r>
  <r>
    <x v="2"/>
    <n v="13"/>
    <x v="0"/>
    <n v="175.6"/>
    <n v="89.3"/>
    <n v="111.5"/>
    <n v="122.84"/>
    <n v="108.34"/>
    <n v="124.48"/>
    <m/>
    <n v="139.94"/>
    <n v="81.900000000000006"/>
    <n v="156.86000000000001"/>
    <n v="184.6"/>
    <n v="218.68"/>
    <n v="145.4"/>
    <n v="128.38"/>
    <n v="111.74"/>
  </r>
  <r>
    <x v="2"/>
    <n v="14"/>
    <x v="1"/>
    <n v="176.66"/>
    <n v="125.18"/>
    <n v="82.48"/>
    <n v="100.32"/>
    <n v="173.26"/>
    <n v="142.94"/>
    <m/>
    <n v="121.28"/>
    <n v="122.08"/>
    <n v="181.62"/>
    <n v="124.8"/>
    <n v="125.26"/>
    <n v="137.08000000000001"/>
    <n v="152.97999999999999"/>
    <n v="128.5"/>
  </r>
  <r>
    <x v="2"/>
    <n v="15"/>
    <x v="1"/>
    <n v="141.91999999999999"/>
    <n v="60.78"/>
    <n v="71.48"/>
    <n v="96.56"/>
    <n v="150.66"/>
    <n v="135.04"/>
    <m/>
    <n v="144.78"/>
    <n v="130.04"/>
    <n v="123.52"/>
    <n v="111.52"/>
    <n v="115.18"/>
    <n v="159.44"/>
    <n v="98.26"/>
    <n v="150.52000000000001"/>
  </r>
  <r>
    <x v="2"/>
    <n v="16"/>
    <x v="1"/>
    <n v="138.86000000000001"/>
    <n v="156.54"/>
    <n v="133.74"/>
    <n v="169.96"/>
    <n v="132.54"/>
    <n v="177.14"/>
    <m/>
    <n v="105.3"/>
    <n v="173.7"/>
    <n v="152.6"/>
    <n v="167.7"/>
    <n v="95.28"/>
    <n v="184.84"/>
    <n v="99.6"/>
    <n v="140.19999999999999"/>
  </r>
  <r>
    <x v="3"/>
    <n v="1"/>
    <x v="0"/>
    <n v="100.52"/>
    <n v="165.42"/>
    <n v="155.24"/>
    <n v="146.86000000000001"/>
    <n v="141.52000000000001"/>
    <n v="143.78"/>
    <m/>
    <n v="178.86"/>
    <n v="147.80000000000001"/>
    <n v="173.02"/>
    <n v="129.4"/>
    <n v="210.96"/>
    <n v="171.38"/>
    <n v="94.7"/>
    <n v="179.76"/>
  </r>
  <r>
    <x v="3"/>
    <n v="2"/>
    <x v="0"/>
    <n v="174.14"/>
    <n v="114.88"/>
    <n v="169.52"/>
    <n v="147.72"/>
    <n v="167.4"/>
    <n v="123.38"/>
    <m/>
    <n v="141.68"/>
    <n v="149.12"/>
    <n v="128.12"/>
    <n v="104.02"/>
    <n v="156.19999999999999"/>
    <n v="130.56"/>
    <n v="111.4"/>
    <n v="151.02000000000001"/>
  </r>
  <r>
    <x v="3"/>
    <n v="3"/>
    <x v="0"/>
    <n v="155.02000000000001"/>
    <n v="153.56"/>
    <n v="176.32"/>
    <n v="171.98"/>
    <n v="201.98"/>
    <n v="181.72"/>
    <m/>
    <n v="125.04"/>
    <n v="161.22"/>
    <n v="159.86000000000001"/>
    <n v="124.58"/>
    <n v="128.30000000000001"/>
    <n v="165.7"/>
    <n v="102.4"/>
    <n v="162.28"/>
  </r>
  <r>
    <x v="3"/>
    <n v="4"/>
    <x v="0"/>
    <n v="105.82"/>
    <n v="159.63999999999999"/>
    <n v="184.5"/>
    <n v="154.4"/>
    <n v="144.56"/>
    <n v="139.84"/>
    <m/>
    <n v="154.5"/>
    <n v="119.2"/>
    <n v="141.04"/>
    <n v="139.16"/>
    <n v="137.30000000000001"/>
    <n v="168.48"/>
    <n v="75.34"/>
    <n v="201.78"/>
  </r>
  <r>
    <x v="3"/>
    <n v="5"/>
    <x v="0"/>
    <n v="172.1"/>
    <n v="108.06"/>
    <n v="151.16"/>
    <n v="164.36"/>
    <n v="147.06"/>
    <n v="152.38"/>
    <m/>
    <n v="195.54"/>
    <n v="225.2"/>
    <n v="146.72"/>
    <n v="130.26"/>
    <n v="139.68"/>
    <n v="168.14"/>
    <n v="76.08"/>
    <n v="120.08"/>
  </r>
  <r>
    <x v="3"/>
    <n v="6"/>
    <x v="0"/>
    <n v="126.54"/>
    <n v="149.52000000000001"/>
    <n v="166.4"/>
    <n v="142.13999999999999"/>
    <n v="116"/>
    <n v="170.5"/>
    <m/>
    <n v="87.84"/>
    <n v="118.28"/>
    <n v="144.30000000000001"/>
    <n v="105.08"/>
    <n v="131.9"/>
    <n v="190.04"/>
    <n v="65.3"/>
    <n v="125.54"/>
  </r>
  <r>
    <x v="3"/>
    <n v="7"/>
    <x v="0"/>
    <n v="112.44"/>
    <n v="149.76"/>
    <n v="153.96"/>
    <n v="137.63999999999999"/>
    <n v="135.28"/>
    <n v="94.46"/>
    <m/>
    <n v="184.14"/>
    <n v="128.08000000000001"/>
    <n v="153.47999999999999"/>
    <n v="132.12"/>
    <n v="106"/>
    <n v="104.78"/>
    <n v="71.84"/>
    <n v="184.76"/>
  </r>
  <r>
    <x v="3"/>
    <n v="8"/>
    <x v="0"/>
    <n v="135.66"/>
    <n v="116.02"/>
    <n v="162.52000000000001"/>
    <n v="157.58000000000001"/>
    <n v="179.9"/>
    <n v="130.44"/>
    <m/>
    <n v="127.92"/>
    <n v="140.04"/>
    <n v="193.32"/>
    <n v="163.78"/>
    <n v="152.16"/>
    <n v="164.26"/>
    <n v="94.66"/>
    <n v="144.68"/>
  </r>
  <r>
    <x v="3"/>
    <n v="9"/>
    <x v="0"/>
    <n v="127.98"/>
    <n v="132.58000000000001"/>
    <n v="132.12"/>
    <n v="119.2"/>
    <n v="185.62"/>
    <n v="155.04"/>
    <m/>
    <n v="150.91999999999999"/>
    <n v="131.97999999999999"/>
    <n v="141.84"/>
    <n v="160.56"/>
    <n v="165.86"/>
    <n v="143.5"/>
    <n v="91.6"/>
    <n v="115.28"/>
  </r>
  <r>
    <x v="3"/>
    <n v="10"/>
    <x v="0"/>
    <n v="124.94"/>
    <n v="155.4"/>
    <n v="155.76"/>
    <n v="136.12"/>
    <n v="141.19999999999999"/>
    <n v="153.58000000000001"/>
    <m/>
    <n v="187.52"/>
    <n v="152.97999999999999"/>
    <n v="140.1"/>
    <n v="116.58"/>
    <n v="126.42"/>
    <n v="108.58"/>
    <n v="83.7"/>
    <n v="169.98"/>
  </r>
  <r>
    <x v="3"/>
    <n v="11"/>
    <x v="0"/>
    <n v="110.04"/>
    <n v="127.76"/>
    <n v="171.06"/>
    <n v="129.47999999999999"/>
    <n v="122.2"/>
    <n v="136.16"/>
    <m/>
    <n v="138.76"/>
    <n v="141.22"/>
    <n v="118.82"/>
    <n v="133.86000000000001"/>
    <n v="179"/>
    <n v="95.8"/>
    <n v="73.599999999999994"/>
    <n v="170.2"/>
  </r>
  <r>
    <x v="3"/>
    <n v="12"/>
    <x v="0"/>
    <n v="84.78"/>
    <n v="127.6"/>
    <n v="171.48"/>
    <n v="126.58"/>
    <n v="108.22"/>
    <n v="139.30000000000001"/>
    <m/>
    <n v="115.74"/>
    <n v="135.74"/>
    <n v="153.4"/>
    <n v="119.72"/>
    <n v="116.14"/>
    <n v="124.66"/>
    <n v="84.7"/>
    <n v="164.22"/>
  </r>
  <r>
    <x v="3"/>
    <n v="13"/>
    <x v="0"/>
    <n v="104"/>
    <n v="156.47999999999999"/>
    <n v="151.97999999999999"/>
    <n v="173.7"/>
    <n v="176.02"/>
    <n v="86.14"/>
    <m/>
    <n v="170.98"/>
    <n v="147.18"/>
    <n v="91.2"/>
    <n v="124.16"/>
    <n v="101.24"/>
    <n v="127.9"/>
    <n v="95.72"/>
    <n v="154.32"/>
  </r>
  <r>
    <x v="3"/>
    <n v="14"/>
    <x v="1"/>
    <n v="128.19999999999999"/>
    <n v="142.76"/>
    <n v="139.62"/>
    <n v="136.1"/>
    <n v="130.56"/>
    <n v="176.3"/>
    <m/>
    <n v="183.8"/>
    <n v="191.32"/>
    <n v="116.46"/>
    <n v="127.18"/>
    <n v="149.06"/>
    <n v="174.7"/>
    <n v="78.28"/>
    <n v="173.24"/>
  </r>
  <r>
    <x v="3"/>
    <n v="15"/>
    <x v="1"/>
    <n v="134.84"/>
    <n v="138.1"/>
    <n v="121.24"/>
    <n v="163.04"/>
    <n v="169.5"/>
    <n v="197.88"/>
    <m/>
    <n v="174.14"/>
    <n v="125.98"/>
    <n v="133.68"/>
    <n v="180.92"/>
    <n v="168.56"/>
    <n v="138.02000000000001"/>
    <n v="72.64"/>
    <n v="174.28"/>
  </r>
  <r>
    <x v="3"/>
    <n v="16"/>
    <x v="1"/>
    <n v="167.78"/>
    <n v="89.8"/>
    <n v="124.9"/>
    <n v="162.1"/>
    <n v="138.44"/>
    <n v="124.32"/>
    <m/>
    <n v="139.38"/>
    <n v="119.78"/>
    <n v="129.04"/>
    <n v="168.26"/>
    <n v="144.58000000000001"/>
    <n v="118.62"/>
    <n v="122.94"/>
    <n v="160.28"/>
  </r>
  <r>
    <x v="4"/>
    <n v="1"/>
    <x v="0"/>
    <n v="105.32"/>
    <n v="207.86"/>
    <n v="178.38"/>
    <n v="162.69999999999999"/>
    <m/>
    <n v="149.9"/>
    <m/>
    <n v="202.58"/>
    <n v="110.3"/>
    <n v="163.78"/>
    <n v="158.08000000000001"/>
    <n v="132"/>
    <n v="139.94"/>
    <m/>
    <n v="172.42"/>
  </r>
  <r>
    <x v="4"/>
    <n v="2"/>
    <x v="0"/>
    <n v="217.92"/>
    <n v="179.34"/>
    <n v="203"/>
    <n v="149.41999999999999"/>
    <m/>
    <n v="130.47999999999999"/>
    <m/>
    <n v="201.22"/>
    <n v="111.04"/>
    <n v="206.26"/>
    <n v="156.68"/>
    <n v="164.96"/>
    <n v="155.66"/>
    <m/>
    <n v="134.16"/>
  </r>
  <r>
    <x v="4"/>
    <n v="3"/>
    <x v="0"/>
    <n v="207.38"/>
    <n v="173.02"/>
    <n v="166.18"/>
    <n v="194.9"/>
    <m/>
    <n v="140.56"/>
    <m/>
    <n v="166.96"/>
    <n v="102.16"/>
    <n v="117.3"/>
    <n v="176.26"/>
    <n v="143.74"/>
    <n v="198.82"/>
    <m/>
    <n v="109.9"/>
  </r>
  <r>
    <x v="4"/>
    <n v="4"/>
    <x v="0"/>
    <n v="154.74"/>
    <n v="187.6"/>
    <n v="169.3"/>
    <n v="155.63999999999999"/>
    <m/>
    <n v="217.34"/>
    <m/>
    <n v="185.42"/>
    <n v="120.2"/>
    <n v="160.1"/>
    <n v="129.68"/>
    <n v="98.1"/>
    <n v="165.38"/>
    <m/>
    <n v="139.91999999999999"/>
  </r>
  <r>
    <x v="4"/>
    <n v="5"/>
    <x v="0"/>
    <n v="190.66"/>
    <n v="158.5"/>
    <n v="176.28"/>
    <n v="157.96"/>
    <m/>
    <n v="148.26"/>
    <m/>
    <n v="166.48"/>
    <n v="121.54"/>
    <n v="149.76"/>
    <n v="137.08000000000001"/>
    <n v="175.08"/>
    <n v="146.22"/>
    <m/>
    <n v="123.82"/>
  </r>
  <r>
    <x v="4"/>
    <n v="6"/>
    <x v="0"/>
    <n v="107.28"/>
    <n v="145.54"/>
    <n v="162.78"/>
    <n v="118.42"/>
    <m/>
    <n v="186.28"/>
    <m/>
    <n v="159.82"/>
    <n v="123.56"/>
    <n v="146.44"/>
    <n v="142.69999999999999"/>
    <n v="174.44"/>
    <n v="141.04"/>
    <m/>
    <n v="162.04"/>
  </r>
  <r>
    <x v="4"/>
    <n v="7"/>
    <x v="0"/>
    <n v="173.94"/>
    <n v="217.22"/>
    <n v="144.44"/>
    <n v="154.1"/>
    <m/>
    <n v="149.66"/>
    <m/>
    <n v="126.3"/>
    <n v="169.16"/>
    <n v="147.56"/>
    <n v="183.2"/>
    <n v="169.72"/>
    <n v="163.9"/>
    <m/>
    <n v="151.06"/>
  </r>
  <r>
    <x v="4"/>
    <n v="8"/>
    <x v="0"/>
    <n v="126.12"/>
    <n v="177.84"/>
    <n v="192.52"/>
    <n v="158.34"/>
    <m/>
    <n v="98.96"/>
    <m/>
    <n v="120.4"/>
    <n v="166.54"/>
    <n v="101.84"/>
    <n v="163.04"/>
    <n v="103.42"/>
    <n v="87.86"/>
    <m/>
    <n v="149.4"/>
  </r>
  <r>
    <x v="4"/>
    <n v="9"/>
    <x v="0"/>
    <n v="124.7"/>
    <n v="209.22"/>
    <n v="175.26"/>
    <n v="142.41999999999999"/>
    <m/>
    <n v="79.84"/>
    <m/>
    <n v="149.26"/>
    <n v="181.06"/>
    <n v="131.76"/>
    <n v="157.46"/>
    <n v="78.739999999999995"/>
    <n v="188.34"/>
    <m/>
    <n v="125.18"/>
  </r>
  <r>
    <x v="4"/>
    <n v="10"/>
    <x v="0"/>
    <n v="161.63999999999999"/>
    <n v="134.5"/>
    <n v="130.04"/>
    <n v="147.91999999999999"/>
    <m/>
    <n v="192.34"/>
    <m/>
    <n v="182.16"/>
    <n v="148.86000000000001"/>
    <n v="128.68"/>
    <n v="144.13999999999999"/>
    <n v="101"/>
    <n v="119.84"/>
    <m/>
    <n v="127.28"/>
  </r>
  <r>
    <x v="4"/>
    <n v="11"/>
    <x v="0"/>
    <n v="145.26"/>
    <n v="179"/>
    <n v="160.38"/>
    <n v="174.08"/>
    <m/>
    <n v="163.30000000000001"/>
    <m/>
    <n v="89.48"/>
    <n v="141.13999999999999"/>
    <n v="139.28"/>
    <n v="166.56"/>
    <n v="151.84"/>
    <n v="196.42"/>
    <m/>
    <n v="133.46"/>
  </r>
  <r>
    <x v="4"/>
    <n v="12"/>
    <x v="0"/>
    <n v="121.22"/>
    <n v="211.14"/>
    <n v="126.16"/>
    <n v="223.18"/>
    <m/>
    <n v="152.82"/>
    <m/>
    <n v="122.38"/>
    <n v="174.86"/>
    <n v="168.06"/>
    <n v="141.82"/>
    <n v="138.32"/>
    <n v="145.1"/>
    <m/>
    <n v="128.78"/>
  </r>
  <r>
    <x v="4"/>
    <n v="13"/>
    <x v="0"/>
    <n v="152.12"/>
    <n v="175.62"/>
    <n v="146.68"/>
    <n v="148.72"/>
    <m/>
    <n v="119.58"/>
    <m/>
    <n v="171.02"/>
    <n v="134.69999999999999"/>
    <n v="157.69999999999999"/>
    <n v="131.52000000000001"/>
    <n v="114.64"/>
    <n v="162.5"/>
    <m/>
    <n v="180.74"/>
  </r>
  <r>
    <x v="4"/>
    <n v="14"/>
    <x v="1"/>
    <n v="202.76"/>
    <n v="208.06"/>
    <n v="136.5"/>
    <n v="142.72"/>
    <m/>
    <n v="125.18"/>
    <m/>
    <n v="154.97999999999999"/>
    <n v="186.62"/>
    <n v="107.04"/>
    <n v="165.68"/>
    <n v="132.36000000000001"/>
    <n v="119.7"/>
    <m/>
    <n v="176.3"/>
  </r>
  <r>
    <x v="4"/>
    <n v="15"/>
    <x v="1"/>
    <n v="160.34"/>
    <n v="135.46"/>
    <n v="158.1"/>
    <n v="170.8"/>
    <m/>
    <n v="131.78"/>
    <m/>
    <n v="180.78"/>
    <n v="152.54"/>
    <n v="173.44"/>
    <n v="130.80000000000001"/>
    <n v="166.52"/>
    <n v="152.6"/>
    <m/>
    <n v="150.9"/>
  </r>
  <r>
    <x v="4"/>
    <n v="16"/>
    <x v="1"/>
    <n v="171.2"/>
    <n v="182.02"/>
    <n v="157.36000000000001"/>
    <n v="159.16"/>
    <m/>
    <n v="188.72"/>
    <m/>
    <n v="210.62"/>
    <n v="142.18"/>
    <n v="141.6"/>
    <n v="171.2"/>
    <n v="114.56"/>
    <n v="123.72"/>
    <m/>
    <n v="170.5"/>
  </r>
  <r>
    <x v="5"/>
    <n v="1"/>
    <x v="0"/>
    <n v="126.2"/>
    <n v="117.26"/>
    <n v="148.97999999999999"/>
    <n v="195.04"/>
    <n v="126.2"/>
    <n v="148.56"/>
    <n v="116.42"/>
    <n v="116.02"/>
    <n v="153.97999999999999"/>
    <n v="176.54"/>
    <n v="160.69999999999999"/>
    <n v="128.1"/>
    <n v="204.1"/>
    <m/>
    <n v="139.12"/>
  </r>
  <r>
    <x v="5"/>
    <n v="2"/>
    <x v="0"/>
    <n v="131.08000000000001"/>
    <n v="132.82"/>
    <n v="128.46"/>
    <n v="118.64"/>
    <n v="146.04"/>
    <n v="122.48"/>
    <n v="150.66"/>
    <n v="138.66"/>
    <n v="107.56"/>
    <n v="191.1"/>
    <n v="108"/>
    <n v="134.13999999999999"/>
    <n v="203.76"/>
    <m/>
    <n v="181.2"/>
  </r>
  <r>
    <x v="5"/>
    <n v="3"/>
    <x v="0"/>
    <n v="118.22"/>
    <n v="162.06"/>
    <n v="113.32"/>
    <n v="149.62"/>
    <n v="144.12"/>
    <n v="131.06"/>
    <n v="161.5"/>
    <n v="127.68"/>
    <n v="144.72"/>
    <n v="103.08"/>
    <n v="131.13999999999999"/>
    <n v="130.6"/>
    <n v="124.36"/>
    <m/>
    <n v="142.02000000000001"/>
  </r>
  <r>
    <x v="5"/>
    <n v="4"/>
    <x v="0"/>
    <n v="167.5"/>
    <n v="176.02"/>
    <n v="129.96"/>
    <n v="158.78"/>
    <n v="108.56"/>
    <n v="128.97999999999999"/>
    <n v="158.02000000000001"/>
    <n v="134.96"/>
    <n v="129.74"/>
    <n v="131.94"/>
    <n v="92.7"/>
    <n v="119.54"/>
    <n v="177.64"/>
    <m/>
    <n v="142.86000000000001"/>
  </r>
  <r>
    <x v="5"/>
    <n v="5"/>
    <x v="0"/>
    <n v="126.66"/>
    <n v="158.46"/>
    <n v="127.62"/>
    <n v="126.86"/>
    <n v="163.74"/>
    <n v="130.56"/>
    <n v="125.48"/>
    <n v="158.18"/>
    <n v="156.46"/>
    <n v="163.32"/>
    <n v="181.88"/>
    <n v="179.34"/>
    <n v="129.86000000000001"/>
    <m/>
    <n v="120.24"/>
  </r>
  <r>
    <x v="5"/>
    <n v="6"/>
    <x v="0"/>
    <n v="166.04"/>
    <n v="141.44"/>
    <n v="134.47999999999999"/>
    <n v="150.38"/>
    <n v="165.44"/>
    <n v="125.52"/>
    <n v="99.16"/>
    <n v="163.1"/>
    <n v="106.26"/>
    <n v="142.74"/>
    <n v="156.76"/>
    <n v="141.46"/>
    <n v="166.88"/>
    <m/>
    <n v="154.46"/>
  </r>
  <r>
    <x v="5"/>
    <n v="7"/>
    <x v="0"/>
    <n v="152.97999999999999"/>
    <n v="181.02"/>
    <n v="145.02000000000001"/>
    <n v="88.3"/>
    <n v="122.14"/>
    <n v="91.5"/>
    <n v="119.48"/>
    <n v="80.38"/>
    <n v="106.16"/>
    <n v="143.06"/>
    <n v="192.84"/>
    <n v="89.9"/>
    <n v="122.94"/>
    <m/>
    <n v="164.94"/>
  </r>
  <r>
    <x v="5"/>
    <n v="8"/>
    <x v="0"/>
    <n v="122.98"/>
    <n v="169.46"/>
    <n v="118.4"/>
    <n v="116"/>
    <n v="128.69999999999999"/>
    <n v="153.9"/>
    <n v="125.84"/>
    <n v="131.82"/>
    <n v="117.76"/>
    <n v="78.78"/>
    <n v="115.5"/>
    <n v="93.04"/>
    <n v="157.12"/>
    <m/>
    <n v="122.78"/>
  </r>
  <r>
    <x v="5"/>
    <n v="9"/>
    <x v="0"/>
    <n v="90.06"/>
    <n v="105.96"/>
    <n v="106.88"/>
    <n v="106.94"/>
    <n v="125.72"/>
    <n v="109.04"/>
    <n v="135.06"/>
    <n v="111.16"/>
    <n v="101.86"/>
    <n v="191"/>
    <n v="132.34"/>
    <n v="134.36000000000001"/>
    <n v="129.97999999999999"/>
    <m/>
    <n v="100.54"/>
  </r>
  <r>
    <x v="5"/>
    <n v="10"/>
    <x v="0"/>
    <n v="161.96"/>
    <n v="86.9"/>
    <n v="148.66"/>
    <n v="141.38"/>
    <n v="99.92"/>
    <n v="92.26"/>
    <n v="101.36"/>
    <n v="81.88"/>
    <n v="99.14"/>
    <n v="121.94"/>
    <n v="130.68"/>
    <n v="121.08"/>
    <n v="127.64"/>
    <m/>
    <n v="144.13999999999999"/>
  </r>
  <r>
    <x v="5"/>
    <n v="11"/>
    <x v="0"/>
    <n v="121.7"/>
    <n v="128.08000000000001"/>
    <n v="114.32"/>
    <n v="92.88"/>
    <n v="183.76"/>
    <n v="130.04"/>
    <n v="98.76"/>
    <n v="148.69999999999999"/>
    <n v="89.2"/>
    <n v="120.96"/>
    <n v="99.86"/>
    <n v="170.7"/>
    <n v="200.66"/>
    <m/>
    <n v="80.44"/>
  </r>
  <r>
    <x v="5"/>
    <n v="12"/>
    <x v="0"/>
    <n v="134.26"/>
    <n v="147.66"/>
    <n v="139.34"/>
    <n v="107.38"/>
    <n v="169.06"/>
    <n v="120.14"/>
    <n v="100.7"/>
    <n v="157.4"/>
    <n v="80.86"/>
    <n v="124.1"/>
    <n v="105.9"/>
    <n v="104.66"/>
    <n v="132.34"/>
    <m/>
    <n v="113.3"/>
  </r>
  <r>
    <x v="5"/>
    <n v="13"/>
    <x v="0"/>
    <n v="117.9"/>
    <n v="138.5"/>
    <n v="112.96"/>
    <n v="99.5"/>
    <n v="156.91999999999999"/>
    <n v="145.76"/>
    <n v="116.44"/>
    <n v="130.63999999999999"/>
    <n v="126.08"/>
    <n v="139.47999999999999"/>
    <n v="107.88"/>
    <n v="150.68"/>
    <n v="164.02"/>
    <m/>
    <n v="102.7"/>
  </r>
  <r>
    <x v="5"/>
    <n v="14"/>
    <x v="0"/>
    <n v="125.82"/>
    <n v="159.82"/>
    <n v="169.36"/>
    <n v="153.72"/>
    <n v="173.28"/>
    <n v="113.8"/>
    <n v="137.34"/>
    <n v="130.69999999999999"/>
    <n v="99.46"/>
    <n v="99.42"/>
    <n v="114.24"/>
    <n v="152.94"/>
    <n v="159.06"/>
    <m/>
    <n v="111.18"/>
  </r>
  <r>
    <x v="5"/>
    <n v="15"/>
    <x v="1"/>
    <n v="115.3"/>
    <n v="128.68"/>
    <n v="123.26"/>
    <n v="113.44"/>
    <n v="134.16"/>
    <n v="129.52000000000001"/>
    <n v="134.44"/>
    <n v="139"/>
    <n v="67.42"/>
    <n v="92.92"/>
    <n v="122.72"/>
    <n v="116.94"/>
    <n v="105.66"/>
    <m/>
    <n v="134.02000000000001"/>
  </r>
  <r>
    <x v="5"/>
    <n v="16"/>
    <x v="1"/>
    <n v="204.86"/>
    <n v="166.06"/>
    <n v="59.4"/>
    <n v="144.16"/>
    <n v="72.08"/>
    <n v="132.4"/>
    <n v="118.18"/>
    <n v="180.54"/>
    <n v="79.28"/>
    <n v="178.26"/>
    <n v="140.22"/>
    <n v="116.04"/>
    <n v="160.6"/>
    <m/>
    <n v="76.14"/>
  </r>
  <r>
    <x v="5"/>
    <n v="17"/>
    <x v="1"/>
    <n v="168.22"/>
    <n v="144.97999999999999"/>
    <n v="84.9"/>
    <n v="161.6"/>
    <n v="114.6"/>
    <n v="117.48"/>
    <n v="141.36000000000001"/>
    <n v="141.76"/>
    <n v="91.9"/>
    <n v="99.3"/>
    <n v="166.54"/>
    <n v="143.30000000000001"/>
    <n v="138.84"/>
    <m/>
    <n v="109.88"/>
  </r>
  <r>
    <x v="6"/>
    <n v="1"/>
    <x v="0"/>
    <n v="146.08000000000001"/>
    <n v="123.18"/>
    <n v="141.08000000000001"/>
    <n v="149.91999999999999"/>
    <n v="146.44"/>
    <n v="157.4"/>
    <n v="108.2"/>
    <n v="131.44"/>
    <n v="111.62"/>
    <n v="93.88"/>
    <n v="121.42"/>
    <n v="135"/>
    <n v="106.88"/>
    <m/>
    <n v="86.74"/>
  </r>
  <r>
    <x v="6"/>
    <n v="2"/>
    <x v="0"/>
    <n v="100.52"/>
    <n v="117.38"/>
    <n v="84.18"/>
    <n v="155.47999999999999"/>
    <n v="167.14"/>
    <n v="171.84"/>
    <n v="155.02000000000001"/>
    <n v="136.04"/>
    <n v="140.4"/>
    <n v="134.19999999999999"/>
    <n v="116.08"/>
    <n v="89.74"/>
    <n v="126.38"/>
    <m/>
    <n v="74.599999999999994"/>
  </r>
  <r>
    <x v="6"/>
    <n v="3"/>
    <x v="0"/>
    <n v="100.32"/>
    <n v="115.02"/>
    <n v="97"/>
    <n v="132.52000000000001"/>
    <n v="171.22"/>
    <n v="123.38"/>
    <n v="121.64"/>
    <n v="144.08000000000001"/>
    <n v="99.34"/>
    <n v="180.12"/>
    <n v="98.82"/>
    <n v="116.66"/>
    <n v="120.16"/>
    <m/>
    <n v="76.72"/>
  </r>
  <r>
    <x v="6"/>
    <n v="4"/>
    <x v="0"/>
    <n v="123.64"/>
    <n v="78.62"/>
    <n v="71.94"/>
    <n v="133.19999999999999"/>
    <n v="112.22"/>
    <n v="147.30000000000001"/>
    <n v="103.64"/>
    <n v="171.52"/>
    <n v="138.9"/>
    <n v="129.96"/>
    <n v="103.76"/>
    <n v="130.12"/>
    <n v="141.1"/>
    <m/>
    <n v="167.9"/>
  </r>
  <r>
    <x v="6"/>
    <n v="5"/>
    <x v="0"/>
    <n v="152.1"/>
    <n v="99.16"/>
    <n v="88.86"/>
    <n v="147.96"/>
    <n v="103.52"/>
    <n v="142.34"/>
    <n v="127.88"/>
    <n v="123.18"/>
    <n v="87.42"/>
    <n v="139.08000000000001"/>
    <n v="92.14"/>
    <n v="106.06"/>
    <n v="146.28"/>
    <m/>
    <n v="126.46"/>
  </r>
  <r>
    <x v="6"/>
    <n v="6"/>
    <x v="0"/>
    <n v="124.7"/>
    <n v="109.18"/>
    <n v="90.3"/>
    <n v="114.1"/>
    <n v="114.9"/>
    <n v="94.98"/>
    <n v="85.54"/>
    <n v="107.48"/>
    <n v="105.26"/>
    <n v="100.9"/>
    <n v="141.06"/>
    <n v="91.72"/>
    <n v="86.02"/>
    <m/>
    <n v="135.80000000000001"/>
  </r>
  <r>
    <x v="6"/>
    <n v="7"/>
    <x v="0"/>
    <n v="96.06"/>
    <n v="109.16"/>
    <n v="114.04"/>
    <n v="153.16"/>
    <n v="118.7"/>
    <n v="104.9"/>
    <n v="89"/>
    <n v="91.62"/>
    <n v="100.9"/>
    <n v="138.08000000000001"/>
    <n v="100.3"/>
    <n v="126.08"/>
    <n v="148.54"/>
    <m/>
    <n v="109.64"/>
  </r>
  <r>
    <x v="6"/>
    <n v="8"/>
    <x v="0"/>
    <n v="104.82"/>
    <n v="135.41999999999999"/>
    <n v="121.8"/>
    <n v="139.96"/>
    <n v="125.22"/>
    <n v="104.58"/>
    <n v="176.2"/>
    <n v="126.3"/>
    <n v="117.56"/>
    <n v="167.48"/>
    <n v="81.099999999999994"/>
    <n v="158.76"/>
    <n v="175.4"/>
    <m/>
    <n v="142.19999999999999"/>
  </r>
  <r>
    <x v="6"/>
    <n v="9"/>
    <x v="0"/>
    <n v="119.86"/>
    <n v="117.56"/>
    <n v="106.02"/>
    <n v="162.4"/>
    <n v="141.44"/>
    <n v="117.68"/>
    <n v="125.82"/>
    <n v="107.8"/>
    <n v="75.7"/>
    <n v="89.8"/>
    <n v="104.62"/>
    <n v="143.36000000000001"/>
    <n v="105.1"/>
    <m/>
    <n v="97.4"/>
  </r>
  <r>
    <x v="6"/>
    <n v="10"/>
    <x v="0"/>
    <n v="115.9"/>
    <n v="142.86000000000001"/>
    <n v="147.78"/>
    <n v="140.28"/>
    <n v="135.6"/>
    <n v="115.2"/>
    <n v="145.16"/>
    <n v="115.24"/>
    <n v="130.68"/>
    <n v="105.78"/>
    <n v="74.56"/>
    <n v="66"/>
    <n v="150.78"/>
    <m/>
    <n v="119.4"/>
  </r>
  <r>
    <x v="6"/>
    <n v="11"/>
    <x v="0"/>
    <n v="119.8"/>
    <n v="116.78"/>
    <n v="124.14"/>
    <n v="104.1"/>
    <n v="118.26"/>
    <n v="131.80000000000001"/>
    <n v="133.97999999999999"/>
    <n v="114.78"/>
    <n v="128.30000000000001"/>
    <n v="90.48"/>
    <n v="82.52"/>
    <n v="86.94"/>
    <n v="146.5"/>
    <m/>
    <n v="110.18"/>
  </r>
  <r>
    <x v="6"/>
    <n v="12"/>
    <x v="0"/>
    <n v="142.19999999999999"/>
    <n v="115.5"/>
    <n v="115.54"/>
    <n v="125"/>
    <n v="119.58"/>
    <n v="105.66"/>
    <n v="96.66"/>
    <n v="171.78"/>
    <n v="120.22"/>
    <n v="170.1"/>
    <n v="120.44"/>
    <n v="68.44"/>
    <n v="123.44"/>
    <m/>
    <n v="119.54"/>
  </r>
  <r>
    <x v="6"/>
    <n v="13"/>
    <x v="0"/>
    <n v="130.41999999999999"/>
    <n v="114.42"/>
    <n v="100.1"/>
    <n v="105.86"/>
    <n v="143.94"/>
    <n v="111.98"/>
    <n v="122.38"/>
    <n v="151.41999999999999"/>
    <n v="131.47999999999999"/>
    <n v="114.86"/>
    <n v="104.58"/>
    <n v="82.16"/>
    <n v="165.54"/>
    <m/>
    <n v="89.26"/>
  </r>
  <r>
    <x v="6"/>
    <n v="14"/>
    <x v="0"/>
    <n v="134.18"/>
    <n v="68.12"/>
    <n v="63.26"/>
    <n v="86.38"/>
    <n v="106.4"/>
    <n v="113.4"/>
    <n v="87.6"/>
    <n v="129.36000000000001"/>
    <n v="156.36000000000001"/>
    <n v="75.06"/>
    <n v="87.22"/>
    <n v="99.38"/>
    <n v="158.41999999999999"/>
    <m/>
    <n v="82.6"/>
  </r>
  <r>
    <x v="6"/>
    <n v="15"/>
    <x v="1"/>
    <n v="164.44"/>
    <n v="112.22"/>
    <n v="133.78"/>
    <n v="136.38"/>
    <n v="132.12"/>
    <n v="96.06"/>
    <n v="108.32"/>
    <n v="119.68"/>
    <n v="120.32"/>
    <n v="107.62"/>
    <n v="116.82"/>
    <n v="102.6"/>
    <n v="179.64"/>
    <m/>
    <n v="103.08"/>
  </r>
  <r>
    <x v="6"/>
    <n v="16"/>
    <x v="1"/>
    <n v="162.82"/>
    <n v="103.44"/>
    <n v="61.96"/>
    <n v="116.46"/>
    <n v="112.7"/>
    <n v="97.86"/>
    <n v="111.12"/>
    <n v="122.98"/>
    <n v="114.36"/>
    <n v="97.26"/>
    <n v="116.46"/>
    <n v="103"/>
    <n v="145.58000000000001"/>
    <m/>
    <n v="129.52000000000001"/>
  </r>
  <r>
    <x v="6"/>
    <n v="17"/>
    <x v="1"/>
    <n v="83.06"/>
    <n v="137.52000000000001"/>
    <n v="98.3"/>
    <n v="165.38"/>
    <n v="90.6"/>
    <n v="109.32"/>
    <n v="83.7"/>
    <n v="66.98"/>
    <n v="157.24"/>
    <n v="119.5"/>
    <n v="56.2"/>
    <n v="71.94"/>
    <n v="99.48"/>
    <m/>
    <n v="124.28"/>
  </r>
  <r>
    <x v="7"/>
    <n v="1"/>
    <x v="0"/>
    <n v="118.48"/>
    <n v="86.12"/>
    <n v="76.52"/>
    <n v="145.88"/>
    <n v="123.12"/>
    <n v="93.42"/>
    <n v="121.34"/>
    <n v="90.8"/>
    <n v="94.88"/>
    <n v="148.02000000000001"/>
    <n v="148.84"/>
    <n v="53.7"/>
    <n v="100.38"/>
    <m/>
    <n v="135.16"/>
  </r>
  <r>
    <x v="7"/>
    <n v="2"/>
    <x v="0"/>
    <n v="137.5"/>
    <n v="88.5"/>
    <n v="98.98"/>
    <n v="142.46"/>
    <n v="149.80000000000001"/>
    <n v="130.88"/>
    <n v="121.8"/>
    <n v="128.66"/>
    <n v="111.7"/>
    <n v="153.88"/>
    <n v="112.88"/>
    <n v="169.82"/>
    <n v="130.24"/>
    <m/>
    <n v="127.46"/>
  </r>
  <r>
    <x v="7"/>
    <n v="3"/>
    <x v="0"/>
    <n v="103.24"/>
    <n v="135.4"/>
    <n v="95.66"/>
    <n v="170.24"/>
    <n v="165.22"/>
    <n v="124.4"/>
    <n v="123.52"/>
    <n v="123.68"/>
    <n v="159.78"/>
    <n v="131.86000000000001"/>
    <n v="122.76"/>
    <n v="109.44"/>
    <n v="127.36"/>
    <m/>
    <n v="120.58"/>
  </r>
  <r>
    <x v="7"/>
    <n v="4"/>
    <x v="0"/>
    <n v="150.9"/>
    <n v="67.680000000000007"/>
    <n v="138.62"/>
    <n v="114.9"/>
    <n v="83.68"/>
    <n v="123.42"/>
    <n v="173.46"/>
    <n v="168.84"/>
    <n v="81.42"/>
    <n v="141.13999999999999"/>
    <n v="121.1"/>
    <n v="73.900000000000006"/>
    <n v="137.84"/>
    <m/>
    <n v="133.5"/>
  </r>
  <r>
    <x v="7"/>
    <n v="5"/>
    <x v="0"/>
    <n v="103.62"/>
    <n v="86.28"/>
    <n v="104.76"/>
    <n v="112.86"/>
    <n v="120.72"/>
    <n v="153.74"/>
    <n v="153.68"/>
    <n v="111.52"/>
    <n v="188.28"/>
    <n v="98"/>
    <n v="105.48"/>
    <n v="182.32"/>
    <n v="93.18"/>
    <m/>
    <n v="126.12"/>
  </r>
  <r>
    <x v="7"/>
    <n v="6"/>
    <x v="0"/>
    <n v="107.84"/>
    <n v="65.92"/>
    <n v="114.42"/>
    <n v="166.72"/>
    <n v="109.54"/>
    <n v="131.19999999999999"/>
    <n v="131.41999999999999"/>
    <n v="115.5"/>
    <n v="138.6"/>
    <n v="127.98"/>
    <n v="110.24"/>
    <n v="104.72"/>
    <n v="88.24"/>
    <m/>
    <n v="99.44"/>
  </r>
  <r>
    <x v="7"/>
    <n v="7"/>
    <x v="0"/>
    <n v="107.54"/>
    <n v="79.58"/>
    <n v="120.6"/>
    <n v="157"/>
    <n v="140.97999999999999"/>
    <n v="133.24"/>
    <n v="127.44"/>
    <n v="145.5"/>
    <n v="119.36"/>
    <n v="95.66"/>
    <n v="98.04"/>
    <n v="112.4"/>
    <n v="145.96"/>
    <m/>
    <n v="129.80000000000001"/>
  </r>
  <r>
    <x v="7"/>
    <n v="8"/>
    <x v="0"/>
    <n v="177.7"/>
    <n v="105.14"/>
    <n v="135.4"/>
    <n v="137.66"/>
    <n v="129.68"/>
    <n v="123.04"/>
    <n v="120.24"/>
    <n v="170.14"/>
    <n v="131.08000000000001"/>
    <n v="137.16"/>
    <n v="133.18"/>
    <n v="112.52"/>
    <n v="151.88"/>
    <m/>
    <n v="106.3"/>
  </r>
  <r>
    <x v="7"/>
    <n v="9"/>
    <x v="0"/>
    <n v="137.52000000000001"/>
    <n v="101.98"/>
    <n v="77.040000000000006"/>
    <n v="138.41999999999999"/>
    <n v="126.62"/>
    <n v="98.5"/>
    <n v="109.38"/>
    <n v="139.32"/>
    <n v="97.06"/>
    <n v="99.04"/>
    <n v="76.92"/>
    <n v="125.38"/>
    <n v="123.48"/>
    <m/>
    <n v="120.92"/>
  </r>
  <r>
    <x v="7"/>
    <n v="10"/>
    <x v="0"/>
    <n v="124.96"/>
    <n v="112.44"/>
    <n v="124.32"/>
    <n v="111.44"/>
    <n v="153.52000000000001"/>
    <n v="95.52"/>
    <n v="107.84"/>
    <n v="137"/>
    <n v="86.1"/>
    <n v="146.86000000000001"/>
    <n v="113.94"/>
    <n v="92.6"/>
    <n v="158.32"/>
    <m/>
    <n v="144.62"/>
  </r>
  <r>
    <x v="7"/>
    <n v="11"/>
    <x v="0"/>
    <n v="80.78"/>
    <n v="81.64"/>
    <n v="100"/>
    <n v="121.28"/>
    <n v="158.74"/>
    <n v="125"/>
    <n v="119.52"/>
    <n v="115.14"/>
    <n v="90.12"/>
    <n v="88.5"/>
    <n v="159.19999999999999"/>
    <n v="133.54"/>
    <n v="149.68"/>
    <m/>
    <n v="95.5"/>
  </r>
  <r>
    <x v="7"/>
    <n v="12"/>
    <x v="0"/>
    <n v="151.1"/>
    <n v="60.06"/>
    <n v="120.04"/>
    <n v="164.84"/>
    <n v="80.959999999999994"/>
    <n v="141.86000000000001"/>
    <n v="97.74"/>
    <n v="157.32"/>
    <n v="109.3"/>
    <n v="162.38"/>
    <n v="138.22"/>
    <n v="126.6"/>
    <n v="137.5"/>
    <m/>
    <n v="140.66"/>
  </r>
  <r>
    <x v="7"/>
    <n v="13"/>
    <x v="0"/>
    <n v="155.18"/>
    <n v="92.3"/>
    <n v="93.54"/>
    <n v="113.8"/>
    <n v="135.26"/>
    <n v="168.96"/>
    <n v="103.74"/>
    <n v="100.02"/>
    <n v="116.5"/>
    <n v="153.5"/>
    <n v="154.58000000000001"/>
    <n v="136.44"/>
    <n v="83.04"/>
    <m/>
    <n v="134.02000000000001"/>
  </r>
  <r>
    <x v="7"/>
    <n v="14"/>
    <x v="0"/>
    <n v="83.84"/>
    <n v="123.04"/>
    <n v="135.94"/>
    <n v="118.04"/>
    <n v="78.12"/>
    <n v="128"/>
    <n v="149"/>
    <n v="136.38"/>
    <n v="90.16"/>
    <n v="142.5"/>
    <n v="177.8"/>
    <n v="108.14"/>
    <n v="165"/>
    <m/>
    <n v="100.66"/>
  </r>
  <r>
    <x v="7"/>
    <n v="15"/>
    <x v="1"/>
    <n v="73.52"/>
    <n v="116.16"/>
    <n v="102.06"/>
    <n v="134.63999999999999"/>
    <n v="68.06"/>
    <n v="114.48"/>
    <n v="111.04"/>
    <n v="179.9"/>
    <n v="107.08"/>
    <n v="121.54"/>
    <n v="179.44"/>
    <n v="112.5"/>
    <n v="107.5"/>
    <m/>
    <n v="101.36"/>
  </r>
  <r>
    <x v="7"/>
    <n v="16"/>
    <x v="1"/>
    <n v="74.739999999999995"/>
    <n v="105.36"/>
    <n v="104.98"/>
    <n v="111.52"/>
    <n v="95.76"/>
    <n v="147.97999999999999"/>
    <n v="164.7"/>
    <n v="151.19999999999999"/>
    <n v="65.239999999999995"/>
    <n v="119.56"/>
    <n v="76.540000000000006"/>
    <n v="112.3"/>
    <n v="113.74"/>
    <m/>
    <n v="128.97999999999999"/>
  </r>
  <r>
    <x v="7"/>
    <n v="17"/>
    <x v="1"/>
    <n v="108.66"/>
    <n v="150.91999999999999"/>
    <n v="107.18"/>
    <n v="130.5"/>
    <n v="119.86"/>
    <n v="121.08"/>
    <n v="149.69999999999999"/>
    <n v="138.12"/>
    <n v="84.92"/>
    <n v="152.82"/>
    <n v="111.42"/>
    <n v="104.02"/>
    <n v="140.13999999999999"/>
    <m/>
    <n v="103.5"/>
  </r>
  <r>
    <x v="8"/>
    <n v="1"/>
    <x v="0"/>
    <n v="97.74"/>
    <n v="151.78"/>
    <n v="89"/>
    <n v="102.86"/>
    <n v="99.74"/>
    <n v="100.32"/>
    <n v="147.44"/>
    <n v="99.54"/>
    <n v="124.02"/>
    <n v="98.76"/>
    <n v="85.96"/>
    <n v="123.68"/>
    <n v="152.56"/>
    <m/>
    <n v="125.64"/>
  </r>
  <r>
    <x v="8"/>
    <n v="2"/>
    <x v="0"/>
    <n v="102.58"/>
    <n v="143.26"/>
    <n v="72.58"/>
    <n v="93.5"/>
    <n v="118.2"/>
    <n v="124.56"/>
    <n v="132.4"/>
    <n v="93.76"/>
    <n v="133.5"/>
    <n v="104.28"/>
    <n v="116.86"/>
    <n v="106.6"/>
    <n v="177.56"/>
    <m/>
    <n v="132.97999999999999"/>
  </r>
  <r>
    <x v="8"/>
    <n v="3"/>
    <x v="0"/>
    <n v="135.94"/>
    <n v="100.12"/>
    <n v="142.88"/>
    <n v="153.69999999999999"/>
    <n v="113"/>
    <n v="128.6"/>
    <n v="125.36"/>
    <n v="125.28"/>
    <n v="155.32"/>
    <n v="115.72"/>
    <n v="112.66"/>
    <n v="108.2"/>
    <n v="136.63999999999999"/>
    <m/>
    <n v="105.34"/>
  </r>
  <r>
    <x v="8"/>
    <n v="4"/>
    <x v="0"/>
    <n v="108.82"/>
    <n v="82.02"/>
    <n v="92.9"/>
    <n v="114.08"/>
    <n v="89.12"/>
    <n v="148.63999999999999"/>
    <n v="142.54"/>
    <n v="114.96"/>
    <n v="141.22"/>
    <n v="160.41999999999999"/>
    <n v="127.46"/>
    <n v="61.1"/>
    <n v="143.44"/>
    <m/>
    <n v="142.5"/>
  </r>
  <r>
    <x v="8"/>
    <n v="5"/>
    <x v="0"/>
    <n v="148.96"/>
    <n v="123.6"/>
    <n v="146.4"/>
    <n v="122.5"/>
    <n v="175.36"/>
    <n v="144.97999999999999"/>
    <n v="126.64"/>
    <n v="93.12"/>
    <n v="147.26"/>
    <n v="107.82"/>
    <n v="107.86"/>
    <n v="115.94"/>
    <n v="147.38"/>
    <m/>
    <n v="148.32"/>
  </r>
  <r>
    <x v="8"/>
    <n v="6"/>
    <x v="0"/>
    <n v="111.42"/>
    <n v="52.28"/>
    <n v="146.5"/>
    <n v="114.34"/>
    <n v="140.82"/>
    <n v="82.74"/>
    <n v="168.4"/>
    <n v="114.58"/>
    <n v="172.18"/>
    <n v="128.76"/>
    <n v="120.5"/>
    <n v="116.68"/>
    <n v="99.9"/>
    <m/>
    <n v="134.82"/>
  </r>
  <r>
    <x v="8"/>
    <n v="7"/>
    <x v="0"/>
    <n v="113.4"/>
    <n v="70.14"/>
    <n v="130.4"/>
    <n v="108.66"/>
    <n v="121.64"/>
    <n v="92.12"/>
    <n v="142.4"/>
    <n v="81.48"/>
    <n v="127.06"/>
    <n v="83.84"/>
    <n v="119.5"/>
    <n v="95.84"/>
    <n v="175.82"/>
    <m/>
    <n v="121.74"/>
  </r>
  <r>
    <x v="8"/>
    <n v="8"/>
    <x v="0"/>
    <n v="123.46"/>
    <n v="131.22"/>
    <n v="149.78"/>
    <n v="103.72"/>
    <n v="119.26"/>
    <n v="118.28"/>
    <n v="136.46"/>
    <n v="132.47999999999999"/>
    <n v="139.28"/>
    <n v="165.5"/>
    <n v="148.1"/>
    <n v="104.56"/>
    <n v="142.18"/>
    <m/>
    <n v="137.44"/>
  </r>
  <r>
    <x v="8"/>
    <n v="9"/>
    <x v="0"/>
    <n v="131.44"/>
    <n v="137.76"/>
    <n v="126.76"/>
    <n v="134.88"/>
    <n v="121.28"/>
    <n v="98.26"/>
    <n v="127.64"/>
    <n v="134.68"/>
    <n v="144.32"/>
    <n v="136.06"/>
    <n v="111.9"/>
    <n v="120.64"/>
    <n v="155.02000000000001"/>
    <m/>
    <n v="133.72"/>
  </r>
  <r>
    <x v="8"/>
    <n v="10"/>
    <x v="0"/>
    <n v="106.62"/>
    <n v="133.58000000000001"/>
    <n v="161.34"/>
    <n v="125.82"/>
    <n v="128.63999999999999"/>
    <n v="103.54"/>
    <n v="82.24"/>
    <n v="89.96"/>
    <n v="120.48"/>
    <n v="113.36"/>
    <n v="101.5"/>
    <n v="73.459999999999994"/>
    <n v="90.96"/>
    <m/>
    <n v="112.92"/>
  </r>
  <r>
    <x v="8"/>
    <n v="11"/>
    <x v="0"/>
    <n v="188.24"/>
    <n v="180.82"/>
    <n v="132.74"/>
    <n v="88.38"/>
    <n v="70.52"/>
    <n v="107"/>
    <n v="98.02"/>
    <n v="115.06"/>
    <n v="124.18"/>
    <n v="153.30000000000001"/>
    <n v="158.84"/>
    <n v="149.88"/>
    <n v="158.91999999999999"/>
    <m/>
    <n v="85.34"/>
  </r>
  <r>
    <x v="8"/>
    <n v="12"/>
    <x v="0"/>
    <n v="100.58"/>
    <n v="133.32"/>
    <n v="117.52"/>
    <n v="159.26"/>
    <n v="92"/>
    <n v="131.74"/>
    <n v="132.34"/>
    <n v="69.12"/>
    <n v="103.58"/>
    <n v="102.9"/>
    <n v="132.86000000000001"/>
    <n v="132.04"/>
    <n v="131.91999999999999"/>
    <m/>
    <n v="123.3"/>
  </r>
  <r>
    <x v="8"/>
    <n v="13"/>
    <x v="0"/>
    <n v="141.32"/>
    <n v="138.47999999999999"/>
    <n v="157.86000000000001"/>
    <n v="157.08000000000001"/>
    <n v="107.36"/>
    <n v="139.4"/>
    <n v="119.8"/>
    <n v="105"/>
    <n v="144.88"/>
    <n v="113.34"/>
    <n v="115.18"/>
    <n v="137.36000000000001"/>
    <n v="148.08000000000001"/>
    <m/>
    <n v="149.84"/>
  </r>
  <r>
    <x v="8"/>
    <n v="14"/>
    <x v="0"/>
    <n v="118.16"/>
    <n v="154.36000000000001"/>
    <n v="198.46"/>
    <n v="129.16"/>
    <n v="124.08"/>
    <n v="101.12"/>
    <n v="155.44"/>
    <n v="133.6"/>
    <n v="91.76"/>
    <n v="174.98"/>
    <n v="108.02"/>
    <n v="105.08"/>
    <n v="146.63999999999999"/>
    <m/>
    <n v="121.76"/>
  </r>
  <r>
    <x v="8"/>
    <n v="15"/>
    <x v="1"/>
    <n v="129.72"/>
    <n v="129.6"/>
    <n v="141.76"/>
    <n v="117.46"/>
    <n v="80.7"/>
    <n v="140.52000000000001"/>
    <n v="143.76"/>
    <n v="107.48"/>
    <n v="105.86"/>
    <n v="122.62"/>
    <n v="160.86000000000001"/>
    <n v="131.08000000000001"/>
    <n v="135.91999999999999"/>
    <m/>
    <n v="124.6"/>
  </r>
  <r>
    <x v="8"/>
    <n v="16"/>
    <x v="1"/>
    <n v="120.56"/>
    <n v="132.08000000000001"/>
    <n v="119.26"/>
    <n v="161.76"/>
    <n v="131.06"/>
    <n v="150.6"/>
    <n v="153.82"/>
    <n v="83.82"/>
    <n v="102.92"/>
    <n v="130.26"/>
    <n v="121.36"/>
    <n v="144.16"/>
    <n v="170.38"/>
    <m/>
    <n v="132.4"/>
  </r>
  <r>
    <x v="8"/>
    <n v="17"/>
    <x v="1"/>
    <n v="131.9"/>
    <n v="87.74"/>
    <n v="132.04"/>
    <n v="93.98"/>
    <n v="147.1"/>
    <n v="174.44"/>
    <n v="145.56"/>
    <n v="123.82"/>
    <n v="87.1"/>
    <n v="156.16"/>
    <n v="127.5"/>
    <n v="78.2"/>
    <n v="163.6"/>
    <m/>
    <n v="145.91999999999999"/>
  </r>
  <r>
    <x v="9"/>
    <n v="1"/>
    <x v="0"/>
    <n v="95.62"/>
    <n v="117.98"/>
    <n v="120.88"/>
    <n v="122.86"/>
    <n v="144.24"/>
    <n v="146.84"/>
    <n v="113.28"/>
    <n v="155.86000000000001"/>
    <n v="140.66"/>
    <n v="125.02"/>
    <n v="145.44"/>
    <n v="132.69999999999999"/>
    <n v="100.4"/>
    <m/>
    <n v="125.28"/>
  </r>
  <r>
    <x v="9"/>
    <n v="2"/>
    <x v="0"/>
    <n v="92.84"/>
    <n v="150.5"/>
    <n v="150.26"/>
    <n v="135.13999999999999"/>
    <n v="123.5"/>
    <n v="150.76"/>
    <n v="143.28"/>
    <n v="138.74"/>
    <n v="136.97999999999999"/>
    <n v="126.88"/>
    <n v="155.69999999999999"/>
    <n v="124.34"/>
    <n v="140.96"/>
    <m/>
    <n v="121.6"/>
  </r>
  <r>
    <x v="9"/>
    <n v="3"/>
    <x v="0"/>
    <m/>
    <m/>
    <m/>
    <m/>
    <m/>
    <m/>
    <m/>
    <m/>
    <m/>
    <m/>
    <m/>
    <m/>
    <m/>
    <m/>
    <m/>
  </r>
  <r>
    <x v="9"/>
    <n v="4"/>
    <x v="0"/>
    <m/>
    <m/>
    <m/>
    <m/>
    <m/>
    <m/>
    <m/>
    <m/>
    <m/>
    <m/>
    <m/>
    <m/>
    <m/>
    <m/>
    <m/>
  </r>
  <r>
    <x v="9"/>
    <n v="5"/>
    <x v="0"/>
    <m/>
    <m/>
    <m/>
    <m/>
    <m/>
    <m/>
    <m/>
    <m/>
    <m/>
    <m/>
    <m/>
    <m/>
    <m/>
    <m/>
    <m/>
  </r>
  <r>
    <x v="9"/>
    <n v="6"/>
    <x v="0"/>
    <m/>
    <m/>
    <m/>
    <m/>
    <m/>
    <m/>
    <m/>
    <m/>
    <m/>
    <m/>
    <m/>
    <m/>
    <m/>
    <m/>
    <m/>
  </r>
  <r>
    <x v="9"/>
    <n v="7"/>
    <x v="0"/>
    <m/>
    <m/>
    <m/>
    <m/>
    <m/>
    <m/>
    <m/>
    <m/>
    <m/>
    <m/>
    <m/>
    <m/>
    <m/>
    <m/>
    <m/>
  </r>
  <r>
    <x v="9"/>
    <n v="8"/>
    <x v="0"/>
    <m/>
    <m/>
    <m/>
    <m/>
    <m/>
    <m/>
    <m/>
    <m/>
    <m/>
    <m/>
    <m/>
    <m/>
    <m/>
    <m/>
    <m/>
  </r>
  <r>
    <x v="9"/>
    <n v="9"/>
    <x v="0"/>
    <m/>
    <m/>
    <m/>
    <m/>
    <m/>
    <m/>
    <m/>
    <m/>
    <m/>
    <m/>
    <m/>
    <m/>
    <m/>
    <m/>
    <m/>
  </r>
  <r>
    <x v="9"/>
    <n v="10"/>
    <x v="0"/>
    <m/>
    <m/>
    <m/>
    <m/>
    <m/>
    <m/>
    <m/>
    <m/>
    <m/>
    <m/>
    <m/>
    <m/>
    <m/>
    <m/>
    <m/>
  </r>
  <r>
    <x v="9"/>
    <n v="11"/>
    <x v="0"/>
    <m/>
    <m/>
    <m/>
    <m/>
    <m/>
    <m/>
    <m/>
    <m/>
    <m/>
    <m/>
    <m/>
    <m/>
    <m/>
    <m/>
    <m/>
  </r>
  <r>
    <x v="9"/>
    <n v="12"/>
    <x v="0"/>
    <m/>
    <m/>
    <m/>
    <m/>
    <m/>
    <m/>
    <m/>
    <m/>
    <m/>
    <m/>
    <m/>
    <m/>
    <m/>
    <m/>
    <m/>
  </r>
  <r>
    <x v="9"/>
    <n v="13"/>
    <x v="0"/>
    <m/>
    <m/>
    <m/>
    <m/>
    <m/>
    <m/>
    <m/>
    <m/>
    <m/>
    <m/>
    <m/>
    <m/>
    <m/>
    <m/>
    <m/>
  </r>
  <r>
    <x v="9"/>
    <n v="14"/>
    <x v="0"/>
    <m/>
    <m/>
    <m/>
    <m/>
    <m/>
    <m/>
    <m/>
    <m/>
    <m/>
    <m/>
    <m/>
    <m/>
    <m/>
    <m/>
    <m/>
  </r>
  <r>
    <x v="9"/>
    <n v="15"/>
    <x v="1"/>
    <m/>
    <m/>
    <m/>
    <m/>
    <m/>
    <m/>
    <m/>
    <m/>
    <m/>
    <m/>
    <m/>
    <m/>
    <m/>
    <m/>
    <m/>
  </r>
  <r>
    <x v="9"/>
    <n v="16"/>
    <x v="1"/>
    <m/>
    <m/>
    <m/>
    <m/>
    <m/>
    <m/>
    <m/>
    <m/>
    <m/>
    <m/>
    <m/>
    <m/>
    <m/>
    <m/>
    <m/>
  </r>
  <r>
    <x v="9"/>
    <n v="17"/>
    <x v="1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69601-08A2-4BAA-A3F0-A6DCBC8610ED}" name="PivotTable2" cacheId="83" applyNumberFormats="0" applyBorderFormats="0" applyFontFormats="0" applyPatternFormats="0" applyAlignmentFormats="0" applyWidthHeightFormats="1" dataCaption="Values" showError="1" updatedVersion="8" minRefreshableVersion="3" itemPrintTitles="1" createdVersion="8" indent="0" compact="0" compactData="0" multipleFieldFilters="0">
  <location ref="A3:P14" firstHeaderRow="0" firstDataRow="1" firstDataCol="1" rowPageCount="1" colPageCount="1"/>
  <pivotFields count="18"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axis="axisPage" compact="0" outline="0" showAll="0">
      <items count="3">
        <item x="1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2" item="1" hier="-1"/>
  </pageFields>
  <dataFields count="15">
    <dataField name=" Ben D" fld="3" baseField="0" baseItem="0" numFmtId="4"/>
    <dataField name=" Ben R" fld="4" baseField="0" baseItem="0" numFmtId="4"/>
    <dataField name=" Billy" fld="5" baseField="0" baseItem="0" numFmtId="4"/>
    <dataField name=" Brandon" fld="6" baseField="0" baseItem="0" numFmtId="4"/>
    <dataField name=" Brian" fld="7" baseField="0" baseItem="0" numFmtId="4"/>
    <dataField name=" Drew" fld="8" baseField="0" baseItem="0" numFmtId="4"/>
    <dataField name=" Jacob" fld="9" baseField="0" baseItem="0" numFmtId="4"/>
    <dataField name=" Jared" fld="10" baseField="0" baseItem="0" numFmtId="4"/>
    <dataField name=" Levi" fld="11" baseField="0" baseItem="0" numFmtId="4"/>
    <dataField name=" Luke" fld="12" baseField="0" baseItem="0" numFmtId="4"/>
    <dataField name=" Noah" fld="13" baseField="0" baseItem="0" numFmtId="4"/>
    <dataField name=" Phillip" fld="14" baseField="0" baseItem="0" numFmtId="4"/>
    <dataField name=" Robert" fld="15" baseField="0" baseItem="0" numFmtId="4"/>
    <dataField name=" Tim" fld="16" baseField="0" baseItem="0" numFmtId="4"/>
    <dataField name=" Weston" fld="17" baseField="0" baseItem="0" numFmtId="4"/>
  </dataFields>
  <formats count="4">
    <format dxfId="3">
      <pivotArea type="all" dataOnly="0" outline="0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type="all" outline="0" fieldPosition="0"/>
    </format>
    <format dxfId="0">
      <pivotArea outline="0" fieldPosition="0">
        <references count="1">
          <reference field="0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4429-A3CC-430B-93DE-8485EFE9D993}">
  <dimension ref="A1:P15"/>
  <sheetViews>
    <sheetView showGridLines="0" workbookViewId="0">
      <selection activeCell="D3" sqref="D3"/>
    </sheetView>
  </sheetViews>
  <sheetFormatPr defaultRowHeight="15" x14ac:dyDescent="0.25"/>
  <cols>
    <col min="1" max="1" width="11.42578125" bestFit="1" customWidth="1"/>
    <col min="2" max="16" width="10.7109375" customWidth="1"/>
  </cols>
  <sheetData>
    <row r="1" spans="1:16" x14ac:dyDescent="0.25">
      <c r="A1" s="7" t="s">
        <v>17</v>
      </c>
      <c r="B1" s="4" t="s">
        <v>18</v>
      </c>
    </row>
    <row r="3" spans="1:16" x14ac:dyDescent="0.25">
      <c r="A3" s="7" t="s">
        <v>0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4" t="s">
        <v>32</v>
      </c>
      <c r="N3" s="4" t="s">
        <v>33</v>
      </c>
      <c r="O3" s="4" t="s">
        <v>34</v>
      </c>
      <c r="P3" s="4" t="s">
        <v>35</v>
      </c>
    </row>
    <row r="4" spans="1:16" x14ac:dyDescent="0.25">
      <c r="A4" s="6">
        <v>2016</v>
      </c>
      <c r="B4" s="9">
        <v>1679</v>
      </c>
      <c r="C4" s="9">
        <v>1912</v>
      </c>
      <c r="D4" s="9">
        <v>1935</v>
      </c>
      <c r="E4" s="9">
        <v>1698</v>
      </c>
      <c r="F4" s="9">
        <v>1921</v>
      </c>
      <c r="G4" s="9">
        <v>1767</v>
      </c>
      <c r="H4" s="9"/>
      <c r="I4" s="9">
        <v>1957</v>
      </c>
      <c r="J4" s="9">
        <v>1902</v>
      </c>
      <c r="K4" s="9">
        <v>1914</v>
      </c>
      <c r="L4" s="9">
        <v>1703</v>
      </c>
      <c r="M4" s="9">
        <v>2008</v>
      </c>
      <c r="N4" s="9">
        <v>2037</v>
      </c>
      <c r="O4" s="9">
        <v>2019</v>
      </c>
      <c r="P4" s="9">
        <v>1955</v>
      </c>
    </row>
    <row r="5" spans="1:16" x14ac:dyDescent="0.25">
      <c r="A5" s="6">
        <v>2017</v>
      </c>
      <c r="B5" s="9">
        <v>1824</v>
      </c>
      <c r="C5" s="9">
        <v>1600</v>
      </c>
      <c r="D5" s="9">
        <v>1660</v>
      </c>
      <c r="E5" s="9">
        <v>1763</v>
      </c>
      <c r="F5" s="9">
        <v>1547</v>
      </c>
      <c r="G5" s="9">
        <v>1780</v>
      </c>
      <c r="H5" s="9"/>
      <c r="I5" s="9">
        <v>1841</v>
      </c>
      <c r="J5" s="9">
        <v>1359</v>
      </c>
      <c r="K5" s="9">
        <v>1886</v>
      </c>
      <c r="L5" s="9">
        <v>1768</v>
      </c>
      <c r="M5" s="9">
        <v>2038</v>
      </c>
      <c r="N5" s="9">
        <v>2303</v>
      </c>
      <c r="O5" s="9">
        <v>1965</v>
      </c>
      <c r="P5" s="9">
        <v>1787</v>
      </c>
    </row>
    <row r="6" spans="1:16" x14ac:dyDescent="0.25">
      <c r="A6" s="6">
        <v>2018</v>
      </c>
      <c r="B6" s="9">
        <v>2197.08</v>
      </c>
      <c r="C6" s="9">
        <v>1711.64</v>
      </c>
      <c r="D6" s="9">
        <v>1636.42</v>
      </c>
      <c r="E6" s="9">
        <v>2030.9200000000003</v>
      </c>
      <c r="F6" s="9">
        <v>1804.8000000000002</v>
      </c>
      <c r="G6" s="9">
        <v>2106.9799999999996</v>
      </c>
      <c r="H6" s="9"/>
      <c r="I6" s="9">
        <v>1736.6200000000001</v>
      </c>
      <c r="J6" s="9">
        <v>1704.8999999999999</v>
      </c>
      <c r="K6" s="9">
        <v>1992.56</v>
      </c>
      <c r="L6" s="9">
        <v>2135.62</v>
      </c>
      <c r="M6" s="9">
        <v>2238.58</v>
      </c>
      <c r="N6" s="9">
        <v>1923.14</v>
      </c>
      <c r="O6" s="9">
        <v>1886.7799999999997</v>
      </c>
      <c r="P6" s="9">
        <v>1767.28</v>
      </c>
    </row>
    <row r="7" spans="1:16" x14ac:dyDescent="0.25">
      <c r="A7" s="6">
        <v>2019</v>
      </c>
      <c r="B7" s="9">
        <v>1633.98</v>
      </c>
      <c r="C7" s="9">
        <v>1816.6799999999998</v>
      </c>
      <c r="D7" s="9">
        <v>2102.0199999999995</v>
      </c>
      <c r="E7" s="9">
        <v>1907.76</v>
      </c>
      <c r="F7" s="9">
        <v>1966.9600000000003</v>
      </c>
      <c r="G7" s="9">
        <v>1806.72</v>
      </c>
      <c r="H7" s="9"/>
      <c r="I7" s="9">
        <v>1959.44</v>
      </c>
      <c r="J7" s="9">
        <v>1898.04</v>
      </c>
      <c r="K7" s="9">
        <v>1885.2199999999998</v>
      </c>
      <c r="L7" s="9">
        <v>1683.2800000000002</v>
      </c>
      <c r="M7" s="9">
        <v>1851.1600000000003</v>
      </c>
      <c r="N7" s="9">
        <v>1863.78</v>
      </c>
      <c r="O7" s="9">
        <v>1121.0400000000002</v>
      </c>
      <c r="P7" s="9">
        <v>2043.8999999999999</v>
      </c>
    </row>
    <row r="8" spans="1:16" x14ac:dyDescent="0.25">
      <c r="A8" s="6">
        <v>2020</v>
      </c>
      <c r="B8" s="9">
        <v>1988.3000000000002</v>
      </c>
      <c r="C8" s="9">
        <v>2356.4</v>
      </c>
      <c r="D8" s="9">
        <v>2131.4</v>
      </c>
      <c r="E8" s="9">
        <v>2087.7999999999997</v>
      </c>
      <c r="F8" s="9"/>
      <c r="G8" s="9">
        <v>1929.3199999999997</v>
      </c>
      <c r="H8" s="9"/>
      <c r="I8" s="9">
        <v>2043.48</v>
      </c>
      <c r="J8" s="9">
        <v>1805.1200000000001</v>
      </c>
      <c r="K8" s="9">
        <v>1918.5199999999998</v>
      </c>
      <c r="L8" s="9">
        <v>1988.22</v>
      </c>
      <c r="M8" s="9">
        <v>1746.0000000000002</v>
      </c>
      <c r="N8" s="9">
        <v>2011.0199999999998</v>
      </c>
      <c r="O8" s="9"/>
      <c r="P8" s="9">
        <v>1838.16</v>
      </c>
    </row>
    <row r="9" spans="1:16" x14ac:dyDescent="0.25">
      <c r="A9" s="6">
        <v>2021</v>
      </c>
      <c r="B9" s="9">
        <v>1863.36</v>
      </c>
      <c r="C9" s="9">
        <v>2005.46</v>
      </c>
      <c r="D9" s="9">
        <v>1837.7599999999998</v>
      </c>
      <c r="E9" s="9">
        <v>1805.4200000000003</v>
      </c>
      <c r="F9" s="9">
        <v>2013.6000000000001</v>
      </c>
      <c r="G9" s="9">
        <v>1743.6000000000001</v>
      </c>
      <c r="H9" s="9">
        <v>1746.2199999999998</v>
      </c>
      <c r="I9" s="9">
        <v>1811.2800000000004</v>
      </c>
      <c r="J9" s="9">
        <v>1619.24</v>
      </c>
      <c r="K9" s="9">
        <v>1927.46</v>
      </c>
      <c r="L9" s="9">
        <v>1830.4199999999998</v>
      </c>
      <c r="M9" s="9">
        <v>1850.5400000000002</v>
      </c>
      <c r="N9" s="9">
        <v>2200.36</v>
      </c>
      <c r="O9" s="9"/>
      <c r="P9" s="9">
        <v>1819.9200000000003</v>
      </c>
    </row>
    <row r="10" spans="1:16" x14ac:dyDescent="0.25">
      <c r="A10" s="6">
        <v>2022</v>
      </c>
      <c r="B10" s="9">
        <v>1710.6000000000001</v>
      </c>
      <c r="C10" s="9">
        <v>1562.3600000000001</v>
      </c>
      <c r="D10" s="9">
        <v>1466.04</v>
      </c>
      <c r="E10" s="9">
        <v>1850.3199999999997</v>
      </c>
      <c r="F10" s="9">
        <v>1824.58</v>
      </c>
      <c r="G10" s="9">
        <v>1742.4400000000003</v>
      </c>
      <c r="H10" s="9">
        <v>1678.7199999999998</v>
      </c>
      <c r="I10" s="9">
        <v>1822.04</v>
      </c>
      <c r="J10" s="9">
        <v>1644.1399999999999</v>
      </c>
      <c r="K10" s="9">
        <v>1729.7799999999997</v>
      </c>
      <c r="L10" s="9">
        <v>1428.62</v>
      </c>
      <c r="M10" s="9">
        <v>1500.42</v>
      </c>
      <c r="N10" s="9">
        <v>1900.54</v>
      </c>
      <c r="O10" s="9"/>
      <c r="P10" s="9">
        <v>1538.4399999999998</v>
      </c>
    </row>
    <row r="11" spans="1:16" x14ac:dyDescent="0.25">
      <c r="A11" s="6">
        <v>2023</v>
      </c>
      <c r="B11" s="9">
        <v>1740.1999999999998</v>
      </c>
      <c r="C11" s="9">
        <v>1286.08</v>
      </c>
      <c r="D11" s="9">
        <v>1535.84</v>
      </c>
      <c r="E11" s="9">
        <v>1915.54</v>
      </c>
      <c r="F11" s="9">
        <v>1755.96</v>
      </c>
      <c r="G11" s="9">
        <v>1771.1800000000003</v>
      </c>
      <c r="H11" s="9">
        <v>1760.1199999999997</v>
      </c>
      <c r="I11" s="9">
        <v>1839.8199999999997</v>
      </c>
      <c r="J11" s="9">
        <v>1614.3400000000001</v>
      </c>
      <c r="K11" s="9">
        <v>1826.48</v>
      </c>
      <c r="L11" s="9">
        <v>1773.18</v>
      </c>
      <c r="M11" s="9">
        <v>1641.52</v>
      </c>
      <c r="N11" s="9">
        <v>1792.1</v>
      </c>
      <c r="O11" s="9"/>
      <c r="P11" s="9">
        <v>1714.7400000000002</v>
      </c>
    </row>
    <row r="12" spans="1:16" x14ac:dyDescent="0.25">
      <c r="A12" s="6">
        <v>2024</v>
      </c>
      <c r="B12" s="10">
        <v>1728.6799999999998</v>
      </c>
      <c r="C12" s="10">
        <v>1732.7399999999998</v>
      </c>
      <c r="D12" s="10">
        <v>1865.1200000000003</v>
      </c>
      <c r="E12" s="10">
        <v>1707.9399999999998</v>
      </c>
      <c r="F12" s="10">
        <v>1621.02</v>
      </c>
      <c r="G12" s="10">
        <v>1621.2999999999997</v>
      </c>
      <c r="H12" s="10">
        <v>1837.1200000000001</v>
      </c>
      <c r="I12" s="10">
        <v>1502.6200000000001</v>
      </c>
      <c r="J12" s="10">
        <v>1869.04</v>
      </c>
      <c r="K12" s="10">
        <v>1759.04</v>
      </c>
      <c r="L12" s="10">
        <v>1667.2</v>
      </c>
      <c r="M12" s="10">
        <v>1551.06</v>
      </c>
      <c r="N12" s="10">
        <v>2007.02</v>
      </c>
      <c r="O12" s="10"/>
      <c r="P12" s="10">
        <v>1775.6599999999999</v>
      </c>
    </row>
    <row r="13" spans="1:16" x14ac:dyDescent="0.25">
      <c r="A13" s="6">
        <v>2025</v>
      </c>
      <c r="B13" s="9">
        <v>188.46</v>
      </c>
      <c r="C13" s="9">
        <v>268.48</v>
      </c>
      <c r="D13" s="9">
        <v>271.14</v>
      </c>
      <c r="E13" s="9">
        <v>258</v>
      </c>
      <c r="F13" s="9">
        <v>267.74</v>
      </c>
      <c r="G13" s="9">
        <v>297.60000000000002</v>
      </c>
      <c r="H13" s="9">
        <v>256.56</v>
      </c>
      <c r="I13" s="9">
        <v>294.60000000000002</v>
      </c>
      <c r="J13" s="9">
        <v>277.64</v>
      </c>
      <c r="K13" s="9">
        <v>251.89999999999998</v>
      </c>
      <c r="L13" s="9">
        <v>301.14</v>
      </c>
      <c r="M13" s="9">
        <v>257.03999999999996</v>
      </c>
      <c r="N13" s="9">
        <v>241.36</v>
      </c>
      <c r="O13" s="9"/>
      <c r="P13" s="9">
        <v>246.88</v>
      </c>
    </row>
    <row r="14" spans="1:16" x14ac:dyDescent="0.25">
      <c r="A14" s="4" t="s">
        <v>20</v>
      </c>
      <c r="B14" s="9">
        <v>16553.66</v>
      </c>
      <c r="C14" s="9">
        <v>16251.84</v>
      </c>
      <c r="D14" s="9">
        <v>16440.740000000002</v>
      </c>
      <c r="E14" s="9">
        <v>17024.699999999997</v>
      </c>
      <c r="F14" s="9">
        <v>14722.660000000002</v>
      </c>
      <c r="G14" s="9">
        <v>16566.14</v>
      </c>
      <c r="H14" s="9">
        <v>7278.74</v>
      </c>
      <c r="I14" s="9">
        <v>16807.899999999998</v>
      </c>
      <c r="J14" s="9">
        <v>15693.46</v>
      </c>
      <c r="K14" s="9">
        <v>17090.96</v>
      </c>
      <c r="L14" s="9">
        <v>16278.68</v>
      </c>
      <c r="M14" s="9">
        <v>16682.320000000003</v>
      </c>
      <c r="N14" s="9">
        <v>18279.32</v>
      </c>
      <c r="O14" s="9">
        <v>6991.82</v>
      </c>
      <c r="P14" s="9">
        <v>16486.98</v>
      </c>
    </row>
    <row r="15" spans="1:16" x14ac:dyDescent="0.25">
      <c r="I15" s="9"/>
      <c r="L1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3055-4A29-4E10-8224-03AC6E57FF29}">
  <dimension ref="A1:R348"/>
  <sheetViews>
    <sheetView showGridLines="0" workbookViewId="0">
      <pane ySplit="1" topLeftCell="A145" activePane="bottomLeft" state="frozen"/>
      <selection pane="bottomLeft" activeCell="C159" sqref="C159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14.5703125" bestFit="1" customWidth="1"/>
    <col min="4" max="4" width="10.85546875" bestFit="1" customWidth="1"/>
    <col min="5" max="5" width="10.7109375" bestFit="1" customWidth="1"/>
    <col min="6" max="6" width="9.42578125" bestFit="1" customWidth="1"/>
    <col min="7" max="7" width="13" bestFit="1" customWidth="1"/>
    <col min="8" max="8" width="10.140625" bestFit="1" customWidth="1"/>
    <col min="9" max="9" width="10.28515625" bestFit="1" customWidth="1"/>
    <col min="10" max="10" width="10.5703125" bestFit="1" customWidth="1"/>
    <col min="11" max="11" width="10.28515625" bestFit="1" customWidth="1"/>
    <col min="12" max="12" width="9.28515625" bestFit="1" customWidth="1"/>
    <col min="13" max="13" width="9.85546875" bestFit="1" customWidth="1"/>
    <col min="14" max="14" width="10.28515625" bestFit="1" customWidth="1"/>
    <col min="15" max="15" width="11.28515625" bestFit="1" customWidth="1"/>
    <col min="16" max="16" width="11.7109375" bestFit="1" customWidth="1"/>
    <col min="17" max="17" width="8.85546875" bestFit="1" customWidth="1"/>
    <col min="18" max="18" width="12.5703125" bestFit="1" customWidth="1"/>
  </cols>
  <sheetData>
    <row r="1" spans="1:18" x14ac:dyDescent="0.25">
      <c r="A1" s="2" t="s">
        <v>0</v>
      </c>
      <c r="B1" s="2" t="s">
        <v>1</v>
      </c>
      <c r="C1" s="2" t="s">
        <v>17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25">
      <c r="A2" s="3">
        <v>2016</v>
      </c>
      <c r="B2" s="3">
        <v>1</v>
      </c>
      <c r="C2" s="3" t="s">
        <v>18</v>
      </c>
      <c r="D2" s="5">
        <v>126</v>
      </c>
      <c r="E2" s="5">
        <v>136</v>
      </c>
      <c r="F2" s="5">
        <v>164</v>
      </c>
      <c r="G2" s="5">
        <v>106</v>
      </c>
      <c r="H2" s="5">
        <v>171</v>
      </c>
      <c r="I2" s="5">
        <v>89</v>
      </c>
      <c r="J2" s="5"/>
      <c r="K2" s="5">
        <v>168</v>
      </c>
      <c r="L2" s="5">
        <v>135</v>
      </c>
      <c r="M2" s="5">
        <v>118</v>
      </c>
      <c r="N2" s="5">
        <v>142</v>
      </c>
      <c r="O2" s="5">
        <v>159</v>
      </c>
      <c r="P2" s="5">
        <v>187</v>
      </c>
      <c r="Q2" s="5">
        <v>131</v>
      </c>
      <c r="R2" s="5">
        <v>193</v>
      </c>
    </row>
    <row r="3" spans="1:18" x14ac:dyDescent="0.25">
      <c r="A3" s="3">
        <v>2016</v>
      </c>
      <c r="B3" s="3">
        <v>2</v>
      </c>
      <c r="C3" s="3" t="s">
        <v>18</v>
      </c>
      <c r="D3" s="5">
        <v>165</v>
      </c>
      <c r="E3" s="5">
        <v>123</v>
      </c>
      <c r="F3" s="5">
        <v>162</v>
      </c>
      <c r="G3" s="5">
        <v>147</v>
      </c>
      <c r="H3" s="5">
        <v>145</v>
      </c>
      <c r="I3" s="5">
        <v>115</v>
      </c>
      <c r="J3" s="5"/>
      <c r="K3" s="5">
        <v>143</v>
      </c>
      <c r="L3" s="5">
        <v>158</v>
      </c>
      <c r="M3" s="5">
        <v>125</v>
      </c>
      <c r="N3" s="5">
        <v>92</v>
      </c>
      <c r="O3" s="5">
        <v>137</v>
      </c>
      <c r="P3" s="5">
        <v>157</v>
      </c>
      <c r="Q3" s="5">
        <v>109</v>
      </c>
      <c r="R3" s="5">
        <v>108</v>
      </c>
    </row>
    <row r="4" spans="1:18" x14ac:dyDescent="0.25">
      <c r="A4" s="3">
        <v>2016</v>
      </c>
      <c r="B4" s="3">
        <v>3</v>
      </c>
      <c r="C4" s="3" t="s">
        <v>18</v>
      </c>
      <c r="D4" s="5">
        <v>126</v>
      </c>
      <c r="E4" s="5">
        <v>170</v>
      </c>
      <c r="F4" s="5">
        <v>148</v>
      </c>
      <c r="G4" s="5">
        <v>83</v>
      </c>
      <c r="H4" s="5">
        <v>103</v>
      </c>
      <c r="I4" s="5">
        <v>108</v>
      </c>
      <c r="J4" s="5"/>
      <c r="K4" s="5">
        <v>118</v>
      </c>
      <c r="L4" s="5">
        <v>121</v>
      </c>
      <c r="M4" s="5">
        <v>147</v>
      </c>
      <c r="N4" s="5">
        <v>98</v>
      </c>
      <c r="O4" s="5">
        <v>153</v>
      </c>
      <c r="P4" s="5">
        <v>166</v>
      </c>
      <c r="Q4" s="5">
        <v>160</v>
      </c>
      <c r="R4" s="5">
        <v>136</v>
      </c>
    </row>
    <row r="5" spans="1:18" x14ac:dyDescent="0.25">
      <c r="A5" s="3">
        <v>2016</v>
      </c>
      <c r="B5" s="3">
        <v>4</v>
      </c>
      <c r="C5" s="3" t="s">
        <v>18</v>
      </c>
      <c r="D5" s="5">
        <v>111</v>
      </c>
      <c r="E5" s="5">
        <v>127</v>
      </c>
      <c r="F5" s="5">
        <v>148</v>
      </c>
      <c r="G5" s="5">
        <v>135</v>
      </c>
      <c r="H5" s="5">
        <v>121</v>
      </c>
      <c r="I5" s="5">
        <v>102</v>
      </c>
      <c r="J5" s="5"/>
      <c r="K5" s="5">
        <v>115</v>
      </c>
      <c r="L5" s="5">
        <v>190</v>
      </c>
      <c r="M5" s="5">
        <v>137</v>
      </c>
      <c r="N5" s="5">
        <v>125</v>
      </c>
      <c r="O5" s="5">
        <v>152</v>
      </c>
      <c r="P5" s="5">
        <v>155</v>
      </c>
      <c r="Q5" s="5">
        <v>105</v>
      </c>
      <c r="R5" s="5">
        <v>163</v>
      </c>
    </row>
    <row r="6" spans="1:18" x14ac:dyDescent="0.25">
      <c r="A6" s="3">
        <v>2016</v>
      </c>
      <c r="B6" s="3">
        <v>5</v>
      </c>
      <c r="C6" s="3" t="s">
        <v>18</v>
      </c>
      <c r="D6" s="5">
        <v>118</v>
      </c>
      <c r="E6" s="5">
        <v>145</v>
      </c>
      <c r="F6" s="5">
        <v>152</v>
      </c>
      <c r="G6" s="5">
        <v>174</v>
      </c>
      <c r="H6" s="5">
        <v>126</v>
      </c>
      <c r="I6" s="5">
        <v>118</v>
      </c>
      <c r="J6" s="5"/>
      <c r="K6" s="5">
        <v>137</v>
      </c>
      <c r="L6" s="5">
        <v>176</v>
      </c>
      <c r="M6" s="5">
        <v>155</v>
      </c>
      <c r="N6" s="5">
        <v>167</v>
      </c>
      <c r="O6" s="5">
        <v>151</v>
      </c>
      <c r="P6" s="5">
        <v>149</v>
      </c>
      <c r="Q6" s="5">
        <v>125</v>
      </c>
      <c r="R6" s="5">
        <v>123</v>
      </c>
    </row>
    <row r="7" spans="1:18" x14ac:dyDescent="0.25">
      <c r="A7" s="3">
        <v>2016</v>
      </c>
      <c r="B7" s="3">
        <v>6</v>
      </c>
      <c r="C7" s="3" t="s">
        <v>18</v>
      </c>
      <c r="D7" s="5">
        <v>98</v>
      </c>
      <c r="E7" s="5">
        <v>143</v>
      </c>
      <c r="F7" s="5">
        <v>131</v>
      </c>
      <c r="G7" s="5">
        <v>92</v>
      </c>
      <c r="H7" s="5">
        <v>183</v>
      </c>
      <c r="I7" s="5">
        <v>139</v>
      </c>
      <c r="J7" s="5"/>
      <c r="K7" s="5">
        <v>171</v>
      </c>
      <c r="L7" s="5">
        <v>130</v>
      </c>
      <c r="M7" s="5">
        <v>135</v>
      </c>
      <c r="N7" s="5">
        <v>109</v>
      </c>
      <c r="O7" s="5">
        <v>141</v>
      </c>
      <c r="P7" s="5">
        <v>77</v>
      </c>
      <c r="Q7" s="5">
        <v>135</v>
      </c>
      <c r="R7" s="5">
        <v>167</v>
      </c>
    </row>
    <row r="8" spans="1:18" x14ac:dyDescent="0.25">
      <c r="A8" s="3">
        <v>2016</v>
      </c>
      <c r="B8" s="3">
        <v>7</v>
      </c>
      <c r="C8" s="3" t="s">
        <v>18</v>
      </c>
      <c r="D8" s="5">
        <v>120</v>
      </c>
      <c r="E8" s="5">
        <v>153</v>
      </c>
      <c r="F8" s="5">
        <v>198</v>
      </c>
      <c r="G8" s="5">
        <v>142</v>
      </c>
      <c r="H8" s="5">
        <v>115</v>
      </c>
      <c r="I8" s="5">
        <v>72</v>
      </c>
      <c r="J8" s="5"/>
      <c r="K8" s="5">
        <v>153</v>
      </c>
      <c r="L8" s="5">
        <v>82</v>
      </c>
      <c r="M8" s="5">
        <v>147</v>
      </c>
      <c r="N8" s="5">
        <v>115</v>
      </c>
      <c r="O8" s="5">
        <v>167</v>
      </c>
      <c r="P8" s="5">
        <v>101</v>
      </c>
      <c r="Q8" s="5">
        <v>154</v>
      </c>
      <c r="R8" s="5">
        <v>119</v>
      </c>
    </row>
    <row r="9" spans="1:18" x14ac:dyDescent="0.25">
      <c r="A9" s="3">
        <v>2016</v>
      </c>
      <c r="B9" s="3">
        <v>8</v>
      </c>
      <c r="C9" s="3" t="s">
        <v>18</v>
      </c>
      <c r="D9" s="5">
        <v>138</v>
      </c>
      <c r="E9" s="5">
        <v>132</v>
      </c>
      <c r="F9" s="5">
        <v>118</v>
      </c>
      <c r="G9" s="5">
        <v>116</v>
      </c>
      <c r="H9" s="5">
        <v>134</v>
      </c>
      <c r="I9" s="5">
        <v>159</v>
      </c>
      <c r="J9" s="5"/>
      <c r="K9" s="5">
        <v>167</v>
      </c>
      <c r="L9" s="5">
        <v>115</v>
      </c>
      <c r="M9" s="5">
        <v>140</v>
      </c>
      <c r="N9" s="5">
        <v>91</v>
      </c>
      <c r="O9" s="5">
        <v>156</v>
      </c>
      <c r="P9" s="5">
        <v>157</v>
      </c>
      <c r="Q9" s="5">
        <v>159</v>
      </c>
      <c r="R9" s="5">
        <v>133</v>
      </c>
    </row>
    <row r="10" spans="1:18" x14ac:dyDescent="0.25">
      <c r="A10" s="3">
        <v>2016</v>
      </c>
      <c r="B10" s="3">
        <v>9</v>
      </c>
      <c r="C10" s="3" t="s">
        <v>18</v>
      </c>
      <c r="D10" s="5">
        <v>83</v>
      </c>
      <c r="E10" s="5">
        <v>135</v>
      </c>
      <c r="F10" s="5">
        <v>143</v>
      </c>
      <c r="G10" s="5">
        <v>135</v>
      </c>
      <c r="H10" s="5">
        <v>139</v>
      </c>
      <c r="I10" s="5">
        <v>141</v>
      </c>
      <c r="J10" s="5"/>
      <c r="K10" s="5">
        <v>86</v>
      </c>
      <c r="L10" s="5">
        <v>110</v>
      </c>
      <c r="M10" s="5">
        <v>144</v>
      </c>
      <c r="N10" s="5">
        <v>170</v>
      </c>
      <c r="O10" s="5">
        <v>134</v>
      </c>
      <c r="P10" s="5">
        <v>122</v>
      </c>
      <c r="Q10" s="5">
        <v>207</v>
      </c>
      <c r="R10" s="5">
        <v>143</v>
      </c>
    </row>
    <row r="11" spans="1:18" x14ac:dyDescent="0.25">
      <c r="A11" s="3">
        <v>2016</v>
      </c>
      <c r="B11" s="3">
        <v>10</v>
      </c>
      <c r="C11" s="3" t="s">
        <v>18</v>
      </c>
      <c r="D11" s="5">
        <v>142</v>
      </c>
      <c r="E11" s="5">
        <v>128</v>
      </c>
      <c r="F11" s="5">
        <v>128</v>
      </c>
      <c r="G11" s="5">
        <v>116</v>
      </c>
      <c r="H11" s="5">
        <v>130</v>
      </c>
      <c r="I11" s="5">
        <v>159</v>
      </c>
      <c r="J11" s="5"/>
      <c r="K11" s="5">
        <v>122</v>
      </c>
      <c r="L11" s="5">
        <v>156</v>
      </c>
      <c r="M11" s="5">
        <v>145</v>
      </c>
      <c r="N11" s="5">
        <v>199</v>
      </c>
      <c r="O11" s="5">
        <v>138</v>
      </c>
      <c r="P11" s="5">
        <v>100</v>
      </c>
      <c r="Q11" s="5">
        <v>104</v>
      </c>
      <c r="R11" s="5">
        <v>152</v>
      </c>
    </row>
    <row r="12" spans="1:18" x14ac:dyDescent="0.25">
      <c r="A12" s="3">
        <v>2016</v>
      </c>
      <c r="B12" s="3">
        <v>11</v>
      </c>
      <c r="C12" s="3" t="s">
        <v>18</v>
      </c>
      <c r="D12" s="5">
        <v>101</v>
      </c>
      <c r="E12" s="5">
        <v>108</v>
      </c>
      <c r="F12" s="5">
        <v>99</v>
      </c>
      <c r="G12" s="5">
        <v>111</v>
      </c>
      <c r="H12" s="5">
        <v>146</v>
      </c>
      <c r="I12" s="5">
        <v>157</v>
      </c>
      <c r="J12" s="5"/>
      <c r="K12" s="5">
        <v>160</v>
      </c>
      <c r="L12" s="5">
        <v>158</v>
      </c>
      <c r="M12" s="5">
        <v>98</v>
      </c>
      <c r="N12" s="5">
        <v>97</v>
      </c>
      <c r="O12" s="5">
        <v>146</v>
      </c>
      <c r="P12" s="5">
        <v>146</v>
      </c>
      <c r="Q12" s="5">
        <v>127</v>
      </c>
      <c r="R12" s="5">
        <v>140</v>
      </c>
    </row>
    <row r="13" spans="1:18" x14ac:dyDescent="0.25">
      <c r="A13" s="3">
        <v>2016</v>
      </c>
      <c r="B13" s="3">
        <v>12</v>
      </c>
      <c r="C13" s="3" t="s">
        <v>18</v>
      </c>
      <c r="D13" s="5">
        <v>133</v>
      </c>
      <c r="E13" s="5">
        <v>181</v>
      </c>
      <c r="F13" s="5">
        <v>97</v>
      </c>
      <c r="G13" s="5">
        <v>147</v>
      </c>
      <c r="H13" s="5">
        <v>153</v>
      </c>
      <c r="I13" s="5">
        <v>154</v>
      </c>
      <c r="J13" s="5"/>
      <c r="K13" s="5">
        <v>125</v>
      </c>
      <c r="L13" s="5">
        <v>148</v>
      </c>
      <c r="M13" s="5">
        <v>165</v>
      </c>
      <c r="N13" s="5">
        <v>100</v>
      </c>
      <c r="O13" s="5">
        <v>130</v>
      </c>
      <c r="P13" s="5">
        <v>202</v>
      </c>
      <c r="Q13" s="5">
        <v>175</v>
      </c>
      <c r="R13" s="5">
        <v>138</v>
      </c>
    </row>
    <row r="14" spans="1:18" x14ac:dyDescent="0.25">
      <c r="A14" s="3">
        <v>2016</v>
      </c>
      <c r="B14" s="3">
        <v>13</v>
      </c>
      <c r="C14" s="3" t="s">
        <v>18</v>
      </c>
      <c r="D14" s="5">
        <v>113</v>
      </c>
      <c r="E14" s="5">
        <v>121</v>
      </c>
      <c r="F14" s="5">
        <v>136</v>
      </c>
      <c r="G14" s="5">
        <v>103</v>
      </c>
      <c r="H14" s="5">
        <v>123</v>
      </c>
      <c r="I14" s="5">
        <v>134</v>
      </c>
      <c r="J14" s="5"/>
      <c r="K14" s="5">
        <v>184</v>
      </c>
      <c r="L14" s="5">
        <v>117</v>
      </c>
      <c r="M14" s="5">
        <v>138</v>
      </c>
      <c r="N14" s="5">
        <v>102</v>
      </c>
      <c r="O14" s="5">
        <v>97</v>
      </c>
      <c r="P14" s="5">
        <v>106</v>
      </c>
      <c r="Q14" s="5">
        <v>205</v>
      </c>
      <c r="R14" s="5">
        <v>153</v>
      </c>
    </row>
    <row r="15" spans="1:18" x14ac:dyDescent="0.25">
      <c r="A15" s="3">
        <v>2016</v>
      </c>
      <c r="B15" s="3">
        <v>14</v>
      </c>
      <c r="C15" s="3" t="s">
        <v>18</v>
      </c>
      <c r="D15" s="5">
        <v>105</v>
      </c>
      <c r="E15" s="5">
        <v>110</v>
      </c>
      <c r="F15" s="5">
        <v>111</v>
      </c>
      <c r="G15" s="5">
        <v>91</v>
      </c>
      <c r="H15" s="5">
        <v>132</v>
      </c>
      <c r="I15" s="5">
        <v>120</v>
      </c>
      <c r="J15" s="5"/>
      <c r="K15" s="5">
        <v>108</v>
      </c>
      <c r="L15" s="5">
        <v>106</v>
      </c>
      <c r="M15" s="5">
        <v>120</v>
      </c>
      <c r="N15" s="5">
        <v>96</v>
      </c>
      <c r="O15" s="5">
        <v>147</v>
      </c>
      <c r="P15" s="5">
        <v>212</v>
      </c>
      <c r="Q15" s="5">
        <v>123</v>
      </c>
      <c r="R15" s="5">
        <v>87</v>
      </c>
    </row>
    <row r="16" spans="1:18" x14ac:dyDescent="0.25">
      <c r="A16" s="3">
        <v>2016</v>
      </c>
      <c r="B16" s="3">
        <v>15</v>
      </c>
      <c r="C16" s="3" t="s">
        <v>19</v>
      </c>
      <c r="D16" s="5">
        <v>151</v>
      </c>
      <c r="E16" s="5">
        <v>162</v>
      </c>
      <c r="F16" s="5">
        <v>103</v>
      </c>
      <c r="G16" s="5">
        <v>101</v>
      </c>
      <c r="H16" s="5">
        <v>123</v>
      </c>
      <c r="I16" s="5">
        <v>125</v>
      </c>
      <c r="J16" s="5"/>
      <c r="K16" s="5">
        <v>135</v>
      </c>
      <c r="L16" s="5">
        <v>106</v>
      </c>
      <c r="M16" s="5">
        <v>115</v>
      </c>
      <c r="N16" s="5">
        <v>82</v>
      </c>
      <c r="O16" s="5">
        <v>121</v>
      </c>
      <c r="P16" s="5">
        <v>159</v>
      </c>
      <c r="Q16" s="5">
        <v>108</v>
      </c>
      <c r="R16" s="5">
        <v>107</v>
      </c>
    </row>
    <row r="17" spans="1:18" x14ac:dyDescent="0.25">
      <c r="A17" s="3">
        <v>2016</v>
      </c>
      <c r="B17" s="3">
        <v>16</v>
      </c>
      <c r="C17" s="3" t="s">
        <v>19</v>
      </c>
      <c r="D17" s="5">
        <v>111</v>
      </c>
      <c r="E17" s="5">
        <v>124</v>
      </c>
      <c r="F17" s="5">
        <v>125</v>
      </c>
      <c r="G17" s="5">
        <v>131</v>
      </c>
      <c r="H17" s="5">
        <v>124</v>
      </c>
      <c r="I17" s="5">
        <v>129</v>
      </c>
      <c r="J17" s="5"/>
      <c r="K17" s="5">
        <v>150</v>
      </c>
      <c r="L17" s="5">
        <v>152</v>
      </c>
      <c r="M17" s="5">
        <v>159</v>
      </c>
      <c r="N17" s="5">
        <v>80</v>
      </c>
      <c r="O17" s="5">
        <v>158</v>
      </c>
      <c r="P17" s="5">
        <v>178</v>
      </c>
      <c r="Q17" s="5">
        <v>150</v>
      </c>
      <c r="R17" s="5">
        <v>160</v>
      </c>
    </row>
    <row r="18" spans="1:18" x14ac:dyDescent="0.25">
      <c r="A18" s="11">
        <v>2016</v>
      </c>
      <c r="B18" s="11">
        <v>17</v>
      </c>
      <c r="C18" s="11" t="s">
        <v>19</v>
      </c>
      <c r="D18" s="13">
        <v>106</v>
      </c>
      <c r="E18" s="13">
        <v>143</v>
      </c>
      <c r="F18" s="13">
        <v>130</v>
      </c>
      <c r="G18" s="13">
        <v>159</v>
      </c>
      <c r="H18" s="13">
        <v>113</v>
      </c>
      <c r="I18" s="13">
        <v>123</v>
      </c>
      <c r="J18" s="13"/>
      <c r="K18" s="13">
        <v>103</v>
      </c>
      <c r="L18" s="13">
        <v>105</v>
      </c>
      <c r="M18" s="13">
        <v>118</v>
      </c>
      <c r="N18" s="13">
        <v>69</v>
      </c>
      <c r="O18" s="13">
        <v>148</v>
      </c>
      <c r="P18" s="13">
        <v>135</v>
      </c>
      <c r="Q18" s="13">
        <v>144</v>
      </c>
      <c r="R18" s="13">
        <v>136</v>
      </c>
    </row>
    <row r="19" spans="1:18" x14ac:dyDescent="0.25">
      <c r="A19" s="3">
        <v>2017</v>
      </c>
      <c r="B19" s="3">
        <v>1</v>
      </c>
      <c r="C19" s="3" t="s">
        <v>18</v>
      </c>
      <c r="D19" s="5">
        <v>125</v>
      </c>
      <c r="E19" s="5">
        <v>150</v>
      </c>
      <c r="F19" s="5">
        <v>109</v>
      </c>
      <c r="G19" s="5">
        <v>115</v>
      </c>
      <c r="H19" s="5">
        <v>111</v>
      </c>
      <c r="I19" s="5">
        <v>148</v>
      </c>
      <c r="J19" s="5"/>
      <c r="K19" s="5">
        <v>127</v>
      </c>
      <c r="L19" s="5">
        <v>62</v>
      </c>
      <c r="M19" s="5">
        <v>154</v>
      </c>
      <c r="N19" s="5">
        <v>89</v>
      </c>
      <c r="O19" s="5">
        <v>105</v>
      </c>
      <c r="P19" s="5">
        <v>91</v>
      </c>
      <c r="Q19" s="5">
        <v>162</v>
      </c>
      <c r="R19" s="5">
        <v>124</v>
      </c>
    </row>
    <row r="20" spans="1:18" x14ac:dyDescent="0.25">
      <c r="A20" s="3">
        <v>2017</v>
      </c>
      <c r="B20" s="3">
        <v>2</v>
      </c>
      <c r="C20" s="3" t="s">
        <v>18</v>
      </c>
      <c r="D20" s="5">
        <v>128</v>
      </c>
      <c r="E20" s="5">
        <v>152</v>
      </c>
      <c r="F20" s="5">
        <v>146</v>
      </c>
      <c r="G20" s="5">
        <v>151</v>
      </c>
      <c r="H20" s="5">
        <v>90</v>
      </c>
      <c r="I20" s="5">
        <v>132</v>
      </c>
      <c r="J20" s="5"/>
      <c r="K20" s="5">
        <v>111</v>
      </c>
      <c r="L20" s="5">
        <v>86</v>
      </c>
      <c r="M20" s="5">
        <v>126</v>
      </c>
      <c r="N20" s="5">
        <v>105</v>
      </c>
      <c r="O20" s="5">
        <v>156</v>
      </c>
      <c r="P20" s="5">
        <v>103</v>
      </c>
      <c r="Q20" s="5">
        <v>147</v>
      </c>
      <c r="R20" s="5">
        <v>156</v>
      </c>
    </row>
    <row r="21" spans="1:18" x14ac:dyDescent="0.25">
      <c r="A21" s="3">
        <v>2017</v>
      </c>
      <c r="B21" s="3">
        <v>3</v>
      </c>
      <c r="C21" s="3" t="s">
        <v>18</v>
      </c>
      <c r="D21" s="5">
        <v>137</v>
      </c>
      <c r="E21" s="5">
        <v>107</v>
      </c>
      <c r="F21" s="5">
        <v>131</v>
      </c>
      <c r="G21" s="5">
        <v>65</v>
      </c>
      <c r="H21" s="5">
        <v>159</v>
      </c>
      <c r="I21" s="5">
        <v>164</v>
      </c>
      <c r="J21" s="5"/>
      <c r="K21" s="5">
        <v>144</v>
      </c>
      <c r="L21" s="5">
        <v>111</v>
      </c>
      <c r="M21" s="5">
        <v>156</v>
      </c>
      <c r="N21" s="5">
        <v>159</v>
      </c>
      <c r="O21" s="5">
        <v>166</v>
      </c>
      <c r="P21" s="5">
        <v>198</v>
      </c>
      <c r="Q21" s="5">
        <v>120</v>
      </c>
      <c r="R21" s="5">
        <v>91</v>
      </c>
    </row>
    <row r="22" spans="1:18" x14ac:dyDescent="0.25">
      <c r="A22" s="3">
        <v>2017</v>
      </c>
      <c r="B22" s="3">
        <v>4</v>
      </c>
      <c r="C22" s="3" t="s">
        <v>18</v>
      </c>
      <c r="D22" s="5">
        <v>140</v>
      </c>
      <c r="E22" s="5">
        <v>112</v>
      </c>
      <c r="F22" s="5">
        <v>122</v>
      </c>
      <c r="G22" s="5">
        <v>150</v>
      </c>
      <c r="H22" s="5">
        <v>111</v>
      </c>
      <c r="I22" s="5">
        <v>153</v>
      </c>
      <c r="J22" s="5"/>
      <c r="K22" s="5">
        <v>128</v>
      </c>
      <c r="L22" s="5">
        <v>84</v>
      </c>
      <c r="M22" s="5">
        <v>167</v>
      </c>
      <c r="N22" s="5">
        <v>127</v>
      </c>
      <c r="O22" s="5">
        <v>141</v>
      </c>
      <c r="P22" s="5">
        <v>166</v>
      </c>
      <c r="Q22" s="5">
        <v>138</v>
      </c>
      <c r="R22" s="5">
        <v>121</v>
      </c>
    </row>
    <row r="23" spans="1:18" x14ac:dyDescent="0.25">
      <c r="A23" s="3">
        <v>2017</v>
      </c>
      <c r="B23" s="3">
        <v>5</v>
      </c>
      <c r="C23" s="3" t="s">
        <v>18</v>
      </c>
      <c r="D23" s="5">
        <v>131</v>
      </c>
      <c r="E23" s="5">
        <v>112</v>
      </c>
      <c r="F23" s="5">
        <v>115</v>
      </c>
      <c r="G23" s="5">
        <v>148</v>
      </c>
      <c r="H23" s="5">
        <v>119</v>
      </c>
      <c r="I23" s="5">
        <v>152</v>
      </c>
      <c r="J23" s="5"/>
      <c r="K23" s="5">
        <v>88</v>
      </c>
      <c r="L23" s="5">
        <v>116</v>
      </c>
      <c r="M23" s="5">
        <v>145</v>
      </c>
      <c r="N23" s="5">
        <v>80</v>
      </c>
      <c r="O23" s="5">
        <v>106</v>
      </c>
      <c r="P23" s="5">
        <v>141</v>
      </c>
      <c r="Q23" s="5">
        <v>133</v>
      </c>
      <c r="R23" s="5">
        <v>139</v>
      </c>
    </row>
    <row r="24" spans="1:18" x14ac:dyDescent="0.25">
      <c r="A24" s="3">
        <v>2017</v>
      </c>
      <c r="B24" s="3">
        <v>6</v>
      </c>
      <c r="C24" s="3" t="s">
        <v>18</v>
      </c>
      <c r="D24" s="5">
        <v>165</v>
      </c>
      <c r="E24" s="5">
        <v>97</v>
      </c>
      <c r="F24" s="5">
        <v>92</v>
      </c>
      <c r="G24" s="5">
        <v>130</v>
      </c>
      <c r="H24" s="5">
        <v>73</v>
      </c>
      <c r="I24" s="5">
        <v>102</v>
      </c>
      <c r="J24" s="5"/>
      <c r="K24" s="5">
        <v>144</v>
      </c>
      <c r="L24" s="5">
        <v>110</v>
      </c>
      <c r="M24" s="5">
        <v>143</v>
      </c>
      <c r="N24" s="5">
        <v>123</v>
      </c>
      <c r="O24" s="5">
        <v>121</v>
      </c>
      <c r="P24" s="5">
        <v>172</v>
      </c>
      <c r="Q24" s="5">
        <v>101</v>
      </c>
      <c r="R24" s="5">
        <v>149</v>
      </c>
    </row>
    <row r="25" spans="1:18" x14ac:dyDescent="0.25">
      <c r="A25" s="3">
        <v>2017</v>
      </c>
      <c r="B25" s="3">
        <v>7</v>
      </c>
      <c r="C25" s="3" t="s">
        <v>18</v>
      </c>
      <c r="D25" s="5">
        <v>103</v>
      </c>
      <c r="E25" s="5">
        <v>120</v>
      </c>
      <c r="F25" s="5">
        <v>108</v>
      </c>
      <c r="G25" s="5">
        <v>140</v>
      </c>
      <c r="H25" s="5">
        <v>102</v>
      </c>
      <c r="I25" s="5">
        <v>128</v>
      </c>
      <c r="J25" s="5"/>
      <c r="K25" s="5">
        <v>115</v>
      </c>
      <c r="L25" s="5">
        <v>81</v>
      </c>
      <c r="M25" s="5">
        <v>136</v>
      </c>
      <c r="N25" s="5">
        <v>159</v>
      </c>
      <c r="O25" s="5">
        <v>167</v>
      </c>
      <c r="P25" s="5">
        <v>152</v>
      </c>
      <c r="Q25" s="5">
        <v>183</v>
      </c>
      <c r="R25" s="5">
        <v>124</v>
      </c>
    </row>
    <row r="26" spans="1:18" x14ac:dyDescent="0.25">
      <c r="A26" s="3">
        <v>2017</v>
      </c>
      <c r="B26" s="3">
        <v>8</v>
      </c>
      <c r="C26" s="3" t="s">
        <v>18</v>
      </c>
      <c r="D26" s="5">
        <v>162</v>
      </c>
      <c r="E26" s="5">
        <v>111</v>
      </c>
      <c r="F26" s="5">
        <v>119</v>
      </c>
      <c r="G26" s="5">
        <v>149</v>
      </c>
      <c r="H26" s="5">
        <v>96</v>
      </c>
      <c r="I26" s="5">
        <v>115</v>
      </c>
      <c r="J26" s="5"/>
      <c r="K26" s="5">
        <v>85</v>
      </c>
      <c r="L26" s="5">
        <v>122</v>
      </c>
      <c r="M26" s="5">
        <v>127</v>
      </c>
      <c r="N26" s="5">
        <v>127</v>
      </c>
      <c r="O26" s="5">
        <v>152</v>
      </c>
      <c r="P26" s="5">
        <v>193</v>
      </c>
      <c r="Q26" s="5">
        <v>141</v>
      </c>
      <c r="R26" s="5">
        <v>125</v>
      </c>
    </row>
    <row r="27" spans="1:18" x14ac:dyDescent="0.25">
      <c r="A27" s="3">
        <v>2017</v>
      </c>
      <c r="B27" s="3">
        <v>9</v>
      </c>
      <c r="C27" s="3" t="s">
        <v>18</v>
      </c>
      <c r="D27" s="5">
        <v>85</v>
      </c>
      <c r="E27" s="5">
        <v>89</v>
      </c>
      <c r="F27" s="5">
        <v>154</v>
      </c>
      <c r="G27" s="5">
        <v>95</v>
      </c>
      <c r="H27" s="5">
        <v>124</v>
      </c>
      <c r="I27" s="5">
        <v>107</v>
      </c>
      <c r="J27" s="5"/>
      <c r="K27" s="5">
        <v>163</v>
      </c>
      <c r="L27" s="5">
        <v>71</v>
      </c>
      <c r="M27" s="5">
        <v>121</v>
      </c>
      <c r="N27" s="5">
        <v>107</v>
      </c>
      <c r="O27" s="5">
        <v>173</v>
      </c>
      <c r="P27" s="5">
        <v>180</v>
      </c>
      <c r="Q27" s="5">
        <v>95</v>
      </c>
      <c r="R27" s="5">
        <v>90</v>
      </c>
    </row>
    <row r="28" spans="1:18" x14ac:dyDescent="0.25">
      <c r="A28" s="3">
        <v>2017</v>
      </c>
      <c r="B28" s="3">
        <v>10</v>
      </c>
      <c r="C28" s="3" t="s">
        <v>18</v>
      </c>
      <c r="D28" s="5">
        <v>128</v>
      </c>
      <c r="E28" s="5">
        <v>97</v>
      </c>
      <c r="F28" s="5">
        <v>101</v>
      </c>
      <c r="G28" s="5">
        <v>98</v>
      </c>
      <c r="H28" s="5">
        <v>132</v>
      </c>
      <c r="I28" s="5">
        <v>101</v>
      </c>
      <c r="J28" s="5"/>
      <c r="K28" s="5">
        <v>180</v>
      </c>
      <c r="L28" s="5">
        <v>106</v>
      </c>
      <c r="M28" s="5">
        <v>143</v>
      </c>
      <c r="N28" s="5">
        <v>135</v>
      </c>
      <c r="O28" s="5">
        <v>126</v>
      </c>
      <c r="P28" s="5">
        <v>187</v>
      </c>
      <c r="Q28" s="5">
        <v>138</v>
      </c>
      <c r="R28" s="5">
        <v>112</v>
      </c>
    </row>
    <row r="29" spans="1:18" x14ac:dyDescent="0.25">
      <c r="A29" s="3">
        <v>2017</v>
      </c>
      <c r="B29" s="3">
        <v>11</v>
      </c>
      <c r="C29" s="3" t="s">
        <v>18</v>
      </c>
      <c r="D29" s="5">
        <v>103</v>
      </c>
      <c r="E29" s="5">
        <v>107</v>
      </c>
      <c r="F29" s="5">
        <v>102</v>
      </c>
      <c r="G29" s="5">
        <v>149</v>
      </c>
      <c r="H29" s="5">
        <v>114</v>
      </c>
      <c r="I29" s="5">
        <v>88</v>
      </c>
      <c r="J29" s="5"/>
      <c r="K29" s="5">
        <v>130</v>
      </c>
      <c r="L29" s="5">
        <v>106</v>
      </c>
      <c r="M29" s="5">
        <v>101</v>
      </c>
      <c r="N29" s="5">
        <v>126</v>
      </c>
      <c r="O29" s="5">
        <v>187</v>
      </c>
      <c r="P29" s="5">
        <v>193</v>
      </c>
      <c r="Q29" s="5">
        <v>178</v>
      </c>
      <c r="R29" s="5">
        <v>154</v>
      </c>
    </row>
    <row r="30" spans="1:18" x14ac:dyDescent="0.25">
      <c r="A30" s="3">
        <v>2017</v>
      </c>
      <c r="B30" s="3">
        <v>12</v>
      </c>
      <c r="C30" s="3" t="s">
        <v>18</v>
      </c>
      <c r="D30" s="5">
        <v>110</v>
      </c>
      <c r="E30" s="5">
        <v>117</v>
      </c>
      <c r="F30" s="5">
        <v>100</v>
      </c>
      <c r="G30" s="5">
        <v>136</v>
      </c>
      <c r="H30" s="5">
        <v>126</v>
      </c>
      <c r="I30" s="5">
        <v>131</v>
      </c>
      <c r="J30" s="5"/>
      <c r="K30" s="5">
        <v>125</v>
      </c>
      <c r="L30" s="5">
        <v>89</v>
      </c>
      <c r="M30" s="5">
        <v>100</v>
      </c>
      <c r="N30" s="5">
        <v>217</v>
      </c>
      <c r="O30" s="5">
        <v>158</v>
      </c>
      <c r="P30" s="5">
        <v>167</v>
      </c>
      <c r="Q30" s="5">
        <v>163</v>
      </c>
      <c r="R30" s="5">
        <v>117</v>
      </c>
    </row>
    <row r="31" spans="1:18" x14ac:dyDescent="0.25">
      <c r="A31" s="3">
        <v>2017</v>
      </c>
      <c r="B31" s="3">
        <v>13</v>
      </c>
      <c r="C31" s="3" t="s">
        <v>18</v>
      </c>
      <c r="D31" s="5">
        <v>166</v>
      </c>
      <c r="E31" s="5">
        <v>114</v>
      </c>
      <c r="F31" s="5">
        <v>113</v>
      </c>
      <c r="G31" s="5">
        <v>141</v>
      </c>
      <c r="H31" s="5">
        <v>75</v>
      </c>
      <c r="I31" s="5">
        <v>114</v>
      </c>
      <c r="J31" s="5"/>
      <c r="K31" s="5">
        <v>153</v>
      </c>
      <c r="L31" s="5">
        <v>107</v>
      </c>
      <c r="M31" s="5">
        <v>135</v>
      </c>
      <c r="N31" s="5">
        <v>149</v>
      </c>
      <c r="O31" s="5">
        <v>140</v>
      </c>
      <c r="P31" s="5">
        <v>188</v>
      </c>
      <c r="Q31" s="5">
        <v>130</v>
      </c>
      <c r="R31" s="5">
        <v>130</v>
      </c>
    </row>
    <row r="32" spans="1:18" x14ac:dyDescent="0.25">
      <c r="A32" s="3">
        <v>2017</v>
      </c>
      <c r="B32" s="3">
        <v>14</v>
      </c>
      <c r="C32" s="3" t="s">
        <v>18</v>
      </c>
      <c r="D32" s="5">
        <v>141</v>
      </c>
      <c r="E32" s="5">
        <v>115</v>
      </c>
      <c r="F32" s="5">
        <v>148</v>
      </c>
      <c r="G32" s="5">
        <v>96</v>
      </c>
      <c r="H32" s="5">
        <v>115</v>
      </c>
      <c r="I32" s="5">
        <v>145</v>
      </c>
      <c r="J32" s="5"/>
      <c r="K32" s="5">
        <v>148</v>
      </c>
      <c r="L32" s="5">
        <v>108</v>
      </c>
      <c r="M32" s="5">
        <v>132</v>
      </c>
      <c r="N32" s="5">
        <v>65</v>
      </c>
      <c r="O32" s="5">
        <v>140</v>
      </c>
      <c r="P32" s="5">
        <v>172</v>
      </c>
      <c r="Q32" s="5">
        <v>136</v>
      </c>
      <c r="R32" s="5">
        <v>155</v>
      </c>
    </row>
    <row r="33" spans="1:18" x14ac:dyDescent="0.25">
      <c r="A33" s="3">
        <v>2017</v>
      </c>
      <c r="B33" s="3">
        <v>15</v>
      </c>
      <c r="C33" s="3" t="s">
        <v>19</v>
      </c>
      <c r="D33" s="5">
        <v>116</v>
      </c>
      <c r="E33" s="5">
        <v>134</v>
      </c>
      <c r="F33" s="5">
        <v>126</v>
      </c>
      <c r="G33" s="5">
        <v>117</v>
      </c>
      <c r="H33" s="5">
        <v>181</v>
      </c>
      <c r="I33" s="5">
        <v>145</v>
      </c>
      <c r="J33" s="5"/>
      <c r="K33" s="5">
        <v>157</v>
      </c>
      <c r="L33" s="5">
        <v>97</v>
      </c>
      <c r="M33" s="5">
        <v>157</v>
      </c>
      <c r="N33" s="5">
        <v>88</v>
      </c>
      <c r="O33" s="5">
        <v>120</v>
      </c>
      <c r="P33" s="5">
        <v>152</v>
      </c>
      <c r="Q33" s="5">
        <v>145</v>
      </c>
      <c r="R33" s="5">
        <v>113</v>
      </c>
    </row>
    <row r="34" spans="1:18" x14ac:dyDescent="0.25">
      <c r="A34" s="3">
        <v>2017</v>
      </c>
      <c r="B34" s="3">
        <v>16</v>
      </c>
      <c r="C34" s="3" t="s">
        <v>19</v>
      </c>
      <c r="D34" s="5">
        <v>87</v>
      </c>
      <c r="E34" s="5">
        <v>86</v>
      </c>
      <c r="F34" s="5">
        <v>143</v>
      </c>
      <c r="G34" s="5">
        <v>117</v>
      </c>
      <c r="H34" s="5">
        <v>140</v>
      </c>
      <c r="I34" s="5">
        <v>137</v>
      </c>
      <c r="J34" s="5"/>
      <c r="K34" s="5">
        <v>79</v>
      </c>
      <c r="L34" s="5">
        <v>75</v>
      </c>
      <c r="M34" s="5">
        <v>115</v>
      </c>
      <c r="N34" s="5">
        <v>140</v>
      </c>
      <c r="O34" s="5">
        <v>143</v>
      </c>
      <c r="P34" s="5">
        <v>140</v>
      </c>
      <c r="Q34" s="5">
        <v>117</v>
      </c>
      <c r="R34" s="5">
        <v>86</v>
      </c>
    </row>
    <row r="35" spans="1:18" x14ac:dyDescent="0.25">
      <c r="A35" s="11">
        <v>2017</v>
      </c>
      <c r="B35" s="11">
        <v>17</v>
      </c>
      <c r="C35" s="11" t="s">
        <v>19</v>
      </c>
      <c r="D35" s="13">
        <v>97</v>
      </c>
      <c r="E35" s="13">
        <v>172</v>
      </c>
      <c r="F35" s="13">
        <v>111</v>
      </c>
      <c r="G35" s="13">
        <v>121</v>
      </c>
      <c r="H35" s="13">
        <v>104</v>
      </c>
      <c r="I35" s="13">
        <v>120</v>
      </c>
      <c r="J35" s="13"/>
      <c r="K35" s="13">
        <v>135</v>
      </c>
      <c r="L35" s="13">
        <v>50</v>
      </c>
      <c r="M35" s="13">
        <v>129</v>
      </c>
      <c r="N35" s="13">
        <v>127</v>
      </c>
      <c r="O35" s="13">
        <v>98</v>
      </c>
      <c r="P35" s="13">
        <v>121</v>
      </c>
      <c r="Q35" s="13">
        <v>80</v>
      </c>
      <c r="R35" s="13">
        <v>89</v>
      </c>
    </row>
    <row r="36" spans="1:18" x14ac:dyDescent="0.25">
      <c r="A36" s="3">
        <v>2018</v>
      </c>
      <c r="B36" s="3">
        <v>1</v>
      </c>
      <c r="C36" s="3" t="s">
        <v>18</v>
      </c>
      <c r="D36" s="5">
        <v>103.88</v>
      </c>
      <c r="E36" s="5">
        <v>156.1</v>
      </c>
      <c r="F36" s="5">
        <v>122.66</v>
      </c>
      <c r="G36" s="5">
        <v>166.48</v>
      </c>
      <c r="H36" s="5">
        <v>146.76</v>
      </c>
      <c r="I36" s="5">
        <v>211.4</v>
      </c>
      <c r="J36" s="5"/>
      <c r="K36" s="5">
        <v>179.72</v>
      </c>
      <c r="L36" s="5">
        <v>141.62</v>
      </c>
      <c r="M36" s="5">
        <v>146.54</v>
      </c>
      <c r="N36" s="5">
        <v>151.54</v>
      </c>
      <c r="O36" s="5">
        <v>155.36000000000001</v>
      </c>
      <c r="P36" s="5">
        <v>128.30000000000001</v>
      </c>
      <c r="Q36" s="5">
        <v>127.76</v>
      </c>
      <c r="R36" s="5">
        <v>143.88</v>
      </c>
    </row>
    <row r="37" spans="1:18" x14ac:dyDescent="0.25">
      <c r="A37" s="3">
        <v>2018</v>
      </c>
      <c r="B37" s="3">
        <v>2</v>
      </c>
      <c r="C37" s="3" t="s">
        <v>18</v>
      </c>
      <c r="D37" s="5">
        <v>195.08</v>
      </c>
      <c r="E37" s="5">
        <v>130.06</v>
      </c>
      <c r="F37" s="5">
        <v>116.78</v>
      </c>
      <c r="G37" s="5">
        <v>191.68</v>
      </c>
      <c r="H37" s="5">
        <v>138.30000000000001</v>
      </c>
      <c r="I37" s="5">
        <v>170.56</v>
      </c>
      <c r="J37" s="5"/>
      <c r="K37" s="5">
        <v>149.12</v>
      </c>
      <c r="L37" s="5">
        <v>162.16</v>
      </c>
      <c r="M37" s="5">
        <v>146.96</v>
      </c>
      <c r="N37" s="5">
        <v>153.9</v>
      </c>
      <c r="O37" s="5">
        <v>183.88</v>
      </c>
      <c r="P37" s="5">
        <v>175.18</v>
      </c>
      <c r="Q37" s="5">
        <v>158.6</v>
      </c>
      <c r="R37" s="5">
        <v>131.63999999999999</v>
      </c>
    </row>
    <row r="38" spans="1:18" x14ac:dyDescent="0.25">
      <c r="A38" s="3">
        <v>2018</v>
      </c>
      <c r="B38" s="3">
        <v>3</v>
      </c>
      <c r="C38" s="3" t="s">
        <v>18</v>
      </c>
      <c r="D38" s="5">
        <v>181.5</v>
      </c>
      <c r="E38" s="5">
        <v>190.24</v>
      </c>
      <c r="F38" s="5">
        <v>115.28</v>
      </c>
      <c r="G38" s="5">
        <v>170.08</v>
      </c>
      <c r="H38" s="5">
        <v>129.66</v>
      </c>
      <c r="I38" s="5">
        <v>169.16</v>
      </c>
      <c r="J38" s="5"/>
      <c r="K38" s="5">
        <v>114.64</v>
      </c>
      <c r="L38" s="5">
        <v>97.86</v>
      </c>
      <c r="M38" s="5">
        <v>144.06</v>
      </c>
      <c r="N38" s="5">
        <v>162.72</v>
      </c>
      <c r="O38" s="5">
        <v>166.88</v>
      </c>
      <c r="P38" s="5">
        <v>135.24</v>
      </c>
      <c r="Q38" s="5">
        <v>157.19999999999999</v>
      </c>
      <c r="R38" s="5">
        <v>133.02000000000001</v>
      </c>
    </row>
    <row r="39" spans="1:18" x14ac:dyDescent="0.25">
      <c r="A39" s="3">
        <v>2018</v>
      </c>
      <c r="B39" s="3">
        <v>4</v>
      </c>
      <c r="C39" s="3" t="s">
        <v>18</v>
      </c>
      <c r="D39" s="5">
        <v>188.56</v>
      </c>
      <c r="E39" s="5">
        <v>99.2</v>
      </c>
      <c r="F39" s="5">
        <v>162</v>
      </c>
      <c r="G39" s="5">
        <v>156.72</v>
      </c>
      <c r="H39" s="5">
        <v>171.44</v>
      </c>
      <c r="I39" s="5">
        <v>222.16</v>
      </c>
      <c r="J39" s="5"/>
      <c r="K39" s="5">
        <v>152.9</v>
      </c>
      <c r="L39" s="5">
        <v>126.08</v>
      </c>
      <c r="M39" s="5">
        <v>131.80000000000001</v>
      </c>
      <c r="N39" s="5">
        <v>196.18</v>
      </c>
      <c r="O39" s="5">
        <v>146.41999999999999</v>
      </c>
      <c r="P39" s="5">
        <v>152.96</v>
      </c>
      <c r="Q39" s="5">
        <v>205.16</v>
      </c>
      <c r="R39" s="5">
        <v>113</v>
      </c>
    </row>
    <row r="40" spans="1:18" x14ac:dyDescent="0.25">
      <c r="A40" s="3">
        <v>2018</v>
      </c>
      <c r="B40" s="3">
        <v>5</v>
      </c>
      <c r="C40" s="3" t="s">
        <v>18</v>
      </c>
      <c r="D40" s="5">
        <v>133.6</v>
      </c>
      <c r="E40" s="5">
        <v>136.80000000000001</v>
      </c>
      <c r="F40" s="5">
        <v>168.92</v>
      </c>
      <c r="G40" s="5">
        <v>97.38</v>
      </c>
      <c r="H40" s="5">
        <v>125.42</v>
      </c>
      <c r="I40" s="5">
        <v>162.19999999999999</v>
      </c>
      <c r="J40" s="5"/>
      <c r="K40" s="5">
        <v>105.14</v>
      </c>
      <c r="L40" s="5">
        <v>167.52</v>
      </c>
      <c r="M40" s="5">
        <v>142.34</v>
      </c>
      <c r="N40" s="5">
        <v>197.78</v>
      </c>
      <c r="O40" s="5">
        <v>190.2</v>
      </c>
      <c r="P40" s="5">
        <v>165.52</v>
      </c>
      <c r="Q40" s="5">
        <v>107.74</v>
      </c>
      <c r="R40" s="5">
        <v>166.94</v>
      </c>
    </row>
    <row r="41" spans="1:18" x14ac:dyDescent="0.25">
      <c r="A41" s="3">
        <v>2018</v>
      </c>
      <c r="B41" s="3">
        <v>6</v>
      </c>
      <c r="C41" s="3" t="s">
        <v>18</v>
      </c>
      <c r="D41" s="5">
        <v>151.19999999999999</v>
      </c>
      <c r="E41" s="5">
        <v>130.19999999999999</v>
      </c>
      <c r="F41" s="5">
        <v>136.34</v>
      </c>
      <c r="G41" s="5">
        <v>117.16</v>
      </c>
      <c r="H41" s="5">
        <v>134.58000000000001</v>
      </c>
      <c r="I41" s="5">
        <v>191.34</v>
      </c>
      <c r="J41" s="5"/>
      <c r="K41" s="5">
        <v>113.82</v>
      </c>
      <c r="L41" s="5">
        <v>161.30000000000001</v>
      </c>
      <c r="M41" s="5">
        <v>133.68</v>
      </c>
      <c r="N41" s="5">
        <v>197.14</v>
      </c>
      <c r="O41" s="5">
        <v>186</v>
      </c>
      <c r="P41" s="5">
        <v>151.58000000000001</v>
      </c>
      <c r="Q41" s="5">
        <v>159.97999999999999</v>
      </c>
      <c r="R41" s="5">
        <v>159.62</v>
      </c>
    </row>
    <row r="42" spans="1:18" x14ac:dyDescent="0.25">
      <c r="A42" s="3">
        <v>2018</v>
      </c>
      <c r="B42" s="3">
        <v>7</v>
      </c>
      <c r="C42" s="3" t="s">
        <v>18</v>
      </c>
      <c r="D42" s="5">
        <v>186.62</v>
      </c>
      <c r="E42" s="5">
        <v>130.08000000000001</v>
      </c>
      <c r="F42" s="5">
        <v>83.54</v>
      </c>
      <c r="G42" s="5">
        <v>165.54</v>
      </c>
      <c r="H42" s="5">
        <v>147.16</v>
      </c>
      <c r="I42" s="5">
        <v>125.84</v>
      </c>
      <c r="J42" s="5"/>
      <c r="K42" s="5">
        <v>125.74</v>
      </c>
      <c r="L42" s="5">
        <v>109.8</v>
      </c>
      <c r="M42" s="5">
        <v>170.02</v>
      </c>
      <c r="N42" s="5">
        <v>143.46</v>
      </c>
      <c r="O42" s="5">
        <v>210.84</v>
      </c>
      <c r="P42" s="5">
        <v>85.22</v>
      </c>
      <c r="Q42" s="5">
        <v>131.44</v>
      </c>
      <c r="R42" s="5">
        <v>152.63999999999999</v>
      </c>
    </row>
    <row r="43" spans="1:18" x14ac:dyDescent="0.25">
      <c r="A43" s="3">
        <v>2018</v>
      </c>
      <c r="B43" s="3">
        <v>8</v>
      </c>
      <c r="C43" s="3" t="s">
        <v>18</v>
      </c>
      <c r="D43" s="5">
        <v>175.12</v>
      </c>
      <c r="E43" s="5">
        <v>128.54</v>
      </c>
      <c r="F43" s="5">
        <v>158.06</v>
      </c>
      <c r="G43" s="5">
        <v>158.36000000000001</v>
      </c>
      <c r="H43" s="5">
        <v>154.36000000000001</v>
      </c>
      <c r="I43" s="5">
        <v>138.69999999999999</v>
      </c>
      <c r="J43" s="5"/>
      <c r="K43" s="5">
        <v>140.18</v>
      </c>
      <c r="L43" s="5">
        <v>148.19999999999999</v>
      </c>
      <c r="M43" s="5">
        <v>126.5</v>
      </c>
      <c r="N43" s="5">
        <v>159.80000000000001</v>
      </c>
      <c r="O43" s="5">
        <v>211.72</v>
      </c>
      <c r="P43" s="5">
        <v>150.18</v>
      </c>
      <c r="Q43" s="5">
        <v>141.76</v>
      </c>
      <c r="R43" s="5">
        <v>120.78</v>
      </c>
    </row>
    <row r="44" spans="1:18" x14ac:dyDescent="0.25">
      <c r="A44" s="3">
        <v>2018</v>
      </c>
      <c r="B44" s="3">
        <v>9</v>
      </c>
      <c r="C44" s="3" t="s">
        <v>18</v>
      </c>
      <c r="D44" s="5">
        <v>206.46</v>
      </c>
      <c r="E44" s="5">
        <v>154.9</v>
      </c>
      <c r="F44" s="5">
        <v>138.5</v>
      </c>
      <c r="G44" s="5">
        <v>175.4</v>
      </c>
      <c r="H44" s="5">
        <v>144.13999999999999</v>
      </c>
      <c r="I44" s="5">
        <v>112.82</v>
      </c>
      <c r="J44" s="5"/>
      <c r="K44" s="5">
        <v>116.9</v>
      </c>
      <c r="L44" s="5">
        <v>106.36</v>
      </c>
      <c r="M44" s="5">
        <v>181.18</v>
      </c>
      <c r="N44" s="5">
        <v>95.22</v>
      </c>
      <c r="O44" s="5">
        <v>145.02000000000001</v>
      </c>
      <c r="P44" s="5">
        <v>162.82</v>
      </c>
      <c r="Q44" s="5">
        <v>150.58000000000001</v>
      </c>
      <c r="R44" s="5">
        <v>117.7</v>
      </c>
    </row>
    <row r="45" spans="1:18" x14ac:dyDescent="0.25">
      <c r="A45" s="3">
        <v>2018</v>
      </c>
      <c r="B45" s="3">
        <v>10</v>
      </c>
      <c r="C45" s="3" t="s">
        <v>18</v>
      </c>
      <c r="D45" s="5">
        <v>175.6</v>
      </c>
      <c r="E45" s="5">
        <v>107.86</v>
      </c>
      <c r="F45" s="5">
        <v>146.74</v>
      </c>
      <c r="G45" s="5">
        <v>152.91999999999999</v>
      </c>
      <c r="H45" s="5">
        <v>114.72</v>
      </c>
      <c r="I45" s="5">
        <v>142</v>
      </c>
      <c r="J45" s="5"/>
      <c r="K45" s="5">
        <v>119.38</v>
      </c>
      <c r="L45" s="5">
        <v>115.32</v>
      </c>
      <c r="M45" s="5">
        <v>215.84</v>
      </c>
      <c r="N45" s="5">
        <v>168.64</v>
      </c>
      <c r="O45" s="5">
        <v>173.54</v>
      </c>
      <c r="P45" s="5">
        <v>194.22</v>
      </c>
      <c r="Q45" s="5">
        <v>132.54</v>
      </c>
      <c r="R45" s="5">
        <v>134.08000000000001</v>
      </c>
    </row>
    <row r="46" spans="1:18" x14ac:dyDescent="0.25">
      <c r="A46" s="3">
        <v>2018</v>
      </c>
      <c r="B46" s="3">
        <v>11</v>
      </c>
      <c r="C46" s="3" t="s">
        <v>18</v>
      </c>
      <c r="D46" s="5">
        <v>176.02</v>
      </c>
      <c r="E46" s="5">
        <v>126.6</v>
      </c>
      <c r="F46" s="5">
        <v>71.959999999999994</v>
      </c>
      <c r="G46" s="5">
        <v>201.2</v>
      </c>
      <c r="H46" s="5">
        <v>111.42</v>
      </c>
      <c r="I46" s="5">
        <v>156.6</v>
      </c>
      <c r="J46" s="5"/>
      <c r="K46" s="5">
        <v>150.19999999999999</v>
      </c>
      <c r="L46" s="5">
        <v>158.54</v>
      </c>
      <c r="M46" s="5">
        <v>91.2</v>
      </c>
      <c r="N46" s="5">
        <v>148.97999999999999</v>
      </c>
      <c r="O46" s="5">
        <v>127.22</v>
      </c>
      <c r="P46" s="5">
        <v>129.47999999999999</v>
      </c>
      <c r="Q46" s="5">
        <v>148.08000000000001</v>
      </c>
      <c r="R46" s="5">
        <v>123.94</v>
      </c>
    </row>
    <row r="47" spans="1:18" x14ac:dyDescent="0.25">
      <c r="A47" s="3">
        <v>2018</v>
      </c>
      <c r="B47" s="3">
        <v>12</v>
      </c>
      <c r="C47" s="3" t="s">
        <v>18</v>
      </c>
      <c r="D47" s="5">
        <v>147.84</v>
      </c>
      <c r="E47" s="5">
        <v>131.76</v>
      </c>
      <c r="F47" s="5">
        <v>104.14</v>
      </c>
      <c r="G47" s="5">
        <v>155.16</v>
      </c>
      <c r="H47" s="5">
        <v>178.5</v>
      </c>
      <c r="I47" s="5">
        <v>179.72</v>
      </c>
      <c r="J47" s="5"/>
      <c r="K47" s="5">
        <v>128.94</v>
      </c>
      <c r="L47" s="5">
        <v>128.24</v>
      </c>
      <c r="M47" s="5">
        <v>205.58</v>
      </c>
      <c r="N47" s="5">
        <v>175.66</v>
      </c>
      <c r="O47" s="5">
        <v>122.82</v>
      </c>
      <c r="P47" s="5">
        <v>147.04</v>
      </c>
      <c r="Q47" s="5">
        <v>137.56</v>
      </c>
      <c r="R47" s="5">
        <v>158.30000000000001</v>
      </c>
    </row>
    <row r="48" spans="1:18" x14ac:dyDescent="0.25">
      <c r="A48" s="3">
        <v>2018</v>
      </c>
      <c r="B48" s="3">
        <v>13</v>
      </c>
      <c r="C48" s="3" t="s">
        <v>18</v>
      </c>
      <c r="D48" s="5">
        <v>175.6</v>
      </c>
      <c r="E48" s="5">
        <v>89.3</v>
      </c>
      <c r="F48" s="5">
        <v>111.5</v>
      </c>
      <c r="G48" s="5">
        <v>122.84</v>
      </c>
      <c r="H48" s="5">
        <v>108.34</v>
      </c>
      <c r="I48" s="5">
        <v>124.48</v>
      </c>
      <c r="J48" s="5"/>
      <c r="K48" s="5">
        <v>139.94</v>
      </c>
      <c r="L48" s="5">
        <v>81.900000000000006</v>
      </c>
      <c r="M48" s="5">
        <v>156.86000000000001</v>
      </c>
      <c r="N48" s="5">
        <v>184.6</v>
      </c>
      <c r="O48" s="5">
        <v>218.68</v>
      </c>
      <c r="P48" s="5">
        <v>145.4</v>
      </c>
      <c r="Q48" s="5">
        <v>128.38</v>
      </c>
      <c r="R48" s="5">
        <v>111.74</v>
      </c>
    </row>
    <row r="49" spans="1:18" x14ac:dyDescent="0.25">
      <c r="A49" s="3">
        <v>2018</v>
      </c>
      <c r="B49" s="3">
        <v>14</v>
      </c>
      <c r="C49" s="3" t="s">
        <v>19</v>
      </c>
      <c r="D49" s="5">
        <v>176.66</v>
      </c>
      <c r="E49" s="5">
        <v>125.18</v>
      </c>
      <c r="F49" s="5">
        <v>82.48</v>
      </c>
      <c r="G49" s="5">
        <v>100.32</v>
      </c>
      <c r="H49" s="5">
        <v>173.26</v>
      </c>
      <c r="I49" s="5">
        <v>142.94</v>
      </c>
      <c r="J49" s="5"/>
      <c r="K49" s="5">
        <v>121.28</v>
      </c>
      <c r="L49" s="5">
        <v>122.08</v>
      </c>
      <c r="M49" s="5">
        <v>181.62</v>
      </c>
      <c r="N49" s="5">
        <v>124.8</v>
      </c>
      <c r="O49" s="5">
        <v>125.26</v>
      </c>
      <c r="P49" s="5">
        <v>137.08000000000001</v>
      </c>
      <c r="Q49" s="5">
        <v>152.97999999999999</v>
      </c>
      <c r="R49" s="5">
        <v>128.5</v>
      </c>
    </row>
    <row r="50" spans="1:18" x14ac:dyDescent="0.25">
      <c r="A50" s="3">
        <v>2018</v>
      </c>
      <c r="B50" s="3">
        <v>15</v>
      </c>
      <c r="C50" s="3" t="s">
        <v>19</v>
      </c>
      <c r="D50" s="5">
        <v>141.91999999999999</v>
      </c>
      <c r="E50" s="5">
        <v>60.78</v>
      </c>
      <c r="F50" s="5">
        <v>71.48</v>
      </c>
      <c r="G50" s="5">
        <v>96.56</v>
      </c>
      <c r="H50" s="5">
        <v>150.66</v>
      </c>
      <c r="I50" s="5">
        <v>135.04</v>
      </c>
      <c r="J50" s="5"/>
      <c r="K50" s="5">
        <v>144.78</v>
      </c>
      <c r="L50" s="5">
        <v>130.04</v>
      </c>
      <c r="M50" s="5">
        <v>123.52</v>
      </c>
      <c r="N50" s="5">
        <v>111.52</v>
      </c>
      <c r="O50" s="5">
        <v>115.18</v>
      </c>
      <c r="P50" s="5">
        <v>159.44</v>
      </c>
      <c r="Q50" s="5">
        <v>98.26</v>
      </c>
      <c r="R50" s="5">
        <v>150.52000000000001</v>
      </c>
    </row>
    <row r="51" spans="1:18" x14ac:dyDescent="0.25">
      <c r="A51" s="3">
        <v>2018</v>
      </c>
      <c r="B51" s="3">
        <v>16</v>
      </c>
      <c r="C51" s="3" t="s">
        <v>19</v>
      </c>
      <c r="D51" s="5">
        <v>138.86000000000001</v>
      </c>
      <c r="E51" s="5">
        <v>156.54</v>
      </c>
      <c r="F51" s="5">
        <v>133.74</v>
      </c>
      <c r="G51" s="5">
        <v>169.96</v>
      </c>
      <c r="H51" s="5">
        <v>132.54</v>
      </c>
      <c r="I51" s="5">
        <v>177.14</v>
      </c>
      <c r="J51" s="5"/>
      <c r="K51" s="5">
        <v>105.3</v>
      </c>
      <c r="L51" s="5">
        <v>173.7</v>
      </c>
      <c r="M51" s="5">
        <v>152.6</v>
      </c>
      <c r="N51" s="5">
        <v>167.7</v>
      </c>
      <c r="O51" s="5">
        <v>95.28</v>
      </c>
      <c r="P51" s="5">
        <v>184.84</v>
      </c>
      <c r="Q51" s="5">
        <v>99.6</v>
      </c>
      <c r="R51" s="5">
        <v>140.19999999999999</v>
      </c>
    </row>
    <row r="52" spans="1:18" x14ac:dyDescent="0.25">
      <c r="A52" s="14">
        <v>2019</v>
      </c>
      <c r="B52" s="14">
        <v>1</v>
      </c>
      <c r="C52" s="14" t="s">
        <v>18</v>
      </c>
      <c r="D52" s="15">
        <v>100.52</v>
      </c>
      <c r="E52" s="15">
        <v>165.42</v>
      </c>
      <c r="F52" s="15">
        <v>155.24</v>
      </c>
      <c r="G52" s="15">
        <v>146.86000000000001</v>
      </c>
      <c r="H52" s="15">
        <v>141.52000000000001</v>
      </c>
      <c r="I52" s="15">
        <v>143.78</v>
      </c>
      <c r="J52" s="15"/>
      <c r="K52" s="15">
        <v>178.86</v>
      </c>
      <c r="L52" s="15">
        <v>147.80000000000001</v>
      </c>
      <c r="M52" s="15">
        <v>173.02</v>
      </c>
      <c r="N52" s="15">
        <v>129.4</v>
      </c>
      <c r="O52" s="15">
        <v>210.96</v>
      </c>
      <c r="P52" s="15">
        <v>171.38</v>
      </c>
      <c r="Q52" s="15">
        <v>94.7</v>
      </c>
      <c r="R52" s="15">
        <v>179.76</v>
      </c>
    </row>
    <row r="53" spans="1:18" x14ac:dyDescent="0.25">
      <c r="A53" s="3">
        <v>2019</v>
      </c>
      <c r="B53" s="3">
        <v>2</v>
      </c>
      <c r="C53" s="3" t="s">
        <v>18</v>
      </c>
      <c r="D53" s="5">
        <v>174.14</v>
      </c>
      <c r="E53" s="5">
        <v>114.88</v>
      </c>
      <c r="F53" s="5">
        <v>169.52</v>
      </c>
      <c r="G53" s="5">
        <v>147.72</v>
      </c>
      <c r="H53" s="5">
        <v>167.4</v>
      </c>
      <c r="I53" s="5">
        <v>123.38</v>
      </c>
      <c r="J53" s="5"/>
      <c r="K53" s="5">
        <v>141.68</v>
      </c>
      <c r="L53" s="5">
        <v>149.12</v>
      </c>
      <c r="M53" s="5">
        <v>128.12</v>
      </c>
      <c r="N53" s="5">
        <v>104.02</v>
      </c>
      <c r="O53" s="5">
        <v>156.19999999999999</v>
      </c>
      <c r="P53" s="5">
        <v>130.56</v>
      </c>
      <c r="Q53" s="5">
        <v>111.4</v>
      </c>
      <c r="R53" s="5">
        <v>151.02000000000001</v>
      </c>
    </row>
    <row r="54" spans="1:18" x14ac:dyDescent="0.25">
      <c r="A54" s="3">
        <v>2019</v>
      </c>
      <c r="B54" s="3">
        <v>3</v>
      </c>
      <c r="C54" s="3" t="s">
        <v>18</v>
      </c>
      <c r="D54" s="5">
        <v>155.02000000000001</v>
      </c>
      <c r="E54" s="5">
        <v>153.56</v>
      </c>
      <c r="F54" s="5">
        <v>176.32</v>
      </c>
      <c r="G54" s="5">
        <v>171.98</v>
      </c>
      <c r="H54" s="5">
        <v>201.98</v>
      </c>
      <c r="I54" s="5">
        <v>181.72</v>
      </c>
      <c r="J54" s="5"/>
      <c r="K54" s="5">
        <v>125.04</v>
      </c>
      <c r="L54" s="5">
        <v>161.22</v>
      </c>
      <c r="M54" s="5">
        <v>159.86000000000001</v>
      </c>
      <c r="N54" s="5">
        <v>124.58</v>
      </c>
      <c r="O54" s="5">
        <v>128.30000000000001</v>
      </c>
      <c r="P54" s="5">
        <v>165.7</v>
      </c>
      <c r="Q54" s="5">
        <v>102.4</v>
      </c>
      <c r="R54" s="5">
        <v>162.28</v>
      </c>
    </row>
    <row r="55" spans="1:18" x14ac:dyDescent="0.25">
      <c r="A55" s="3">
        <v>2019</v>
      </c>
      <c r="B55" s="3">
        <v>4</v>
      </c>
      <c r="C55" s="3" t="s">
        <v>18</v>
      </c>
      <c r="D55" s="5">
        <v>105.82</v>
      </c>
      <c r="E55" s="5">
        <v>159.63999999999999</v>
      </c>
      <c r="F55" s="5">
        <v>184.5</v>
      </c>
      <c r="G55" s="5">
        <v>154.4</v>
      </c>
      <c r="H55" s="5">
        <v>144.56</v>
      </c>
      <c r="I55" s="5">
        <v>139.84</v>
      </c>
      <c r="J55" s="5"/>
      <c r="K55" s="5">
        <v>154.5</v>
      </c>
      <c r="L55" s="5">
        <v>119.2</v>
      </c>
      <c r="M55" s="5">
        <v>141.04</v>
      </c>
      <c r="N55" s="5">
        <v>139.16</v>
      </c>
      <c r="O55" s="5">
        <v>137.30000000000001</v>
      </c>
      <c r="P55" s="5">
        <v>168.48</v>
      </c>
      <c r="Q55" s="5">
        <v>75.34</v>
      </c>
      <c r="R55" s="5">
        <v>201.78</v>
      </c>
    </row>
    <row r="56" spans="1:18" x14ac:dyDescent="0.25">
      <c r="A56" s="3">
        <v>2019</v>
      </c>
      <c r="B56" s="3">
        <v>5</v>
      </c>
      <c r="C56" s="3" t="s">
        <v>18</v>
      </c>
      <c r="D56" s="5">
        <v>172.1</v>
      </c>
      <c r="E56" s="5">
        <v>108.06</v>
      </c>
      <c r="F56" s="5">
        <v>151.16</v>
      </c>
      <c r="G56" s="5">
        <v>164.36</v>
      </c>
      <c r="H56" s="5">
        <v>147.06</v>
      </c>
      <c r="I56" s="5">
        <v>152.38</v>
      </c>
      <c r="J56" s="5"/>
      <c r="K56" s="5">
        <v>195.54</v>
      </c>
      <c r="L56" s="5">
        <v>225.2</v>
      </c>
      <c r="M56" s="5">
        <v>146.72</v>
      </c>
      <c r="N56" s="5">
        <v>130.26</v>
      </c>
      <c r="O56" s="5">
        <v>139.68</v>
      </c>
      <c r="P56" s="5">
        <v>168.14</v>
      </c>
      <c r="Q56" s="5">
        <v>76.08</v>
      </c>
      <c r="R56" s="5">
        <v>120.08</v>
      </c>
    </row>
    <row r="57" spans="1:18" x14ac:dyDescent="0.25">
      <c r="A57" s="3">
        <v>2019</v>
      </c>
      <c r="B57" s="3">
        <v>6</v>
      </c>
      <c r="C57" s="3" t="s">
        <v>18</v>
      </c>
      <c r="D57" s="5">
        <v>126.54</v>
      </c>
      <c r="E57" s="5">
        <v>149.52000000000001</v>
      </c>
      <c r="F57" s="5">
        <v>166.4</v>
      </c>
      <c r="G57" s="5">
        <v>142.13999999999999</v>
      </c>
      <c r="H57" s="5">
        <v>116</v>
      </c>
      <c r="I57" s="5">
        <v>170.5</v>
      </c>
      <c r="J57" s="5"/>
      <c r="K57" s="5">
        <v>87.84</v>
      </c>
      <c r="L57" s="5">
        <v>118.28</v>
      </c>
      <c r="M57" s="5">
        <v>144.30000000000001</v>
      </c>
      <c r="N57" s="5">
        <v>105.08</v>
      </c>
      <c r="O57" s="5">
        <v>131.9</v>
      </c>
      <c r="P57" s="5">
        <v>190.04</v>
      </c>
      <c r="Q57" s="5">
        <v>65.3</v>
      </c>
      <c r="R57" s="5">
        <v>125.54</v>
      </c>
    </row>
    <row r="58" spans="1:18" x14ac:dyDescent="0.25">
      <c r="A58" s="3">
        <v>2019</v>
      </c>
      <c r="B58" s="3">
        <v>7</v>
      </c>
      <c r="C58" s="3" t="s">
        <v>18</v>
      </c>
      <c r="D58" s="5">
        <v>112.44</v>
      </c>
      <c r="E58" s="5">
        <v>149.76</v>
      </c>
      <c r="F58" s="5">
        <v>153.96</v>
      </c>
      <c r="G58" s="5">
        <v>137.63999999999999</v>
      </c>
      <c r="H58" s="5">
        <v>135.28</v>
      </c>
      <c r="I58" s="5">
        <v>94.46</v>
      </c>
      <c r="J58" s="5"/>
      <c r="K58" s="5">
        <v>184.14</v>
      </c>
      <c r="L58" s="5">
        <v>128.08000000000001</v>
      </c>
      <c r="M58" s="5">
        <v>153.47999999999999</v>
      </c>
      <c r="N58" s="5">
        <v>132.12</v>
      </c>
      <c r="O58" s="5">
        <v>106</v>
      </c>
      <c r="P58" s="5">
        <v>104.78</v>
      </c>
      <c r="Q58" s="5">
        <v>71.84</v>
      </c>
      <c r="R58" s="5">
        <v>184.76</v>
      </c>
    </row>
    <row r="59" spans="1:18" x14ac:dyDescent="0.25">
      <c r="A59" s="3">
        <v>2019</v>
      </c>
      <c r="B59" s="3">
        <v>8</v>
      </c>
      <c r="C59" s="3" t="s">
        <v>18</v>
      </c>
      <c r="D59" s="5">
        <v>135.66</v>
      </c>
      <c r="E59" s="5">
        <v>116.02</v>
      </c>
      <c r="F59" s="5">
        <v>162.52000000000001</v>
      </c>
      <c r="G59" s="5">
        <v>157.58000000000001</v>
      </c>
      <c r="H59" s="5">
        <v>179.9</v>
      </c>
      <c r="I59" s="5">
        <v>130.44</v>
      </c>
      <c r="J59" s="5"/>
      <c r="K59" s="5">
        <v>127.92</v>
      </c>
      <c r="L59" s="5">
        <v>140.04</v>
      </c>
      <c r="M59" s="5">
        <v>193.32</v>
      </c>
      <c r="N59" s="5">
        <v>163.78</v>
      </c>
      <c r="O59" s="5">
        <v>152.16</v>
      </c>
      <c r="P59" s="5">
        <v>164.26</v>
      </c>
      <c r="Q59" s="5">
        <v>94.66</v>
      </c>
      <c r="R59" s="5">
        <v>144.68</v>
      </c>
    </row>
    <row r="60" spans="1:18" x14ac:dyDescent="0.25">
      <c r="A60" s="3">
        <v>2019</v>
      </c>
      <c r="B60" s="3">
        <v>9</v>
      </c>
      <c r="C60" s="3" t="s">
        <v>18</v>
      </c>
      <c r="D60" s="5">
        <v>127.98</v>
      </c>
      <c r="E60" s="5">
        <v>132.58000000000001</v>
      </c>
      <c r="F60" s="5">
        <v>132.12</v>
      </c>
      <c r="G60" s="5">
        <v>119.2</v>
      </c>
      <c r="H60" s="5">
        <v>185.62</v>
      </c>
      <c r="I60" s="5">
        <v>155.04</v>
      </c>
      <c r="J60" s="5"/>
      <c r="K60" s="5">
        <v>150.91999999999999</v>
      </c>
      <c r="L60" s="5">
        <v>131.97999999999999</v>
      </c>
      <c r="M60" s="5">
        <v>141.84</v>
      </c>
      <c r="N60" s="5">
        <v>160.56</v>
      </c>
      <c r="O60" s="5">
        <v>165.86</v>
      </c>
      <c r="P60" s="5">
        <v>143.5</v>
      </c>
      <c r="Q60" s="5">
        <v>91.6</v>
      </c>
      <c r="R60" s="5">
        <v>115.28</v>
      </c>
    </row>
    <row r="61" spans="1:18" x14ac:dyDescent="0.25">
      <c r="A61" s="3">
        <v>2019</v>
      </c>
      <c r="B61" s="3">
        <v>10</v>
      </c>
      <c r="C61" s="3" t="s">
        <v>18</v>
      </c>
      <c r="D61" s="5">
        <v>124.94</v>
      </c>
      <c r="E61" s="5">
        <v>155.4</v>
      </c>
      <c r="F61" s="5">
        <v>155.76</v>
      </c>
      <c r="G61" s="5">
        <v>136.12</v>
      </c>
      <c r="H61" s="5">
        <v>141.19999999999999</v>
      </c>
      <c r="I61" s="5">
        <v>153.58000000000001</v>
      </c>
      <c r="J61" s="5"/>
      <c r="K61" s="5">
        <v>187.52</v>
      </c>
      <c r="L61" s="5">
        <v>152.97999999999999</v>
      </c>
      <c r="M61" s="5">
        <v>140.1</v>
      </c>
      <c r="N61" s="5">
        <v>116.58</v>
      </c>
      <c r="O61" s="5">
        <v>126.42</v>
      </c>
      <c r="P61" s="5">
        <v>108.58</v>
      </c>
      <c r="Q61" s="5">
        <v>83.7</v>
      </c>
      <c r="R61" s="5">
        <v>169.98</v>
      </c>
    </row>
    <row r="62" spans="1:18" x14ac:dyDescent="0.25">
      <c r="A62" s="3">
        <v>2019</v>
      </c>
      <c r="B62" s="3">
        <v>11</v>
      </c>
      <c r="C62" s="3" t="s">
        <v>18</v>
      </c>
      <c r="D62" s="5">
        <v>110.04</v>
      </c>
      <c r="E62" s="5">
        <v>127.76</v>
      </c>
      <c r="F62" s="5">
        <v>171.06</v>
      </c>
      <c r="G62" s="5">
        <v>129.47999999999999</v>
      </c>
      <c r="H62" s="5">
        <v>122.2</v>
      </c>
      <c r="I62" s="5">
        <v>136.16</v>
      </c>
      <c r="J62" s="5"/>
      <c r="K62" s="5">
        <v>138.76</v>
      </c>
      <c r="L62" s="5">
        <v>141.22</v>
      </c>
      <c r="M62" s="5">
        <v>118.82</v>
      </c>
      <c r="N62" s="5">
        <v>133.86000000000001</v>
      </c>
      <c r="O62" s="5">
        <v>179</v>
      </c>
      <c r="P62" s="5">
        <v>95.8</v>
      </c>
      <c r="Q62" s="5">
        <v>73.599999999999994</v>
      </c>
      <c r="R62" s="5">
        <v>170.2</v>
      </c>
    </row>
    <row r="63" spans="1:18" x14ac:dyDescent="0.25">
      <c r="A63" s="3">
        <v>2019</v>
      </c>
      <c r="B63" s="3">
        <v>12</v>
      </c>
      <c r="C63" s="3" t="s">
        <v>18</v>
      </c>
      <c r="D63" s="5">
        <v>84.78</v>
      </c>
      <c r="E63" s="5">
        <v>127.6</v>
      </c>
      <c r="F63" s="5">
        <v>171.48</v>
      </c>
      <c r="G63" s="5">
        <v>126.58</v>
      </c>
      <c r="H63" s="5">
        <v>108.22</v>
      </c>
      <c r="I63" s="5">
        <v>139.30000000000001</v>
      </c>
      <c r="J63" s="5"/>
      <c r="K63" s="5">
        <v>115.74</v>
      </c>
      <c r="L63" s="5">
        <v>135.74</v>
      </c>
      <c r="M63" s="5">
        <v>153.4</v>
      </c>
      <c r="N63" s="5">
        <v>119.72</v>
      </c>
      <c r="O63" s="5">
        <v>116.14</v>
      </c>
      <c r="P63" s="5">
        <v>124.66</v>
      </c>
      <c r="Q63" s="5">
        <v>84.7</v>
      </c>
      <c r="R63" s="5">
        <v>164.22</v>
      </c>
    </row>
    <row r="64" spans="1:18" x14ac:dyDescent="0.25">
      <c r="A64" s="3">
        <v>2019</v>
      </c>
      <c r="B64" s="3">
        <v>13</v>
      </c>
      <c r="C64" s="3" t="s">
        <v>18</v>
      </c>
      <c r="D64" s="5">
        <v>104</v>
      </c>
      <c r="E64" s="5">
        <v>156.47999999999999</v>
      </c>
      <c r="F64" s="5">
        <v>151.97999999999999</v>
      </c>
      <c r="G64" s="5">
        <v>173.7</v>
      </c>
      <c r="H64" s="5">
        <v>176.02</v>
      </c>
      <c r="I64" s="5">
        <v>86.14</v>
      </c>
      <c r="J64" s="5"/>
      <c r="K64" s="5">
        <v>170.98</v>
      </c>
      <c r="L64" s="5">
        <v>147.18</v>
      </c>
      <c r="M64" s="5">
        <v>91.2</v>
      </c>
      <c r="N64" s="5">
        <v>124.16</v>
      </c>
      <c r="O64" s="5">
        <v>101.24</v>
      </c>
      <c r="P64" s="5">
        <v>127.9</v>
      </c>
      <c r="Q64" s="5">
        <v>95.72</v>
      </c>
      <c r="R64" s="5">
        <v>154.32</v>
      </c>
    </row>
    <row r="65" spans="1:18" x14ac:dyDescent="0.25">
      <c r="A65" s="3">
        <v>2019</v>
      </c>
      <c r="B65" s="3">
        <v>14</v>
      </c>
      <c r="C65" s="3" t="s">
        <v>19</v>
      </c>
      <c r="D65" s="5">
        <v>128.19999999999999</v>
      </c>
      <c r="E65" s="5">
        <v>142.76</v>
      </c>
      <c r="F65" s="5">
        <v>139.62</v>
      </c>
      <c r="G65" s="5">
        <v>136.1</v>
      </c>
      <c r="H65" s="5">
        <v>130.56</v>
      </c>
      <c r="I65" s="5">
        <v>176.3</v>
      </c>
      <c r="J65" s="5"/>
      <c r="K65" s="5">
        <v>183.8</v>
      </c>
      <c r="L65" s="5">
        <v>191.32</v>
      </c>
      <c r="M65" s="5">
        <v>116.46</v>
      </c>
      <c r="N65" s="5">
        <v>127.18</v>
      </c>
      <c r="O65" s="5">
        <v>149.06</v>
      </c>
      <c r="P65" s="5">
        <v>174.7</v>
      </c>
      <c r="Q65" s="5">
        <v>78.28</v>
      </c>
      <c r="R65" s="5">
        <v>173.24</v>
      </c>
    </row>
    <row r="66" spans="1:18" x14ac:dyDescent="0.25">
      <c r="A66" s="3">
        <v>2019</v>
      </c>
      <c r="B66" s="3">
        <v>15</v>
      </c>
      <c r="C66" s="3" t="s">
        <v>19</v>
      </c>
      <c r="D66" s="5">
        <v>134.84</v>
      </c>
      <c r="E66" s="5">
        <v>138.1</v>
      </c>
      <c r="F66" s="5">
        <v>121.24</v>
      </c>
      <c r="G66" s="5">
        <v>163.04</v>
      </c>
      <c r="H66" s="5">
        <v>169.5</v>
      </c>
      <c r="I66" s="5">
        <v>197.88</v>
      </c>
      <c r="J66" s="5"/>
      <c r="K66" s="5">
        <v>174.14</v>
      </c>
      <c r="L66" s="5">
        <v>125.98</v>
      </c>
      <c r="M66" s="5">
        <v>133.68</v>
      </c>
      <c r="N66" s="5">
        <v>180.92</v>
      </c>
      <c r="O66" s="5">
        <v>168.56</v>
      </c>
      <c r="P66" s="5">
        <v>138.02000000000001</v>
      </c>
      <c r="Q66" s="5">
        <v>72.64</v>
      </c>
      <c r="R66" s="5">
        <v>174.28</v>
      </c>
    </row>
    <row r="67" spans="1:18" x14ac:dyDescent="0.25">
      <c r="A67" s="3">
        <v>2019</v>
      </c>
      <c r="B67" s="3">
        <v>16</v>
      </c>
      <c r="C67" s="3" t="s">
        <v>19</v>
      </c>
      <c r="D67" s="5">
        <v>167.78</v>
      </c>
      <c r="E67" s="5">
        <v>89.8</v>
      </c>
      <c r="F67" s="5">
        <v>124.9</v>
      </c>
      <c r="G67" s="5">
        <v>162.1</v>
      </c>
      <c r="H67" s="5">
        <v>138.44</v>
      </c>
      <c r="I67" s="5">
        <v>124.32</v>
      </c>
      <c r="J67" s="5"/>
      <c r="K67" s="5">
        <v>139.38</v>
      </c>
      <c r="L67" s="5">
        <v>119.78</v>
      </c>
      <c r="M67" s="5">
        <v>129.04</v>
      </c>
      <c r="N67" s="5">
        <v>168.26</v>
      </c>
      <c r="O67" s="5">
        <v>144.58000000000001</v>
      </c>
      <c r="P67" s="5">
        <v>118.62</v>
      </c>
      <c r="Q67" s="5">
        <v>122.94</v>
      </c>
      <c r="R67" s="5">
        <v>160.28</v>
      </c>
    </row>
    <row r="68" spans="1:18" x14ac:dyDescent="0.25">
      <c r="A68" s="14">
        <v>2020</v>
      </c>
      <c r="B68" s="14">
        <v>1</v>
      </c>
      <c r="C68" s="14" t="s">
        <v>18</v>
      </c>
      <c r="D68" s="15">
        <v>105.32</v>
      </c>
      <c r="E68" s="15">
        <v>207.86</v>
      </c>
      <c r="F68" s="15">
        <v>178.38</v>
      </c>
      <c r="G68" s="15">
        <v>162.69999999999999</v>
      </c>
      <c r="H68" s="15"/>
      <c r="I68" s="15">
        <v>149.9</v>
      </c>
      <c r="J68" s="15"/>
      <c r="K68" s="15">
        <v>202.58</v>
      </c>
      <c r="L68" s="15">
        <v>110.3</v>
      </c>
      <c r="M68" s="15">
        <v>163.78</v>
      </c>
      <c r="N68" s="15">
        <v>158.08000000000001</v>
      </c>
      <c r="O68" s="15">
        <v>132</v>
      </c>
      <c r="P68" s="15">
        <v>139.94</v>
      </c>
      <c r="Q68" s="15"/>
      <c r="R68" s="15">
        <v>172.42</v>
      </c>
    </row>
    <row r="69" spans="1:18" x14ac:dyDescent="0.25">
      <c r="A69" s="3">
        <v>2020</v>
      </c>
      <c r="B69" s="3">
        <v>2</v>
      </c>
      <c r="C69" s="3" t="s">
        <v>18</v>
      </c>
      <c r="D69" s="5">
        <v>217.92</v>
      </c>
      <c r="E69" s="5">
        <v>179.34</v>
      </c>
      <c r="F69" s="5">
        <v>203</v>
      </c>
      <c r="G69" s="5">
        <v>149.41999999999999</v>
      </c>
      <c r="H69" s="5"/>
      <c r="I69" s="5">
        <v>130.47999999999999</v>
      </c>
      <c r="J69" s="5"/>
      <c r="K69" s="5">
        <v>201.22</v>
      </c>
      <c r="L69" s="5">
        <v>111.04</v>
      </c>
      <c r="M69" s="5">
        <v>206.26</v>
      </c>
      <c r="N69" s="5">
        <v>156.68</v>
      </c>
      <c r="O69" s="5">
        <v>164.96</v>
      </c>
      <c r="P69" s="5">
        <v>155.66</v>
      </c>
      <c r="Q69" s="5"/>
      <c r="R69" s="5">
        <v>134.16</v>
      </c>
    </row>
    <row r="70" spans="1:18" x14ac:dyDescent="0.25">
      <c r="A70" s="3">
        <v>2020</v>
      </c>
      <c r="B70" s="3">
        <v>3</v>
      </c>
      <c r="C70" s="3" t="s">
        <v>18</v>
      </c>
      <c r="D70" s="5">
        <v>207.38</v>
      </c>
      <c r="E70" s="5">
        <v>173.02</v>
      </c>
      <c r="F70" s="5">
        <v>166.18</v>
      </c>
      <c r="G70" s="5">
        <v>194.9</v>
      </c>
      <c r="H70" s="5"/>
      <c r="I70" s="5">
        <v>140.56</v>
      </c>
      <c r="J70" s="5"/>
      <c r="K70" s="5">
        <v>166.96</v>
      </c>
      <c r="L70" s="5">
        <v>102.16</v>
      </c>
      <c r="M70" s="5">
        <v>117.3</v>
      </c>
      <c r="N70" s="5">
        <v>176.26</v>
      </c>
      <c r="O70" s="5">
        <v>143.74</v>
      </c>
      <c r="P70" s="5">
        <v>198.82</v>
      </c>
      <c r="Q70" s="5"/>
      <c r="R70" s="5">
        <v>109.9</v>
      </c>
    </row>
    <row r="71" spans="1:18" x14ac:dyDescent="0.25">
      <c r="A71" s="3">
        <v>2020</v>
      </c>
      <c r="B71" s="3">
        <v>4</v>
      </c>
      <c r="C71" s="3" t="s">
        <v>18</v>
      </c>
      <c r="D71" s="5">
        <v>154.74</v>
      </c>
      <c r="E71" s="5">
        <v>187.6</v>
      </c>
      <c r="F71" s="5">
        <v>169.3</v>
      </c>
      <c r="G71" s="5">
        <v>155.63999999999999</v>
      </c>
      <c r="H71" s="5"/>
      <c r="I71" s="5">
        <v>217.34</v>
      </c>
      <c r="J71" s="5"/>
      <c r="K71" s="5">
        <v>185.42</v>
      </c>
      <c r="L71" s="5">
        <v>120.2</v>
      </c>
      <c r="M71" s="5">
        <v>160.1</v>
      </c>
      <c r="N71" s="5">
        <v>129.68</v>
      </c>
      <c r="O71" s="5">
        <v>98.1</v>
      </c>
      <c r="P71" s="5">
        <v>165.38</v>
      </c>
      <c r="Q71" s="5"/>
      <c r="R71" s="5">
        <v>139.91999999999999</v>
      </c>
    </row>
    <row r="72" spans="1:18" x14ac:dyDescent="0.25">
      <c r="A72" s="3">
        <v>2020</v>
      </c>
      <c r="B72" s="3">
        <v>5</v>
      </c>
      <c r="C72" s="3" t="s">
        <v>18</v>
      </c>
      <c r="D72" s="5">
        <v>190.66</v>
      </c>
      <c r="E72" s="5">
        <v>158.5</v>
      </c>
      <c r="F72" s="5">
        <v>176.28</v>
      </c>
      <c r="G72" s="5">
        <v>157.96</v>
      </c>
      <c r="H72" s="5"/>
      <c r="I72" s="5">
        <v>148.26</v>
      </c>
      <c r="J72" s="5"/>
      <c r="K72" s="5">
        <v>166.48</v>
      </c>
      <c r="L72" s="5">
        <v>121.54</v>
      </c>
      <c r="M72" s="5">
        <v>149.76</v>
      </c>
      <c r="N72" s="5">
        <v>137.08000000000001</v>
      </c>
      <c r="O72" s="5">
        <v>175.08</v>
      </c>
      <c r="P72" s="5">
        <v>146.22</v>
      </c>
      <c r="Q72" s="5"/>
      <c r="R72" s="5">
        <v>123.82</v>
      </c>
    </row>
    <row r="73" spans="1:18" x14ac:dyDescent="0.25">
      <c r="A73" s="3">
        <v>2020</v>
      </c>
      <c r="B73" s="3">
        <v>6</v>
      </c>
      <c r="C73" s="3" t="s">
        <v>18</v>
      </c>
      <c r="D73" s="5">
        <v>107.28</v>
      </c>
      <c r="E73" s="5">
        <v>145.54</v>
      </c>
      <c r="F73" s="5">
        <v>162.78</v>
      </c>
      <c r="G73" s="5">
        <v>118.42</v>
      </c>
      <c r="H73" s="5"/>
      <c r="I73" s="5">
        <v>186.28</v>
      </c>
      <c r="J73" s="5"/>
      <c r="K73" s="5">
        <v>159.82</v>
      </c>
      <c r="L73" s="5">
        <v>123.56</v>
      </c>
      <c r="M73" s="5">
        <v>146.44</v>
      </c>
      <c r="N73" s="5">
        <v>142.69999999999999</v>
      </c>
      <c r="O73" s="5">
        <v>174.44</v>
      </c>
      <c r="P73" s="5">
        <v>141.04</v>
      </c>
      <c r="Q73" s="5"/>
      <c r="R73" s="5">
        <v>162.04</v>
      </c>
    </row>
    <row r="74" spans="1:18" x14ac:dyDescent="0.25">
      <c r="A74" s="3">
        <v>2020</v>
      </c>
      <c r="B74" s="3">
        <v>7</v>
      </c>
      <c r="C74" s="3" t="s">
        <v>18</v>
      </c>
      <c r="D74" s="5">
        <v>173.94</v>
      </c>
      <c r="E74" s="5">
        <v>217.22</v>
      </c>
      <c r="F74" s="5">
        <v>144.44</v>
      </c>
      <c r="G74" s="5">
        <v>154.1</v>
      </c>
      <c r="H74" s="5"/>
      <c r="I74" s="5">
        <v>149.66</v>
      </c>
      <c r="J74" s="5"/>
      <c r="K74" s="5">
        <v>126.3</v>
      </c>
      <c r="L74" s="5">
        <v>169.16</v>
      </c>
      <c r="M74" s="5">
        <v>147.56</v>
      </c>
      <c r="N74" s="5">
        <v>183.2</v>
      </c>
      <c r="O74" s="5">
        <v>169.72</v>
      </c>
      <c r="P74" s="5">
        <v>163.9</v>
      </c>
      <c r="Q74" s="5"/>
      <c r="R74" s="5">
        <v>151.06</v>
      </c>
    </row>
    <row r="75" spans="1:18" x14ac:dyDescent="0.25">
      <c r="A75" s="3">
        <v>2020</v>
      </c>
      <c r="B75" s="3">
        <v>8</v>
      </c>
      <c r="C75" s="3" t="s">
        <v>18</v>
      </c>
      <c r="D75" s="5">
        <v>126.12</v>
      </c>
      <c r="E75" s="5">
        <v>177.84</v>
      </c>
      <c r="F75" s="5">
        <v>192.52</v>
      </c>
      <c r="G75" s="5">
        <v>158.34</v>
      </c>
      <c r="H75" s="5"/>
      <c r="I75" s="5">
        <v>98.96</v>
      </c>
      <c r="J75" s="5"/>
      <c r="K75" s="5">
        <v>120.4</v>
      </c>
      <c r="L75" s="5">
        <v>166.54</v>
      </c>
      <c r="M75" s="5">
        <v>101.84</v>
      </c>
      <c r="N75" s="5">
        <v>163.04</v>
      </c>
      <c r="O75" s="5">
        <v>103.42</v>
      </c>
      <c r="P75" s="5">
        <v>87.86</v>
      </c>
      <c r="Q75" s="5"/>
      <c r="R75" s="5">
        <v>149.4</v>
      </c>
    </row>
    <row r="76" spans="1:18" x14ac:dyDescent="0.25">
      <c r="A76" s="3">
        <v>2020</v>
      </c>
      <c r="B76" s="3">
        <v>9</v>
      </c>
      <c r="C76" s="3" t="s">
        <v>18</v>
      </c>
      <c r="D76" s="5">
        <v>124.7</v>
      </c>
      <c r="E76" s="5">
        <v>209.22</v>
      </c>
      <c r="F76" s="5">
        <v>175.26</v>
      </c>
      <c r="G76" s="5">
        <v>142.41999999999999</v>
      </c>
      <c r="H76" s="5"/>
      <c r="I76" s="5">
        <v>79.84</v>
      </c>
      <c r="J76" s="5"/>
      <c r="K76" s="5">
        <v>149.26</v>
      </c>
      <c r="L76" s="5">
        <v>181.06</v>
      </c>
      <c r="M76" s="5">
        <v>131.76</v>
      </c>
      <c r="N76" s="5">
        <v>157.46</v>
      </c>
      <c r="O76" s="5">
        <v>78.739999999999995</v>
      </c>
      <c r="P76" s="5">
        <v>188.34</v>
      </c>
      <c r="Q76" s="5"/>
      <c r="R76" s="5">
        <v>125.18</v>
      </c>
    </row>
    <row r="77" spans="1:18" x14ac:dyDescent="0.25">
      <c r="A77" s="3">
        <v>2020</v>
      </c>
      <c r="B77" s="3">
        <v>10</v>
      </c>
      <c r="C77" s="3" t="s">
        <v>18</v>
      </c>
      <c r="D77" s="5">
        <v>161.63999999999999</v>
      </c>
      <c r="E77" s="5">
        <v>134.5</v>
      </c>
      <c r="F77" s="5">
        <v>130.04</v>
      </c>
      <c r="G77" s="5">
        <v>147.91999999999999</v>
      </c>
      <c r="H77" s="5"/>
      <c r="I77" s="5">
        <v>192.34</v>
      </c>
      <c r="J77" s="5"/>
      <c r="K77" s="5">
        <v>182.16</v>
      </c>
      <c r="L77" s="5">
        <v>148.86000000000001</v>
      </c>
      <c r="M77" s="5">
        <v>128.68</v>
      </c>
      <c r="N77" s="5">
        <v>144.13999999999999</v>
      </c>
      <c r="O77" s="5">
        <v>101</v>
      </c>
      <c r="P77" s="5">
        <v>119.84</v>
      </c>
      <c r="Q77" s="5"/>
      <c r="R77" s="5">
        <v>127.28</v>
      </c>
    </row>
    <row r="78" spans="1:18" x14ac:dyDescent="0.25">
      <c r="A78" s="3">
        <v>2020</v>
      </c>
      <c r="B78" s="3">
        <v>11</v>
      </c>
      <c r="C78" s="3" t="s">
        <v>18</v>
      </c>
      <c r="D78" s="5">
        <v>145.26</v>
      </c>
      <c r="E78" s="5">
        <v>179</v>
      </c>
      <c r="F78" s="5">
        <v>160.38</v>
      </c>
      <c r="G78" s="5">
        <v>174.08</v>
      </c>
      <c r="H78" s="5"/>
      <c r="I78" s="5">
        <v>163.30000000000001</v>
      </c>
      <c r="J78" s="5"/>
      <c r="K78" s="5">
        <v>89.48</v>
      </c>
      <c r="L78" s="5">
        <v>141.13999999999999</v>
      </c>
      <c r="M78" s="5">
        <v>139.28</v>
      </c>
      <c r="N78" s="5">
        <v>166.56</v>
      </c>
      <c r="O78" s="5">
        <v>151.84</v>
      </c>
      <c r="P78" s="5">
        <v>196.42</v>
      </c>
      <c r="Q78" s="5"/>
      <c r="R78" s="5">
        <v>133.46</v>
      </c>
    </row>
    <row r="79" spans="1:18" x14ac:dyDescent="0.25">
      <c r="A79" s="3">
        <v>2020</v>
      </c>
      <c r="B79" s="3">
        <v>12</v>
      </c>
      <c r="C79" s="3" t="s">
        <v>18</v>
      </c>
      <c r="D79" s="5">
        <v>121.22</v>
      </c>
      <c r="E79" s="5">
        <v>211.14</v>
      </c>
      <c r="F79" s="5">
        <v>126.16</v>
      </c>
      <c r="G79" s="5">
        <v>223.18</v>
      </c>
      <c r="H79" s="5"/>
      <c r="I79" s="5">
        <v>152.82</v>
      </c>
      <c r="J79" s="5"/>
      <c r="K79" s="5">
        <v>122.38</v>
      </c>
      <c r="L79" s="5">
        <v>174.86</v>
      </c>
      <c r="M79" s="5">
        <v>168.06</v>
      </c>
      <c r="N79" s="5">
        <v>141.82</v>
      </c>
      <c r="O79" s="5">
        <v>138.32</v>
      </c>
      <c r="P79" s="5">
        <v>145.1</v>
      </c>
      <c r="Q79" s="5"/>
      <c r="R79" s="5">
        <v>128.78</v>
      </c>
    </row>
    <row r="80" spans="1:18" x14ac:dyDescent="0.25">
      <c r="A80" s="3">
        <v>2020</v>
      </c>
      <c r="B80" s="3">
        <v>13</v>
      </c>
      <c r="C80" s="3" t="s">
        <v>18</v>
      </c>
      <c r="D80" s="5">
        <v>152.12</v>
      </c>
      <c r="E80" s="5">
        <v>175.62</v>
      </c>
      <c r="F80" s="5">
        <v>146.68</v>
      </c>
      <c r="G80" s="5">
        <v>148.72</v>
      </c>
      <c r="H80" s="5"/>
      <c r="I80" s="5">
        <v>119.58</v>
      </c>
      <c r="J80" s="5"/>
      <c r="K80" s="5">
        <v>171.02</v>
      </c>
      <c r="L80" s="5">
        <v>134.69999999999999</v>
      </c>
      <c r="M80" s="5">
        <v>157.69999999999999</v>
      </c>
      <c r="N80" s="5">
        <v>131.52000000000001</v>
      </c>
      <c r="O80" s="5">
        <v>114.64</v>
      </c>
      <c r="P80" s="5">
        <v>162.5</v>
      </c>
      <c r="Q80" s="5"/>
      <c r="R80" s="5">
        <v>180.74</v>
      </c>
    </row>
    <row r="81" spans="1:18" x14ac:dyDescent="0.25">
      <c r="A81" s="3">
        <v>2020</v>
      </c>
      <c r="B81" s="3">
        <v>14</v>
      </c>
      <c r="C81" s="3" t="s">
        <v>19</v>
      </c>
      <c r="D81" s="5">
        <v>202.76</v>
      </c>
      <c r="E81" s="5">
        <v>208.06</v>
      </c>
      <c r="F81" s="5">
        <v>136.5</v>
      </c>
      <c r="G81" s="5">
        <v>142.72</v>
      </c>
      <c r="H81" s="5"/>
      <c r="I81" s="5">
        <v>125.18</v>
      </c>
      <c r="J81" s="5"/>
      <c r="K81" s="5">
        <v>154.97999999999999</v>
      </c>
      <c r="L81" s="5">
        <v>186.62</v>
      </c>
      <c r="M81" s="5">
        <v>107.04</v>
      </c>
      <c r="N81" s="5">
        <v>165.68</v>
      </c>
      <c r="O81" s="5">
        <v>132.36000000000001</v>
      </c>
      <c r="P81" s="5">
        <v>119.7</v>
      </c>
      <c r="Q81" s="5"/>
      <c r="R81" s="5">
        <v>176.3</v>
      </c>
    </row>
    <row r="82" spans="1:18" x14ac:dyDescent="0.25">
      <c r="A82" s="3">
        <v>2020</v>
      </c>
      <c r="B82" s="3">
        <v>15</v>
      </c>
      <c r="C82" s="3" t="s">
        <v>19</v>
      </c>
      <c r="D82" s="5">
        <v>160.34</v>
      </c>
      <c r="E82" s="5">
        <v>135.46</v>
      </c>
      <c r="F82" s="5">
        <v>158.1</v>
      </c>
      <c r="G82" s="5">
        <v>170.8</v>
      </c>
      <c r="H82" s="5"/>
      <c r="I82" s="5">
        <v>131.78</v>
      </c>
      <c r="J82" s="5"/>
      <c r="K82" s="5">
        <v>180.78</v>
      </c>
      <c r="L82" s="5">
        <v>152.54</v>
      </c>
      <c r="M82" s="5">
        <v>173.44</v>
      </c>
      <c r="N82" s="5">
        <v>130.80000000000001</v>
      </c>
      <c r="O82" s="5">
        <v>166.52</v>
      </c>
      <c r="P82" s="5">
        <v>152.6</v>
      </c>
      <c r="Q82" s="5"/>
      <c r="R82" s="5">
        <v>150.9</v>
      </c>
    </row>
    <row r="83" spans="1:18" x14ac:dyDescent="0.25">
      <c r="A83" s="3">
        <v>2020</v>
      </c>
      <c r="B83" s="3">
        <v>16</v>
      </c>
      <c r="C83" s="3" t="s">
        <v>19</v>
      </c>
      <c r="D83" s="5">
        <v>171.2</v>
      </c>
      <c r="E83" s="5">
        <v>182.02</v>
      </c>
      <c r="F83" s="5">
        <v>157.36000000000001</v>
      </c>
      <c r="G83" s="5">
        <v>159.16</v>
      </c>
      <c r="H83" s="5"/>
      <c r="I83" s="5">
        <v>188.72</v>
      </c>
      <c r="J83" s="5"/>
      <c r="K83" s="5">
        <v>210.62</v>
      </c>
      <c r="L83" s="5">
        <v>142.18</v>
      </c>
      <c r="M83" s="5">
        <v>141.6</v>
      </c>
      <c r="N83" s="5">
        <v>171.2</v>
      </c>
      <c r="O83" s="5">
        <v>114.56</v>
      </c>
      <c r="P83" s="5">
        <v>123.72</v>
      </c>
      <c r="Q83" s="5"/>
      <c r="R83" s="5">
        <v>170.5</v>
      </c>
    </row>
    <row r="84" spans="1:18" x14ac:dyDescent="0.25">
      <c r="A84" s="14">
        <v>2021</v>
      </c>
      <c r="B84" s="14">
        <v>1</v>
      </c>
      <c r="C84" s="14" t="s">
        <v>18</v>
      </c>
      <c r="D84" s="15">
        <v>126.2</v>
      </c>
      <c r="E84" s="15">
        <v>117.26</v>
      </c>
      <c r="F84" s="15">
        <v>148.97999999999999</v>
      </c>
      <c r="G84" s="15">
        <v>195.04</v>
      </c>
      <c r="H84" s="15">
        <v>126.2</v>
      </c>
      <c r="I84" s="15">
        <v>148.56</v>
      </c>
      <c r="J84" s="15">
        <v>116.42</v>
      </c>
      <c r="K84" s="15">
        <v>116.02</v>
      </c>
      <c r="L84" s="15">
        <v>153.97999999999999</v>
      </c>
      <c r="M84" s="15">
        <v>176.54</v>
      </c>
      <c r="N84" s="15">
        <v>160.69999999999999</v>
      </c>
      <c r="O84" s="15">
        <v>128.1</v>
      </c>
      <c r="P84" s="15">
        <v>204.1</v>
      </c>
      <c r="Q84" s="15"/>
      <c r="R84" s="15">
        <v>139.12</v>
      </c>
    </row>
    <row r="85" spans="1:18" x14ac:dyDescent="0.25">
      <c r="A85" s="3">
        <v>2021</v>
      </c>
      <c r="B85" s="3">
        <v>2</v>
      </c>
      <c r="C85" s="3" t="s">
        <v>18</v>
      </c>
      <c r="D85" s="5">
        <v>131.08000000000001</v>
      </c>
      <c r="E85" s="5">
        <v>132.82</v>
      </c>
      <c r="F85" s="5">
        <v>128.46</v>
      </c>
      <c r="G85" s="5">
        <v>118.64</v>
      </c>
      <c r="H85" s="5">
        <v>146.04</v>
      </c>
      <c r="I85" s="5">
        <v>122.48</v>
      </c>
      <c r="J85" s="5">
        <v>150.66</v>
      </c>
      <c r="K85" s="5">
        <v>138.66</v>
      </c>
      <c r="L85" s="5">
        <v>107.56</v>
      </c>
      <c r="M85" s="5">
        <v>191.1</v>
      </c>
      <c r="N85" s="5">
        <v>108</v>
      </c>
      <c r="O85" s="5">
        <v>134.13999999999999</v>
      </c>
      <c r="P85" s="5">
        <v>203.76</v>
      </c>
      <c r="Q85" s="5"/>
      <c r="R85" s="5">
        <v>181.2</v>
      </c>
    </row>
    <row r="86" spans="1:18" x14ac:dyDescent="0.25">
      <c r="A86" s="3">
        <v>2021</v>
      </c>
      <c r="B86" s="3">
        <v>3</v>
      </c>
      <c r="C86" s="3" t="s">
        <v>18</v>
      </c>
      <c r="D86" s="5">
        <v>118.22</v>
      </c>
      <c r="E86" s="5">
        <v>162.06</v>
      </c>
      <c r="F86" s="5">
        <v>113.32</v>
      </c>
      <c r="G86" s="5">
        <v>149.62</v>
      </c>
      <c r="H86" s="5">
        <v>144.12</v>
      </c>
      <c r="I86" s="5">
        <v>131.06</v>
      </c>
      <c r="J86" s="5">
        <v>161.5</v>
      </c>
      <c r="K86" s="5">
        <v>127.68</v>
      </c>
      <c r="L86" s="5">
        <v>144.72</v>
      </c>
      <c r="M86" s="5">
        <v>103.08</v>
      </c>
      <c r="N86" s="5">
        <v>131.13999999999999</v>
      </c>
      <c r="O86" s="5">
        <v>130.6</v>
      </c>
      <c r="P86" s="5">
        <v>124.36</v>
      </c>
      <c r="Q86" s="5"/>
      <c r="R86" s="5">
        <v>142.02000000000001</v>
      </c>
    </row>
    <row r="87" spans="1:18" x14ac:dyDescent="0.25">
      <c r="A87" s="3">
        <v>2021</v>
      </c>
      <c r="B87" s="3">
        <v>4</v>
      </c>
      <c r="C87" s="3" t="s">
        <v>18</v>
      </c>
      <c r="D87" s="5">
        <v>167.5</v>
      </c>
      <c r="E87" s="5">
        <v>176.02</v>
      </c>
      <c r="F87" s="5">
        <v>129.96</v>
      </c>
      <c r="G87" s="5">
        <v>158.78</v>
      </c>
      <c r="H87" s="5">
        <v>108.56</v>
      </c>
      <c r="I87" s="5">
        <v>128.97999999999999</v>
      </c>
      <c r="J87" s="5">
        <v>158.02000000000001</v>
      </c>
      <c r="K87" s="5">
        <v>134.96</v>
      </c>
      <c r="L87" s="5">
        <v>129.74</v>
      </c>
      <c r="M87" s="5">
        <v>131.94</v>
      </c>
      <c r="N87" s="5">
        <v>92.7</v>
      </c>
      <c r="O87" s="5">
        <v>119.54</v>
      </c>
      <c r="P87" s="5">
        <v>177.64</v>
      </c>
      <c r="Q87" s="5"/>
      <c r="R87" s="5">
        <v>142.86000000000001</v>
      </c>
    </row>
    <row r="88" spans="1:18" x14ac:dyDescent="0.25">
      <c r="A88" s="3">
        <v>2021</v>
      </c>
      <c r="B88" s="3">
        <v>5</v>
      </c>
      <c r="C88" s="3" t="s">
        <v>18</v>
      </c>
      <c r="D88" s="5">
        <v>126.66</v>
      </c>
      <c r="E88" s="5">
        <v>158.46</v>
      </c>
      <c r="F88" s="5">
        <v>127.62</v>
      </c>
      <c r="G88" s="5">
        <v>126.86</v>
      </c>
      <c r="H88" s="5">
        <v>163.74</v>
      </c>
      <c r="I88" s="5">
        <v>130.56</v>
      </c>
      <c r="J88" s="5">
        <v>125.48</v>
      </c>
      <c r="K88" s="5">
        <v>158.18</v>
      </c>
      <c r="L88" s="5">
        <v>156.46</v>
      </c>
      <c r="M88" s="5">
        <v>163.32</v>
      </c>
      <c r="N88" s="5">
        <v>181.88</v>
      </c>
      <c r="O88" s="5">
        <v>179.34</v>
      </c>
      <c r="P88" s="5">
        <v>129.86000000000001</v>
      </c>
      <c r="Q88" s="5"/>
      <c r="R88" s="5">
        <v>120.24</v>
      </c>
    </row>
    <row r="89" spans="1:18" x14ac:dyDescent="0.25">
      <c r="A89" s="3">
        <v>2021</v>
      </c>
      <c r="B89" s="3">
        <v>6</v>
      </c>
      <c r="C89" s="3" t="s">
        <v>18</v>
      </c>
      <c r="D89" s="5">
        <v>166.04</v>
      </c>
      <c r="E89" s="5">
        <v>141.44</v>
      </c>
      <c r="F89" s="5">
        <v>134.47999999999999</v>
      </c>
      <c r="G89" s="5">
        <v>150.38</v>
      </c>
      <c r="H89" s="5">
        <v>165.44</v>
      </c>
      <c r="I89" s="5">
        <v>125.52</v>
      </c>
      <c r="J89" s="5">
        <v>99.16</v>
      </c>
      <c r="K89" s="5">
        <v>163.1</v>
      </c>
      <c r="L89" s="5">
        <v>106.26</v>
      </c>
      <c r="M89" s="5">
        <v>142.74</v>
      </c>
      <c r="N89" s="5">
        <v>156.76</v>
      </c>
      <c r="O89" s="5">
        <v>141.46</v>
      </c>
      <c r="P89" s="5">
        <v>166.88</v>
      </c>
      <c r="Q89" s="5"/>
      <c r="R89" s="5">
        <v>154.46</v>
      </c>
    </row>
    <row r="90" spans="1:18" x14ac:dyDescent="0.25">
      <c r="A90" s="3">
        <v>2021</v>
      </c>
      <c r="B90" s="3">
        <v>7</v>
      </c>
      <c r="C90" s="3" t="s">
        <v>18</v>
      </c>
      <c r="D90" s="5">
        <v>152.97999999999999</v>
      </c>
      <c r="E90" s="5">
        <v>181.02</v>
      </c>
      <c r="F90" s="5">
        <v>145.02000000000001</v>
      </c>
      <c r="G90" s="5">
        <v>88.3</v>
      </c>
      <c r="H90" s="5">
        <v>122.14</v>
      </c>
      <c r="I90" s="5">
        <v>91.5</v>
      </c>
      <c r="J90" s="5">
        <v>119.48</v>
      </c>
      <c r="K90" s="5">
        <v>80.38</v>
      </c>
      <c r="L90" s="5">
        <v>106.16</v>
      </c>
      <c r="M90" s="5">
        <v>143.06</v>
      </c>
      <c r="N90" s="5">
        <v>192.84</v>
      </c>
      <c r="O90" s="5">
        <v>89.9</v>
      </c>
      <c r="P90" s="5">
        <v>122.94</v>
      </c>
      <c r="Q90" s="5"/>
      <c r="R90" s="5">
        <v>164.94</v>
      </c>
    </row>
    <row r="91" spans="1:18" x14ac:dyDescent="0.25">
      <c r="A91" s="3">
        <v>2021</v>
      </c>
      <c r="B91" s="3">
        <v>8</v>
      </c>
      <c r="C91" s="3" t="s">
        <v>18</v>
      </c>
      <c r="D91" s="5">
        <v>122.98</v>
      </c>
      <c r="E91" s="5">
        <v>169.46</v>
      </c>
      <c r="F91" s="5">
        <v>118.4</v>
      </c>
      <c r="G91" s="5">
        <v>116</v>
      </c>
      <c r="H91" s="5">
        <v>128.69999999999999</v>
      </c>
      <c r="I91" s="5">
        <v>153.9</v>
      </c>
      <c r="J91" s="5">
        <v>125.84</v>
      </c>
      <c r="K91" s="5">
        <v>131.82</v>
      </c>
      <c r="L91" s="5">
        <v>117.76</v>
      </c>
      <c r="M91" s="5">
        <v>78.78</v>
      </c>
      <c r="N91" s="5">
        <v>115.5</v>
      </c>
      <c r="O91" s="5">
        <v>93.04</v>
      </c>
      <c r="P91" s="5">
        <v>157.12</v>
      </c>
      <c r="Q91" s="5"/>
      <c r="R91" s="5">
        <v>122.78</v>
      </c>
    </row>
    <row r="92" spans="1:18" x14ac:dyDescent="0.25">
      <c r="A92" s="3">
        <v>2021</v>
      </c>
      <c r="B92" s="3">
        <v>9</v>
      </c>
      <c r="C92" s="3" t="s">
        <v>18</v>
      </c>
      <c r="D92" s="5">
        <v>90.06</v>
      </c>
      <c r="E92" s="5">
        <v>105.96</v>
      </c>
      <c r="F92" s="5">
        <v>106.88</v>
      </c>
      <c r="G92" s="5">
        <v>106.94</v>
      </c>
      <c r="H92" s="5">
        <v>125.72</v>
      </c>
      <c r="I92" s="5">
        <v>109.04</v>
      </c>
      <c r="J92" s="5">
        <v>135.06</v>
      </c>
      <c r="K92" s="5">
        <v>111.16</v>
      </c>
      <c r="L92" s="5">
        <v>101.86</v>
      </c>
      <c r="M92" s="5">
        <v>191</v>
      </c>
      <c r="N92" s="5">
        <v>132.34</v>
      </c>
      <c r="O92" s="5">
        <v>134.36000000000001</v>
      </c>
      <c r="P92" s="5">
        <v>129.97999999999999</v>
      </c>
      <c r="Q92" s="5"/>
      <c r="R92" s="5">
        <v>100.54</v>
      </c>
    </row>
    <row r="93" spans="1:18" x14ac:dyDescent="0.25">
      <c r="A93" s="3">
        <v>2021</v>
      </c>
      <c r="B93" s="3">
        <v>10</v>
      </c>
      <c r="C93" s="3" t="s">
        <v>18</v>
      </c>
      <c r="D93" s="5">
        <v>161.96</v>
      </c>
      <c r="E93" s="5">
        <v>86.9</v>
      </c>
      <c r="F93" s="5">
        <v>148.66</v>
      </c>
      <c r="G93" s="5">
        <v>141.38</v>
      </c>
      <c r="H93" s="5">
        <v>99.92</v>
      </c>
      <c r="I93" s="5">
        <v>92.26</v>
      </c>
      <c r="J93" s="5">
        <v>101.36</v>
      </c>
      <c r="K93" s="5">
        <v>81.88</v>
      </c>
      <c r="L93" s="5">
        <v>99.14</v>
      </c>
      <c r="M93" s="5">
        <v>121.94</v>
      </c>
      <c r="N93" s="5">
        <v>130.68</v>
      </c>
      <c r="O93" s="5">
        <v>121.08</v>
      </c>
      <c r="P93" s="5">
        <v>127.64</v>
      </c>
      <c r="Q93" s="5"/>
      <c r="R93" s="5">
        <v>144.13999999999999</v>
      </c>
    </row>
    <row r="94" spans="1:18" x14ac:dyDescent="0.25">
      <c r="A94" s="3">
        <v>2021</v>
      </c>
      <c r="B94" s="3">
        <v>11</v>
      </c>
      <c r="C94" s="3" t="s">
        <v>18</v>
      </c>
      <c r="D94" s="5">
        <v>121.7</v>
      </c>
      <c r="E94" s="5">
        <v>128.08000000000001</v>
      </c>
      <c r="F94" s="5">
        <v>114.32</v>
      </c>
      <c r="G94" s="5">
        <v>92.88</v>
      </c>
      <c r="H94" s="5">
        <v>183.76</v>
      </c>
      <c r="I94" s="5">
        <v>130.04</v>
      </c>
      <c r="J94" s="5">
        <v>98.76</v>
      </c>
      <c r="K94" s="5">
        <v>148.69999999999999</v>
      </c>
      <c r="L94" s="5">
        <v>89.2</v>
      </c>
      <c r="M94" s="5">
        <v>120.96</v>
      </c>
      <c r="N94" s="5">
        <v>99.86</v>
      </c>
      <c r="O94" s="5">
        <v>170.7</v>
      </c>
      <c r="P94" s="5">
        <v>200.66</v>
      </c>
      <c r="Q94" s="5"/>
      <c r="R94" s="5">
        <v>80.44</v>
      </c>
    </row>
    <row r="95" spans="1:18" x14ac:dyDescent="0.25">
      <c r="A95" s="3">
        <v>2021</v>
      </c>
      <c r="B95" s="3">
        <v>12</v>
      </c>
      <c r="C95" s="3" t="s">
        <v>18</v>
      </c>
      <c r="D95" s="5">
        <v>134.26</v>
      </c>
      <c r="E95" s="5">
        <v>147.66</v>
      </c>
      <c r="F95" s="5">
        <v>139.34</v>
      </c>
      <c r="G95" s="5">
        <v>107.38</v>
      </c>
      <c r="H95" s="5">
        <v>169.06</v>
      </c>
      <c r="I95" s="5">
        <v>120.14</v>
      </c>
      <c r="J95" s="5">
        <v>100.7</v>
      </c>
      <c r="K95" s="5">
        <v>157.4</v>
      </c>
      <c r="L95" s="5">
        <v>80.86</v>
      </c>
      <c r="M95" s="5">
        <v>124.1</v>
      </c>
      <c r="N95" s="5">
        <v>105.9</v>
      </c>
      <c r="O95" s="5">
        <v>104.66</v>
      </c>
      <c r="P95" s="5">
        <v>132.34</v>
      </c>
      <c r="Q95" s="5"/>
      <c r="R95" s="5">
        <v>113.3</v>
      </c>
    </row>
    <row r="96" spans="1:18" x14ac:dyDescent="0.25">
      <c r="A96" s="3">
        <v>2021</v>
      </c>
      <c r="B96" s="3">
        <v>13</v>
      </c>
      <c r="C96" s="3" t="s">
        <v>18</v>
      </c>
      <c r="D96" s="5">
        <v>117.9</v>
      </c>
      <c r="E96" s="5">
        <v>138.5</v>
      </c>
      <c r="F96" s="5">
        <v>112.96</v>
      </c>
      <c r="G96" s="5">
        <v>99.5</v>
      </c>
      <c r="H96" s="5">
        <v>156.91999999999999</v>
      </c>
      <c r="I96" s="5">
        <v>145.76</v>
      </c>
      <c r="J96" s="5">
        <v>116.44</v>
      </c>
      <c r="K96" s="5">
        <v>130.63999999999999</v>
      </c>
      <c r="L96" s="5">
        <v>126.08</v>
      </c>
      <c r="M96" s="5">
        <v>139.47999999999999</v>
      </c>
      <c r="N96" s="5">
        <v>107.88</v>
      </c>
      <c r="O96" s="5">
        <v>150.68</v>
      </c>
      <c r="P96" s="5">
        <v>164.02</v>
      </c>
      <c r="Q96" s="5"/>
      <c r="R96" s="5">
        <v>102.7</v>
      </c>
    </row>
    <row r="97" spans="1:18" x14ac:dyDescent="0.25">
      <c r="A97" s="3">
        <v>2021</v>
      </c>
      <c r="B97" s="3">
        <v>14</v>
      </c>
      <c r="C97" s="3" t="s">
        <v>18</v>
      </c>
      <c r="D97" s="5">
        <v>125.82</v>
      </c>
      <c r="E97" s="5">
        <v>159.82</v>
      </c>
      <c r="F97" s="5">
        <v>169.36</v>
      </c>
      <c r="G97" s="5">
        <v>153.72</v>
      </c>
      <c r="H97" s="5">
        <v>173.28</v>
      </c>
      <c r="I97" s="5">
        <v>113.8</v>
      </c>
      <c r="J97" s="5">
        <v>137.34</v>
      </c>
      <c r="K97" s="5">
        <v>130.69999999999999</v>
      </c>
      <c r="L97" s="5">
        <v>99.46</v>
      </c>
      <c r="M97" s="5">
        <v>99.42</v>
      </c>
      <c r="N97" s="5">
        <v>114.24</v>
      </c>
      <c r="O97" s="5">
        <v>152.94</v>
      </c>
      <c r="P97" s="5">
        <v>159.06</v>
      </c>
      <c r="Q97" s="5"/>
      <c r="R97" s="5">
        <v>111.18</v>
      </c>
    </row>
    <row r="98" spans="1:18" x14ac:dyDescent="0.25">
      <c r="A98" s="3">
        <v>2021</v>
      </c>
      <c r="B98" s="3">
        <v>15</v>
      </c>
      <c r="C98" s="3" t="s">
        <v>19</v>
      </c>
      <c r="D98" s="5">
        <v>115.3</v>
      </c>
      <c r="E98" s="5">
        <v>128.68</v>
      </c>
      <c r="F98" s="5">
        <v>123.26</v>
      </c>
      <c r="G98" s="5">
        <v>113.44</v>
      </c>
      <c r="H98" s="5">
        <v>134.16</v>
      </c>
      <c r="I98" s="5">
        <v>129.52000000000001</v>
      </c>
      <c r="J98" s="5">
        <v>134.44</v>
      </c>
      <c r="K98" s="5">
        <v>139</v>
      </c>
      <c r="L98" s="5">
        <v>67.42</v>
      </c>
      <c r="M98" s="5">
        <v>92.92</v>
      </c>
      <c r="N98" s="5">
        <v>122.72</v>
      </c>
      <c r="O98" s="5">
        <v>116.94</v>
      </c>
      <c r="P98" s="5">
        <v>105.66</v>
      </c>
      <c r="Q98" s="5"/>
      <c r="R98" s="5">
        <v>134.02000000000001</v>
      </c>
    </row>
    <row r="99" spans="1:18" x14ac:dyDescent="0.25">
      <c r="A99" s="3">
        <v>2021</v>
      </c>
      <c r="B99" s="3">
        <v>16</v>
      </c>
      <c r="C99" s="3" t="s">
        <v>19</v>
      </c>
      <c r="D99" s="5">
        <v>204.86</v>
      </c>
      <c r="E99" s="5">
        <v>166.06</v>
      </c>
      <c r="F99" s="5">
        <v>59.4</v>
      </c>
      <c r="G99" s="5">
        <v>144.16</v>
      </c>
      <c r="H99" s="5">
        <v>72.08</v>
      </c>
      <c r="I99" s="5">
        <v>132.4</v>
      </c>
      <c r="J99" s="5">
        <v>118.18</v>
      </c>
      <c r="K99" s="5">
        <v>180.54</v>
      </c>
      <c r="L99" s="5">
        <v>79.28</v>
      </c>
      <c r="M99" s="5">
        <v>178.26</v>
      </c>
      <c r="N99" s="5">
        <v>140.22</v>
      </c>
      <c r="O99" s="5">
        <v>116.04</v>
      </c>
      <c r="P99" s="5">
        <v>160.6</v>
      </c>
      <c r="Q99" s="5"/>
      <c r="R99" s="5">
        <v>76.14</v>
      </c>
    </row>
    <row r="100" spans="1:18" x14ac:dyDescent="0.25">
      <c r="A100" s="3">
        <v>2021</v>
      </c>
      <c r="B100" s="3">
        <v>17</v>
      </c>
      <c r="C100" s="3" t="s">
        <v>19</v>
      </c>
      <c r="D100" s="5">
        <v>168.22</v>
      </c>
      <c r="E100" s="5">
        <v>144.97999999999999</v>
      </c>
      <c r="F100" s="5">
        <v>84.9</v>
      </c>
      <c r="G100" s="5">
        <v>161.6</v>
      </c>
      <c r="H100" s="5">
        <v>114.6</v>
      </c>
      <c r="I100" s="5">
        <v>117.48</v>
      </c>
      <c r="J100" s="5">
        <v>141.36000000000001</v>
      </c>
      <c r="K100" s="5">
        <v>141.76</v>
      </c>
      <c r="L100" s="5">
        <v>91.9</v>
      </c>
      <c r="M100" s="5">
        <v>99.3</v>
      </c>
      <c r="N100" s="5">
        <v>166.54</v>
      </c>
      <c r="O100" s="5">
        <v>143.30000000000001</v>
      </c>
      <c r="P100" s="5">
        <v>138.84</v>
      </c>
      <c r="Q100" s="5"/>
      <c r="R100" s="5">
        <v>109.88</v>
      </c>
    </row>
    <row r="101" spans="1:18" x14ac:dyDescent="0.25">
      <c r="A101" s="14">
        <v>2022</v>
      </c>
      <c r="B101" s="14">
        <v>1</v>
      </c>
      <c r="C101" s="14" t="s">
        <v>18</v>
      </c>
      <c r="D101" s="15">
        <v>146.08000000000001</v>
      </c>
      <c r="E101" s="15">
        <v>123.18</v>
      </c>
      <c r="F101" s="15">
        <v>141.08000000000001</v>
      </c>
      <c r="G101" s="15">
        <v>149.91999999999999</v>
      </c>
      <c r="H101" s="15">
        <v>146.44</v>
      </c>
      <c r="I101" s="15">
        <v>157.4</v>
      </c>
      <c r="J101" s="15">
        <v>108.2</v>
      </c>
      <c r="K101" s="15">
        <v>131.44</v>
      </c>
      <c r="L101" s="15">
        <v>111.62</v>
      </c>
      <c r="M101" s="15">
        <v>93.88</v>
      </c>
      <c r="N101" s="15">
        <v>121.42</v>
      </c>
      <c r="O101" s="15">
        <v>135</v>
      </c>
      <c r="P101" s="15">
        <v>106.88</v>
      </c>
      <c r="Q101" s="15"/>
      <c r="R101" s="15">
        <v>86.74</v>
      </c>
    </row>
    <row r="102" spans="1:18" x14ac:dyDescent="0.25">
      <c r="A102" s="16">
        <v>2022</v>
      </c>
      <c r="B102" s="16">
        <v>2</v>
      </c>
      <c r="C102" s="16" t="s">
        <v>18</v>
      </c>
      <c r="D102" s="17">
        <v>100.52</v>
      </c>
      <c r="E102" s="17">
        <v>117.38</v>
      </c>
      <c r="F102" s="17">
        <v>84.18</v>
      </c>
      <c r="G102" s="17">
        <v>155.47999999999999</v>
      </c>
      <c r="H102" s="17">
        <v>167.14</v>
      </c>
      <c r="I102" s="17">
        <v>171.84</v>
      </c>
      <c r="J102" s="17">
        <v>155.02000000000001</v>
      </c>
      <c r="K102" s="17">
        <v>136.04</v>
      </c>
      <c r="L102" s="17">
        <v>140.4</v>
      </c>
      <c r="M102" s="17">
        <v>134.19999999999999</v>
      </c>
      <c r="N102" s="17">
        <v>116.08</v>
      </c>
      <c r="O102" s="17">
        <v>89.74</v>
      </c>
      <c r="P102" s="17">
        <v>126.38</v>
      </c>
      <c r="Q102" s="17"/>
      <c r="R102" s="17">
        <v>74.599999999999994</v>
      </c>
    </row>
    <row r="103" spans="1:18" x14ac:dyDescent="0.25">
      <c r="A103" s="16">
        <v>2022</v>
      </c>
      <c r="B103" s="16">
        <v>3</v>
      </c>
      <c r="C103" s="16" t="s">
        <v>18</v>
      </c>
      <c r="D103" s="17">
        <v>100.32</v>
      </c>
      <c r="E103" s="17">
        <v>115.02</v>
      </c>
      <c r="F103" s="17">
        <v>97</v>
      </c>
      <c r="G103" s="17">
        <v>132.52000000000001</v>
      </c>
      <c r="H103" s="17">
        <v>171.22</v>
      </c>
      <c r="I103" s="17">
        <v>123.38</v>
      </c>
      <c r="J103" s="17">
        <v>121.64</v>
      </c>
      <c r="K103" s="17">
        <v>144.08000000000001</v>
      </c>
      <c r="L103" s="17">
        <v>99.34</v>
      </c>
      <c r="M103" s="17">
        <v>180.12</v>
      </c>
      <c r="N103" s="17">
        <v>98.82</v>
      </c>
      <c r="O103" s="17">
        <v>116.66</v>
      </c>
      <c r="P103" s="17">
        <v>120.16</v>
      </c>
      <c r="Q103" s="17"/>
      <c r="R103" s="17">
        <v>76.72</v>
      </c>
    </row>
    <row r="104" spans="1:18" x14ac:dyDescent="0.25">
      <c r="A104" s="16">
        <v>2022</v>
      </c>
      <c r="B104" s="16">
        <v>4</v>
      </c>
      <c r="C104" s="16" t="s">
        <v>18</v>
      </c>
      <c r="D104" s="17">
        <v>123.64</v>
      </c>
      <c r="E104" s="17">
        <v>78.62</v>
      </c>
      <c r="F104" s="17">
        <v>71.94</v>
      </c>
      <c r="G104" s="17">
        <v>133.19999999999999</v>
      </c>
      <c r="H104" s="17">
        <v>112.22</v>
      </c>
      <c r="I104" s="17">
        <v>147.30000000000001</v>
      </c>
      <c r="J104" s="17">
        <v>103.64</v>
      </c>
      <c r="K104" s="17">
        <v>171.52</v>
      </c>
      <c r="L104" s="17">
        <v>138.9</v>
      </c>
      <c r="M104" s="17">
        <v>129.96</v>
      </c>
      <c r="N104" s="17">
        <v>103.76</v>
      </c>
      <c r="O104" s="17">
        <v>130.12</v>
      </c>
      <c r="P104" s="17">
        <v>141.1</v>
      </c>
      <c r="Q104" s="17"/>
      <c r="R104" s="17">
        <v>167.9</v>
      </c>
    </row>
    <row r="105" spans="1:18" x14ac:dyDescent="0.25">
      <c r="A105" s="16">
        <v>2022</v>
      </c>
      <c r="B105" s="16">
        <v>5</v>
      </c>
      <c r="C105" s="16" t="s">
        <v>18</v>
      </c>
      <c r="D105" s="17">
        <v>152.1</v>
      </c>
      <c r="E105" s="17">
        <v>99.16</v>
      </c>
      <c r="F105" s="17">
        <v>88.86</v>
      </c>
      <c r="G105" s="17">
        <v>147.96</v>
      </c>
      <c r="H105" s="17">
        <v>103.52</v>
      </c>
      <c r="I105" s="17">
        <v>142.34</v>
      </c>
      <c r="J105" s="17">
        <v>127.88</v>
      </c>
      <c r="K105" s="17">
        <v>123.18</v>
      </c>
      <c r="L105" s="17">
        <v>87.42</v>
      </c>
      <c r="M105" s="17">
        <v>139.08000000000001</v>
      </c>
      <c r="N105" s="17">
        <v>92.14</v>
      </c>
      <c r="O105" s="17">
        <v>106.06</v>
      </c>
      <c r="P105" s="17">
        <v>146.28</v>
      </c>
      <c r="Q105" s="17"/>
      <c r="R105" s="17">
        <v>126.46</v>
      </c>
    </row>
    <row r="106" spans="1:18" x14ac:dyDescent="0.25">
      <c r="A106" s="16">
        <v>2022</v>
      </c>
      <c r="B106" s="16">
        <v>6</v>
      </c>
      <c r="C106" s="16" t="s">
        <v>18</v>
      </c>
      <c r="D106" s="17">
        <v>124.7</v>
      </c>
      <c r="E106" s="17">
        <v>109.18</v>
      </c>
      <c r="F106" s="17">
        <v>90.3</v>
      </c>
      <c r="G106" s="17">
        <v>114.1</v>
      </c>
      <c r="H106" s="17">
        <v>114.9</v>
      </c>
      <c r="I106" s="17">
        <v>94.98</v>
      </c>
      <c r="J106" s="17">
        <v>85.54</v>
      </c>
      <c r="K106" s="17">
        <v>107.48</v>
      </c>
      <c r="L106" s="17">
        <v>105.26</v>
      </c>
      <c r="M106" s="17">
        <v>100.9</v>
      </c>
      <c r="N106" s="17">
        <v>141.06</v>
      </c>
      <c r="O106" s="17">
        <v>91.72</v>
      </c>
      <c r="P106" s="17">
        <v>86.02</v>
      </c>
      <c r="Q106" s="17"/>
      <c r="R106" s="17">
        <v>135.80000000000001</v>
      </c>
    </row>
    <row r="107" spans="1:18" x14ac:dyDescent="0.25">
      <c r="A107" s="16">
        <v>2022</v>
      </c>
      <c r="B107" s="16">
        <v>7</v>
      </c>
      <c r="C107" s="16" t="s">
        <v>18</v>
      </c>
      <c r="D107" s="17">
        <v>96.06</v>
      </c>
      <c r="E107" s="17">
        <v>109.16</v>
      </c>
      <c r="F107" s="17">
        <v>114.04</v>
      </c>
      <c r="G107" s="17">
        <v>153.16</v>
      </c>
      <c r="H107" s="17">
        <v>118.7</v>
      </c>
      <c r="I107" s="17">
        <v>104.9</v>
      </c>
      <c r="J107" s="17">
        <v>89</v>
      </c>
      <c r="K107" s="17">
        <v>91.62</v>
      </c>
      <c r="L107" s="17">
        <v>100.9</v>
      </c>
      <c r="M107" s="17">
        <v>138.08000000000001</v>
      </c>
      <c r="N107" s="17">
        <v>100.3</v>
      </c>
      <c r="O107" s="17">
        <v>126.08</v>
      </c>
      <c r="P107" s="17">
        <v>148.54</v>
      </c>
      <c r="Q107" s="17"/>
      <c r="R107" s="17">
        <v>109.64</v>
      </c>
    </row>
    <row r="108" spans="1:18" x14ac:dyDescent="0.25">
      <c r="A108" s="16">
        <v>2022</v>
      </c>
      <c r="B108" s="16">
        <v>8</v>
      </c>
      <c r="C108" s="16" t="s">
        <v>18</v>
      </c>
      <c r="D108" s="17">
        <v>104.82</v>
      </c>
      <c r="E108" s="17">
        <v>135.41999999999999</v>
      </c>
      <c r="F108" s="17">
        <v>121.8</v>
      </c>
      <c r="G108" s="17">
        <v>139.96</v>
      </c>
      <c r="H108" s="17">
        <v>125.22</v>
      </c>
      <c r="I108" s="17">
        <v>104.58</v>
      </c>
      <c r="J108" s="17">
        <v>176.2</v>
      </c>
      <c r="K108" s="17">
        <v>126.3</v>
      </c>
      <c r="L108" s="17">
        <v>117.56</v>
      </c>
      <c r="M108" s="17">
        <v>167.48</v>
      </c>
      <c r="N108" s="17">
        <v>81.099999999999994</v>
      </c>
      <c r="O108" s="17">
        <v>158.76</v>
      </c>
      <c r="P108" s="17">
        <v>175.4</v>
      </c>
      <c r="Q108" s="17"/>
      <c r="R108" s="17">
        <v>142.19999999999999</v>
      </c>
    </row>
    <row r="109" spans="1:18" x14ac:dyDescent="0.25">
      <c r="A109" s="16">
        <v>2022</v>
      </c>
      <c r="B109" s="16">
        <v>9</v>
      </c>
      <c r="C109" s="16" t="s">
        <v>18</v>
      </c>
      <c r="D109" s="17">
        <v>119.86</v>
      </c>
      <c r="E109" s="17">
        <v>117.56</v>
      </c>
      <c r="F109" s="17">
        <v>106.02</v>
      </c>
      <c r="G109" s="17">
        <v>162.4</v>
      </c>
      <c r="H109" s="17">
        <v>141.44</v>
      </c>
      <c r="I109" s="17">
        <v>117.68</v>
      </c>
      <c r="J109" s="17">
        <v>125.82</v>
      </c>
      <c r="K109" s="17">
        <v>107.8</v>
      </c>
      <c r="L109" s="17">
        <v>75.7</v>
      </c>
      <c r="M109" s="17">
        <v>89.8</v>
      </c>
      <c r="N109" s="17">
        <v>104.62</v>
      </c>
      <c r="O109" s="17">
        <v>143.36000000000001</v>
      </c>
      <c r="P109" s="17">
        <v>105.1</v>
      </c>
      <c r="Q109" s="17"/>
      <c r="R109" s="17">
        <v>97.4</v>
      </c>
    </row>
    <row r="110" spans="1:18" x14ac:dyDescent="0.25">
      <c r="A110" s="16">
        <v>2022</v>
      </c>
      <c r="B110" s="16">
        <v>10</v>
      </c>
      <c r="C110" s="16" t="s">
        <v>18</v>
      </c>
      <c r="D110" s="17">
        <v>115.9</v>
      </c>
      <c r="E110" s="17">
        <v>142.86000000000001</v>
      </c>
      <c r="F110" s="17">
        <v>147.78</v>
      </c>
      <c r="G110" s="17">
        <v>140.28</v>
      </c>
      <c r="H110" s="17">
        <v>135.6</v>
      </c>
      <c r="I110" s="17">
        <v>115.2</v>
      </c>
      <c r="J110" s="17">
        <v>145.16</v>
      </c>
      <c r="K110" s="17">
        <v>115.24</v>
      </c>
      <c r="L110" s="17">
        <v>130.68</v>
      </c>
      <c r="M110" s="17">
        <v>105.78</v>
      </c>
      <c r="N110" s="17">
        <v>74.56</v>
      </c>
      <c r="O110" s="17">
        <v>66</v>
      </c>
      <c r="P110" s="17">
        <v>150.78</v>
      </c>
      <c r="Q110" s="17"/>
      <c r="R110" s="17">
        <v>119.4</v>
      </c>
    </row>
    <row r="111" spans="1:18" x14ac:dyDescent="0.25">
      <c r="A111" s="16">
        <v>2022</v>
      </c>
      <c r="B111" s="16">
        <v>11</v>
      </c>
      <c r="C111" s="16" t="s">
        <v>18</v>
      </c>
      <c r="D111" s="17">
        <v>119.8</v>
      </c>
      <c r="E111" s="17">
        <v>116.78</v>
      </c>
      <c r="F111" s="17">
        <v>124.14</v>
      </c>
      <c r="G111" s="17">
        <v>104.1</v>
      </c>
      <c r="H111" s="17">
        <v>118.26</v>
      </c>
      <c r="I111" s="17">
        <v>131.80000000000001</v>
      </c>
      <c r="J111" s="17">
        <v>133.97999999999999</v>
      </c>
      <c r="K111" s="17">
        <v>114.78</v>
      </c>
      <c r="L111" s="17">
        <v>128.30000000000001</v>
      </c>
      <c r="M111" s="17">
        <v>90.48</v>
      </c>
      <c r="N111" s="17">
        <v>82.52</v>
      </c>
      <c r="O111" s="17">
        <v>86.94</v>
      </c>
      <c r="P111" s="17">
        <v>146.5</v>
      </c>
      <c r="Q111" s="17"/>
      <c r="R111" s="17">
        <v>110.18</v>
      </c>
    </row>
    <row r="112" spans="1:18" x14ac:dyDescent="0.25">
      <c r="A112" s="16">
        <v>2022</v>
      </c>
      <c r="B112" s="16">
        <v>12</v>
      </c>
      <c r="C112" s="16" t="s">
        <v>18</v>
      </c>
      <c r="D112" s="17">
        <v>142.19999999999999</v>
      </c>
      <c r="E112" s="17">
        <v>115.5</v>
      </c>
      <c r="F112" s="17">
        <v>115.54</v>
      </c>
      <c r="G112" s="17">
        <v>125</v>
      </c>
      <c r="H112" s="17">
        <v>119.58</v>
      </c>
      <c r="I112" s="17">
        <v>105.66</v>
      </c>
      <c r="J112" s="17">
        <v>96.66</v>
      </c>
      <c r="K112" s="17">
        <v>171.78</v>
      </c>
      <c r="L112" s="17">
        <v>120.22</v>
      </c>
      <c r="M112" s="17">
        <v>170.1</v>
      </c>
      <c r="N112" s="17">
        <v>120.44</v>
      </c>
      <c r="O112" s="17">
        <v>68.44</v>
      </c>
      <c r="P112" s="17">
        <v>123.44</v>
      </c>
      <c r="Q112" s="17"/>
      <c r="R112" s="17">
        <v>119.54</v>
      </c>
    </row>
    <row r="113" spans="1:18" x14ac:dyDescent="0.25">
      <c r="A113" s="16">
        <v>2022</v>
      </c>
      <c r="B113" s="16">
        <v>13</v>
      </c>
      <c r="C113" s="16" t="s">
        <v>18</v>
      </c>
      <c r="D113" s="17">
        <v>130.41999999999999</v>
      </c>
      <c r="E113" s="17">
        <v>114.42</v>
      </c>
      <c r="F113" s="17">
        <v>100.1</v>
      </c>
      <c r="G113" s="17">
        <v>105.86</v>
      </c>
      <c r="H113" s="17">
        <v>143.94</v>
      </c>
      <c r="I113" s="17">
        <v>111.98</v>
      </c>
      <c r="J113" s="17">
        <v>122.38</v>
      </c>
      <c r="K113" s="17">
        <v>151.41999999999999</v>
      </c>
      <c r="L113" s="17">
        <v>131.47999999999999</v>
      </c>
      <c r="M113" s="17">
        <v>114.86</v>
      </c>
      <c r="N113" s="17">
        <v>104.58</v>
      </c>
      <c r="O113" s="17">
        <v>82.16</v>
      </c>
      <c r="P113" s="17">
        <v>165.54</v>
      </c>
      <c r="Q113" s="17"/>
      <c r="R113" s="17">
        <v>89.26</v>
      </c>
    </row>
    <row r="114" spans="1:18" x14ac:dyDescent="0.25">
      <c r="A114" s="16">
        <v>2022</v>
      </c>
      <c r="B114" s="16">
        <v>14</v>
      </c>
      <c r="C114" s="16" t="s">
        <v>18</v>
      </c>
      <c r="D114" s="17">
        <v>134.18</v>
      </c>
      <c r="E114" s="17">
        <v>68.12</v>
      </c>
      <c r="F114" s="17">
        <v>63.26</v>
      </c>
      <c r="G114" s="17">
        <v>86.38</v>
      </c>
      <c r="H114" s="17">
        <v>106.4</v>
      </c>
      <c r="I114" s="17">
        <v>113.4</v>
      </c>
      <c r="J114" s="17">
        <v>87.6</v>
      </c>
      <c r="K114" s="17">
        <v>129.36000000000001</v>
      </c>
      <c r="L114" s="17">
        <v>156.36000000000001</v>
      </c>
      <c r="M114" s="17">
        <v>75.06</v>
      </c>
      <c r="N114" s="17">
        <v>87.22</v>
      </c>
      <c r="O114" s="17">
        <v>99.38</v>
      </c>
      <c r="P114" s="17">
        <v>158.41999999999999</v>
      </c>
      <c r="Q114" s="17"/>
      <c r="R114" s="17">
        <v>82.6</v>
      </c>
    </row>
    <row r="115" spans="1:18" x14ac:dyDescent="0.25">
      <c r="A115" s="16">
        <v>2022</v>
      </c>
      <c r="B115" s="16">
        <v>15</v>
      </c>
      <c r="C115" s="16" t="s">
        <v>19</v>
      </c>
      <c r="D115" s="17">
        <v>164.44</v>
      </c>
      <c r="E115" s="17">
        <v>112.22</v>
      </c>
      <c r="F115" s="17">
        <v>133.78</v>
      </c>
      <c r="G115" s="17">
        <v>136.38</v>
      </c>
      <c r="H115" s="17">
        <v>132.12</v>
      </c>
      <c r="I115" s="17">
        <v>96.06</v>
      </c>
      <c r="J115" s="17">
        <v>108.32</v>
      </c>
      <c r="K115" s="17">
        <v>119.68</v>
      </c>
      <c r="L115" s="17">
        <v>120.32</v>
      </c>
      <c r="M115" s="17">
        <v>107.62</v>
      </c>
      <c r="N115" s="17">
        <v>116.82</v>
      </c>
      <c r="O115" s="17">
        <v>102.6</v>
      </c>
      <c r="P115" s="17">
        <v>179.64</v>
      </c>
      <c r="Q115" s="17"/>
      <c r="R115" s="17">
        <v>103.08</v>
      </c>
    </row>
    <row r="116" spans="1:18" x14ac:dyDescent="0.25">
      <c r="A116" s="16">
        <v>2022</v>
      </c>
      <c r="B116" s="16">
        <v>16</v>
      </c>
      <c r="C116" s="16" t="s">
        <v>19</v>
      </c>
      <c r="D116" s="17">
        <v>162.82</v>
      </c>
      <c r="E116" s="17">
        <v>103.44</v>
      </c>
      <c r="F116" s="17">
        <v>61.96</v>
      </c>
      <c r="G116" s="17">
        <v>116.46</v>
      </c>
      <c r="H116" s="17">
        <v>112.7</v>
      </c>
      <c r="I116" s="17">
        <v>97.86</v>
      </c>
      <c r="J116" s="17">
        <v>111.12</v>
      </c>
      <c r="K116" s="17">
        <v>122.98</v>
      </c>
      <c r="L116" s="17">
        <v>114.36</v>
      </c>
      <c r="M116" s="17">
        <v>97.26</v>
      </c>
      <c r="N116" s="17">
        <v>116.46</v>
      </c>
      <c r="O116" s="17">
        <v>103</v>
      </c>
      <c r="P116" s="17">
        <v>145.58000000000001</v>
      </c>
      <c r="Q116" s="17"/>
      <c r="R116" s="17">
        <v>129.52000000000001</v>
      </c>
    </row>
    <row r="117" spans="1:18" x14ac:dyDescent="0.25">
      <c r="A117" s="11">
        <v>2022</v>
      </c>
      <c r="B117" s="11">
        <v>17</v>
      </c>
      <c r="C117" s="11" t="s">
        <v>19</v>
      </c>
      <c r="D117" s="13">
        <v>83.06</v>
      </c>
      <c r="E117" s="13">
        <v>137.52000000000001</v>
      </c>
      <c r="F117" s="13">
        <v>98.3</v>
      </c>
      <c r="G117" s="13">
        <v>165.38</v>
      </c>
      <c r="H117" s="13">
        <v>90.6</v>
      </c>
      <c r="I117" s="13">
        <v>109.32</v>
      </c>
      <c r="J117" s="13">
        <v>83.7</v>
      </c>
      <c r="K117" s="13">
        <v>66.98</v>
      </c>
      <c r="L117" s="13">
        <v>157.24</v>
      </c>
      <c r="M117" s="13">
        <v>119.5</v>
      </c>
      <c r="N117" s="13">
        <v>56.2</v>
      </c>
      <c r="O117" s="13">
        <v>71.94</v>
      </c>
      <c r="P117" s="13">
        <v>99.48</v>
      </c>
      <c r="Q117" s="13"/>
      <c r="R117" s="13">
        <v>124.28</v>
      </c>
    </row>
    <row r="118" spans="1:18" x14ac:dyDescent="0.25">
      <c r="A118" s="3">
        <v>2023</v>
      </c>
      <c r="B118" s="3">
        <v>1</v>
      </c>
      <c r="C118" s="3" t="s">
        <v>18</v>
      </c>
      <c r="D118" s="5">
        <v>118.48</v>
      </c>
      <c r="E118" s="5">
        <v>86.12</v>
      </c>
      <c r="F118" s="5">
        <v>76.52</v>
      </c>
      <c r="G118" s="5">
        <v>145.88</v>
      </c>
      <c r="H118" s="5">
        <v>123.12</v>
      </c>
      <c r="I118" s="5">
        <v>93.42</v>
      </c>
      <c r="J118" s="5">
        <v>121.34</v>
      </c>
      <c r="K118" s="5">
        <v>90.8</v>
      </c>
      <c r="L118" s="5">
        <v>94.88</v>
      </c>
      <c r="M118" s="5">
        <v>148.02000000000001</v>
      </c>
      <c r="N118" s="5">
        <v>148.84</v>
      </c>
      <c r="O118" s="5">
        <v>53.7</v>
      </c>
      <c r="P118" s="5">
        <v>100.38</v>
      </c>
      <c r="Q118" s="5"/>
      <c r="R118" s="5">
        <v>135.16</v>
      </c>
    </row>
    <row r="119" spans="1:18" x14ac:dyDescent="0.25">
      <c r="A119" s="3">
        <v>2023</v>
      </c>
      <c r="B119" s="3">
        <v>2</v>
      </c>
      <c r="C119" s="3" t="s">
        <v>18</v>
      </c>
      <c r="D119" s="5">
        <v>137.5</v>
      </c>
      <c r="E119" s="5">
        <v>88.5</v>
      </c>
      <c r="F119" s="5">
        <v>98.98</v>
      </c>
      <c r="G119" s="5">
        <v>142.46</v>
      </c>
      <c r="H119" s="5">
        <v>149.80000000000001</v>
      </c>
      <c r="I119" s="5">
        <v>130.88</v>
      </c>
      <c r="J119" s="5">
        <v>121.8</v>
      </c>
      <c r="K119" s="5">
        <v>128.66</v>
      </c>
      <c r="L119" s="5">
        <v>111.7</v>
      </c>
      <c r="M119" s="5">
        <v>153.88</v>
      </c>
      <c r="N119" s="5">
        <v>112.88</v>
      </c>
      <c r="O119" s="5">
        <v>169.82</v>
      </c>
      <c r="P119" s="5">
        <v>130.24</v>
      </c>
      <c r="Q119" s="5"/>
      <c r="R119" s="5">
        <v>127.46</v>
      </c>
    </row>
    <row r="120" spans="1:18" x14ac:dyDescent="0.25">
      <c r="A120" s="3">
        <v>2023</v>
      </c>
      <c r="B120" s="3">
        <v>3</v>
      </c>
      <c r="C120" s="3" t="s">
        <v>18</v>
      </c>
      <c r="D120" s="5">
        <v>103.24</v>
      </c>
      <c r="E120" s="5">
        <v>135.4</v>
      </c>
      <c r="F120" s="5">
        <v>95.66</v>
      </c>
      <c r="G120" s="5">
        <v>170.24</v>
      </c>
      <c r="H120" s="5">
        <v>165.22</v>
      </c>
      <c r="I120" s="5">
        <v>124.4</v>
      </c>
      <c r="J120" s="5">
        <v>123.52</v>
      </c>
      <c r="K120" s="5">
        <v>123.68</v>
      </c>
      <c r="L120" s="5">
        <v>159.78</v>
      </c>
      <c r="M120" s="5">
        <v>131.86000000000001</v>
      </c>
      <c r="N120" s="5">
        <v>122.76</v>
      </c>
      <c r="O120" s="5">
        <v>109.44</v>
      </c>
      <c r="P120" s="5">
        <v>127.36</v>
      </c>
      <c r="Q120" s="5"/>
      <c r="R120" s="5">
        <v>120.58</v>
      </c>
    </row>
    <row r="121" spans="1:18" x14ac:dyDescent="0.25">
      <c r="A121" s="3">
        <v>2023</v>
      </c>
      <c r="B121" s="3">
        <v>4</v>
      </c>
      <c r="C121" s="3" t="s">
        <v>18</v>
      </c>
      <c r="D121" s="5">
        <v>150.9</v>
      </c>
      <c r="E121" s="5">
        <v>67.680000000000007</v>
      </c>
      <c r="F121" s="5">
        <v>138.62</v>
      </c>
      <c r="G121" s="5">
        <v>114.9</v>
      </c>
      <c r="H121" s="5">
        <v>83.68</v>
      </c>
      <c r="I121" s="5">
        <v>123.42</v>
      </c>
      <c r="J121" s="5">
        <v>173.46</v>
      </c>
      <c r="K121" s="5">
        <v>168.84</v>
      </c>
      <c r="L121" s="5">
        <v>81.42</v>
      </c>
      <c r="M121" s="5">
        <v>141.13999999999999</v>
      </c>
      <c r="N121" s="5">
        <v>121.1</v>
      </c>
      <c r="O121" s="5">
        <v>73.900000000000006</v>
      </c>
      <c r="P121" s="5">
        <v>137.84</v>
      </c>
      <c r="Q121" s="5"/>
      <c r="R121" s="5">
        <v>133.5</v>
      </c>
    </row>
    <row r="122" spans="1:18" x14ac:dyDescent="0.25">
      <c r="A122" s="3">
        <v>2023</v>
      </c>
      <c r="B122" s="3">
        <v>5</v>
      </c>
      <c r="C122" s="3" t="s">
        <v>18</v>
      </c>
      <c r="D122" s="5">
        <v>103.62</v>
      </c>
      <c r="E122" s="5">
        <v>86.28</v>
      </c>
      <c r="F122" s="5">
        <v>104.76</v>
      </c>
      <c r="G122" s="5">
        <v>112.86</v>
      </c>
      <c r="H122" s="5">
        <v>120.72</v>
      </c>
      <c r="I122" s="5">
        <v>153.74</v>
      </c>
      <c r="J122" s="5">
        <v>153.68</v>
      </c>
      <c r="K122" s="5">
        <v>111.52</v>
      </c>
      <c r="L122" s="5">
        <v>188.28</v>
      </c>
      <c r="M122" s="5">
        <v>98</v>
      </c>
      <c r="N122" s="5">
        <v>105.48</v>
      </c>
      <c r="O122" s="5">
        <v>182.32</v>
      </c>
      <c r="P122" s="5">
        <v>93.18</v>
      </c>
      <c r="Q122" s="5"/>
      <c r="R122" s="5">
        <v>126.12</v>
      </c>
    </row>
    <row r="123" spans="1:18" x14ac:dyDescent="0.25">
      <c r="A123" s="3">
        <v>2023</v>
      </c>
      <c r="B123" s="3">
        <v>6</v>
      </c>
      <c r="C123" s="3" t="s">
        <v>18</v>
      </c>
      <c r="D123" s="5">
        <v>107.84</v>
      </c>
      <c r="E123" s="5">
        <v>65.92</v>
      </c>
      <c r="F123" s="5">
        <v>114.42</v>
      </c>
      <c r="G123" s="5">
        <v>166.72</v>
      </c>
      <c r="H123" s="5">
        <v>109.54</v>
      </c>
      <c r="I123" s="5">
        <v>131.19999999999999</v>
      </c>
      <c r="J123" s="5">
        <v>131.41999999999999</v>
      </c>
      <c r="K123" s="5">
        <v>115.5</v>
      </c>
      <c r="L123" s="5">
        <v>138.6</v>
      </c>
      <c r="M123" s="5">
        <v>127.98</v>
      </c>
      <c r="N123" s="5">
        <v>110.24</v>
      </c>
      <c r="O123" s="5">
        <v>104.72</v>
      </c>
      <c r="P123" s="5">
        <v>88.24</v>
      </c>
      <c r="Q123" s="5"/>
      <c r="R123" s="5">
        <v>99.44</v>
      </c>
    </row>
    <row r="124" spans="1:18" x14ac:dyDescent="0.25">
      <c r="A124" s="3">
        <v>2023</v>
      </c>
      <c r="B124" s="3">
        <v>7</v>
      </c>
      <c r="C124" s="3" t="s">
        <v>18</v>
      </c>
      <c r="D124" s="5">
        <v>107.54</v>
      </c>
      <c r="E124" s="5">
        <v>79.58</v>
      </c>
      <c r="F124" s="5">
        <v>120.6</v>
      </c>
      <c r="G124" s="5">
        <v>157</v>
      </c>
      <c r="H124" s="5">
        <v>140.97999999999999</v>
      </c>
      <c r="I124" s="5">
        <v>133.24</v>
      </c>
      <c r="J124" s="5">
        <v>127.44</v>
      </c>
      <c r="K124" s="5">
        <v>145.5</v>
      </c>
      <c r="L124" s="5">
        <v>119.36</v>
      </c>
      <c r="M124" s="5">
        <v>95.66</v>
      </c>
      <c r="N124" s="5">
        <v>98.04</v>
      </c>
      <c r="O124" s="5">
        <v>112.4</v>
      </c>
      <c r="P124" s="5">
        <v>145.96</v>
      </c>
      <c r="Q124" s="5"/>
      <c r="R124" s="5">
        <v>129.80000000000001</v>
      </c>
    </row>
    <row r="125" spans="1:18" x14ac:dyDescent="0.25">
      <c r="A125" s="3">
        <v>2023</v>
      </c>
      <c r="B125" s="3">
        <v>8</v>
      </c>
      <c r="C125" s="3" t="s">
        <v>18</v>
      </c>
      <c r="D125" s="5">
        <v>177.7</v>
      </c>
      <c r="E125" s="5">
        <v>105.14</v>
      </c>
      <c r="F125" s="5">
        <v>135.4</v>
      </c>
      <c r="G125" s="5">
        <v>137.66</v>
      </c>
      <c r="H125" s="5">
        <v>129.68</v>
      </c>
      <c r="I125" s="5">
        <v>123.04</v>
      </c>
      <c r="J125" s="5">
        <v>120.24</v>
      </c>
      <c r="K125" s="5">
        <v>170.14</v>
      </c>
      <c r="L125" s="5">
        <v>131.08000000000001</v>
      </c>
      <c r="M125" s="5">
        <v>137.16</v>
      </c>
      <c r="N125" s="5">
        <v>133.18</v>
      </c>
      <c r="O125" s="5">
        <v>112.52</v>
      </c>
      <c r="P125" s="5">
        <v>151.88</v>
      </c>
      <c r="Q125" s="5"/>
      <c r="R125" s="5">
        <v>106.3</v>
      </c>
    </row>
    <row r="126" spans="1:18" x14ac:dyDescent="0.25">
      <c r="A126" s="3">
        <v>2023</v>
      </c>
      <c r="B126" s="3">
        <v>9</v>
      </c>
      <c r="C126" s="3" t="s">
        <v>18</v>
      </c>
      <c r="D126" s="5">
        <v>137.52000000000001</v>
      </c>
      <c r="E126" s="5">
        <v>101.98</v>
      </c>
      <c r="F126" s="5">
        <v>77.040000000000006</v>
      </c>
      <c r="G126" s="5">
        <v>138.41999999999999</v>
      </c>
      <c r="H126" s="5">
        <v>126.62</v>
      </c>
      <c r="I126" s="5">
        <v>98.5</v>
      </c>
      <c r="J126" s="5">
        <v>109.38</v>
      </c>
      <c r="K126" s="5">
        <v>139.32</v>
      </c>
      <c r="L126" s="5">
        <v>97.06</v>
      </c>
      <c r="M126" s="5">
        <v>99.04</v>
      </c>
      <c r="N126" s="5">
        <v>76.92</v>
      </c>
      <c r="O126" s="5">
        <v>125.38</v>
      </c>
      <c r="P126" s="5">
        <v>123.48</v>
      </c>
      <c r="Q126" s="5"/>
      <c r="R126" s="5">
        <v>120.92</v>
      </c>
    </row>
    <row r="127" spans="1:18" x14ac:dyDescent="0.25">
      <c r="A127" s="3">
        <v>2023</v>
      </c>
      <c r="B127" s="3">
        <v>10</v>
      </c>
      <c r="C127" s="3" t="s">
        <v>18</v>
      </c>
      <c r="D127" s="5">
        <v>124.96</v>
      </c>
      <c r="E127" s="5">
        <v>112.44</v>
      </c>
      <c r="F127" s="5">
        <v>124.32</v>
      </c>
      <c r="G127" s="5">
        <v>111.44</v>
      </c>
      <c r="H127" s="5">
        <v>153.52000000000001</v>
      </c>
      <c r="I127" s="5">
        <v>95.52</v>
      </c>
      <c r="J127" s="5">
        <v>107.84</v>
      </c>
      <c r="K127" s="5">
        <v>137</v>
      </c>
      <c r="L127" s="5">
        <v>86.1</v>
      </c>
      <c r="M127" s="5">
        <v>146.86000000000001</v>
      </c>
      <c r="N127" s="5">
        <v>113.94</v>
      </c>
      <c r="O127" s="5">
        <v>92.6</v>
      </c>
      <c r="P127" s="5">
        <v>158.32</v>
      </c>
      <c r="Q127" s="5"/>
      <c r="R127" s="5">
        <v>144.62</v>
      </c>
    </row>
    <row r="128" spans="1:18" x14ac:dyDescent="0.25">
      <c r="A128" s="3">
        <v>2023</v>
      </c>
      <c r="B128" s="3">
        <v>11</v>
      </c>
      <c r="C128" s="3" t="s">
        <v>18</v>
      </c>
      <c r="D128" s="5">
        <v>80.78</v>
      </c>
      <c r="E128" s="5">
        <v>81.64</v>
      </c>
      <c r="F128" s="5">
        <v>100</v>
      </c>
      <c r="G128" s="5">
        <v>121.28</v>
      </c>
      <c r="H128" s="5">
        <v>158.74</v>
      </c>
      <c r="I128" s="5">
        <v>125</v>
      </c>
      <c r="J128" s="5">
        <v>119.52</v>
      </c>
      <c r="K128" s="5">
        <v>115.14</v>
      </c>
      <c r="L128" s="5">
        <v>90.12</v>
      </c>
      <c r="M128" s="5">
        <v>88.5</v>
      </c>
      <c r="N128" s="5">
        <v>159.19999999999999</v>
      </c>
      <c r="O128" s="5">
        <v>133.54</v>
      </c>
      <c r="P128" s="5">
        <v>149.68</v>
      </c>
      <c r="Q128" s="5"/>
      <c r="R128" s="5">
        <v>95.5</v>
      </c>
    </row>
    <row r="129" spans="1:18" x14ac:dyDescent="0.25">
      <c r="A129" s="3">
        <v>2023</v>
      </c>
      <c r="B129" s="3">
        <v>12</v>
      </c>
      <c r="C129" s="3" t="s">
        <v>18</v>
      </c>
      <c r="D129" s="5">
        <v>151.1</v>
      </c>
      <c r="E129" s="5">
        <v>60.06</v>
      </c>
      <c r="F129" s="5">
        <v>120.04</v>
      </c>
      <c r="G129" s="5">
        <v>164.84</v>
      </c>
      <c r="H129" s="5">
        <v>80.959999999999994</v>
      </c>
      <c r="I129" s="5">
        <v>141.86000000000001</v>
      </c>
      <c r="J129" s="5">
        <v>97.74</v>
      </c>
      <c r="K129" s="5">
        <v>157.32</v>
      </c>
      <c r="L129" s="5">
        <v>109.3</v>
      </c>
      <c r="M129" s="5">
        <v>162.38</v>
      </c>
      <c r="N129" s="5">
        <v>138.22</v>
      </c>
      <c r="O129" s="5">
        <v>126.6</v>
      </c>
      <c r="P129" s="5">
        <v>137.5</v>
      </c>
      <c r="Q129" s="5"/>
      <c r="R129" s="5">
        <v>140.66</v>
      </c>
    </row>
    <row r="130" spans="1:18" x14ac:dyDescent="0.25">
      <c r="A130" s="3">
        <v>2023</v>
      </c>
      <c r="B130" s="3">
        <v>13</v>
      </c>
      <c r="C130" s="3" t="s">
        <v>18</v>
      </c>
      <c r="D130" s="5">
        <v>155.18</v>
      </c>
      <c r="E130" s="5">
        <v>92.3</v>
      </c>
      <c r="F130" s="5">
        <v>93.54</v>
      </c>
      <c r="G130" s="5">
        <v>113.8</v>
      </c>
      <c r="H130" s="5">
        <v>135.26</v>
      </c>
      <c r="I130" s="5">
        <v>168.96</v>
      </c>
      <c r="J130" s="5">
        <v>103.74</v>
      </c>
      <c r="K130" s="5">
        <v>100.02</v>
      </c>
      <c r="L130" s="5">
        <v>116.5</v>
      </c>
      <c r="M130" s="5">
        <v>153.5</v>
      </c>
      <c r="N130" s="5">
        <v>154.58000000000001</v>
      </c>
      <c r="O130" s="5">
        <v>136.44</v>
      </c>
      <c r="P130" s="5">
        <v>83.04</v>
      </c>
      <c r="Q130" s="5"/>
      <c r="R130" s="5">
        <v>134.02000000000001</v>
      </c>
    </row>
    <row r="131" spans="1:18" x14ac:dyDescent="0.25">
      <c r="A131" s="3">
        <v>2023</v>
      </c>
      <c r="B131" s="3">
        <v>14</v>
      </c>
      <c r="C131" s="3" t="s">
        <v>18</v>
      </c>
      <c r="D131" s="5">
        <v>83.84</v>
      </c>
      <c r="E131" s="5">
        <v>123.04</v>
      </c>
      <c r="F131" s="5">
        <v>135.94</v>
      </c>
      <c r="G131" s="5">
        <v>118.04</v>
      </c>
      <c r="H131" s="5">
        <v>78.12</v>
      </c>
      <c r="I131" s="5">
        <v>128</v>
      </c>
      <c r="J131" s="5">
        <v>149</v>
      </c>
      <c r="K131" s="5">
        <v>136.38</v>
      </c>
      <c r="L131" s="5">
        <v>90.16</v>
      </c>
      <c r="M131" s="5">
        <v>142.5</v>
      </c>
      <c r="N131" s="5">
        <v>177.8</v>
      </c>
      <c r="O131" s="5">
        <v>108.14</v>
      </c>
      <c r="P131" s="5">
        <v>165</v>
      </c>
      <c r="Q131" s="5"/>
      <c r="R131" s="5">
        <v>100.66</v>
      </c>
    </row>
    <row r="132" spans="1:18" x14ac:dyDescent="0.25">
      <c r="A132" s="3">
        <v>2023</v>
      </c>
      <c r="B132" s="3">
        <v>15</v>
      </c>
      <c r="C132" s="3" t="s">
        <v>19</v>
      </c>
      <c r="D132" s="8">
        <v>73.52</v>
      </c>
      <c r="E132" s="8">
        <v>116.16</v>
      </c>
      <c r="F132" s="8">
        <v>102.06</v>
      </c>
      <c r="G132" s="8">
        <v>134.63999999999999</v>
      </c>
      <c r="H132" s="8">
        <v>68.06</v>
      </c>
      <c r="I132" s="8">
        <v>114.48</v>
      </c>
      <c r="J132" s="8">
        <v>111.04</v>
      </c>
      <c r="K132" s="8">
        <v>179.9</v>
      </c>
      <c r="L132" s="8">
        <v>107.08</v>
      </c>
      <c r="M132" s="8">
        <v>121.54</v>
      </c>
      <c r="N132" s="8">
        <v>179.44</v>
      </c>
      <c r="O132" s="8">
        <v>112.5</v>
      </c>
      <c r="P132" s="8">
        <v>107.5</v>
      </c>
      <c r="Q132" s="8"/>
      <c r="R132" s="8">
        <v>101.36</v>
      </c>
    </row>
    <row r="133" spans="1:18" x14ac:dyDescent="0.25">
      <c r="A133" s="3">
        <v>2023</v>
      </c>
      <c r="B133" s="3">
        <v>16</v>
      </c>
      <c r="C133" s="3" t="s">
        <v>19</v>
      </c>
      <c r="D133" s="8">
        <v>74.739999999999995</v>
      </c>
      <c r="E133" s="8">
        <v>105.36</v>
      </c>
      <c r="F133" s="8">
        <v>104.98</v>
      </c>
      <c r="G133" s="8">
        <v>111.52</v>
      </c>
      <c r="H133" s="8">
        <v>95.76</v>
      </c>
      <c r="I133" s="8">
        <v>147.97999999999999</v>
      </c>
      <c r="J133" s="8">
        <v>164.7</v>
      </c>
      <c r="K133" s="8">
        <v>151.19999999999999</v>
      </c>
      <c r="L133" s="8">
        <v>65.239999999999995</v>
      </c>
      <c r="M133" s="8">
        <v>119.56</v>
      </c>
      <c r="N133" s="8">
        <v>76.540000000000006</v>
      </c>
      <c r="O133" s="8">
        <v>112.3</v>
      </c>
      <c r="P133" s="8">
        <v>113.74</v>
      </c>
      <c r="Q133" s="8"/>
      <c r="R133" s="8">
        <v>128.97999999999999</v>
      </c>
    </row>
    <row r="134" spans="1:18" x14ac:dyDescent="0.25">
      <c r="A134" s="11">
        <v>2023</v>
      </c>
      <c r="B134" s="11">
        <v>17</v>
      </c>
      <c r="C134" s="11" t="s">
        <v>19</v>
      </c>
      <c r="D134" s="12">
        <v>108.66</v>
      </c>
      <c r="E134" s="12">
        <v>150.91999999999999</v>
      </c>
      <c r="F134" s="12">
        <v>107.18</v>
      </c>
      <c r="G134" s="12">
        <v>130.5</v>
      </c>
      <c r="H134" s="12">
        <v>119.86</v>
      </c>
      <c r="I134" s="12">
        <v>121.08</v>
      </c>
      <c r="J134" s="12">
        <v>149.69999999999999</v>
      </c>
      <c r="K134" s="12">
        <v>138.12</v>
      </c>
      <c r="L134" s="12">
        <v>84.92</v>
      </c>
      <c r="M134" s="12">
        <v>152.82</v>
      </c>
      <c r="N134" s="12">
        <v>111.42</v>
      </c>
      <c r="O134" s="12">
        <v>104.02</v>
      </c>
      <c r="P134" s="12">
        <v>140.13999999999999</v>
      </c>
      <c r="Q134" s="12"/>
      <c r="R134" s="12">
        <v>103.5</v>
      </c>
    </row>
    <row r="135" spans="1:18" x14ac:dyDescent="0.25">
      <c r="A135" s="3">
        <v>2024</v>
      </c>
      <c r="B135" s="3">
        <v>1</v>
      </c>
      <c r="C135" s="3" t="s">
        <v>18</v>
      </c>
      <c r="D135" s="8">
        <v>97.74</v>
      </c>
      <c r="E135" s="8">
        <v>151.78</v>
      </c>
      <c r="F135" s="8">
        <v>89</v>
      </c>
      <c r="G135" s="8">
        <v>102.86</v>
      </c>
      <c r="H135" s="8">
        <v>99.74</v>
      </c>
      <c r="I135" s="8">
        <v>100.32</v>
      </c>
      <c r="J135" s="8">
        <v>147.44</v>
      </c>
      <c r="K135" s="8">
        <v>99.54</v>
      </c>
      <c r="L135" s="8">
        <v>124.02</v>
      </c>
      <c r="M135" s="8">
        <v>98.76</v>
      </c>
      <c r="N135" s="8">
        <v>85.96</v>
      </c>
      <c r="O135" s="8">
        <v>123.68</v>
      </c>
      <c r="P135" s="8">
        <v>152.56</v>
      </c>
      <c r="Q135" s="8"/>
      <c r="R135" s="8">
        <v>125.64</v>
      </c>
    </row>
    <row r="136" spans="1:18" x14ac:dyDescent="0.25">
      <c r="A136" s="3">
        <v>2024</v>
      </c>
      <c r="B136" s="3">
        <v>2</v>
      </c>
      <c r="C136" s="3" t="s">
        <v>18</v>
      </c>
      <c r="D136" s="8">
        <v>102.58</v>
      </c>
      <c r="E136" s="8">
        <v>143.26</v>
      </c>
      <c r="F136" s="8">
        <v>72.58</v>
      </c>
      <c r="G136" s="8">
        <v>93.5</v>
      </c>
      <c r="H136" s="8">
        <v>118.2</v>
      </c>
      <c r="I136" s="8">
        <v>124.56</v>
      </c>
      <c r="J136" s="8">
        <v>132.4</v>
      </c>
      <c r="K136" s="8">
        <v>93.76</v>
      </c>
      <c r="L136" s="8">
        <v>133.5</v>
      </c>
      <c r="M136" s="8">
        <v>104.28</v>
      </c>
      <c r="N136" s="8">
        <v>116.86</v>
      </c>
      <c r="O136" s="8">
        <v>106.6</v>
      </c>
      <c r="P136" s="8">
        <v>177.56</v>
      </c>
      <c r="Q136" s="8"/>
      <c r="R136" s="8">
        <v>132.97999999999999</v>
      </c>
    </row>
    <row r="137" spans="1:18" x14ac:dyDescent="0.25">
      <c r="A137" s="3">
        <v>2024</v>
      </c>
      <c r="B137" s="3">
        <v>3</v>
      </c>
      <c r="C137" s="3" t="s">
        <v>18</v>
      </c>
      <c r="D137" s="8">
        <v>135.94</v>
      </c>
      <c r="E137" s="8">
        <v>100.12</v>
      </c>
      <c r="F137" s="8">
        <v>142.88</v>
      </c>
      <c r="G137" s="8">
        <v>153.69999999999999</v>
      </c>
      <c r="H137" s="8">
        <v>113</v>
      </c>
      <c r="I137" s="8">
        <v>128.6</v>
      </c>
      <c r="J137" s="8">
        <v>125.36</v>
      </c>
      <c r="K137" s="8">
        <v>125.28</v>
      </c>
      <c r="L137" s="8">
        <v>155.32</v>
      </c>
      <c r="M137" s="8">
        <v>115.72</v>
      </c>
      <c r="N137" s="8">
        <v>112.66</v>
      </c>
      <c r="O137" s="8">
        <v>108.2</v>
      </c>
      <c r="P137" s="8">
        <v>136.63999999999999</v>
      </c>
      <c r="Q137" s="8"/>
      <c r="R137" s="8">
        <v>105.34</v>
      </c>
    </row>
    <row r="138" spans="1:18" x14ac:dyDescent="0.25">
      <c r="A138" s="3">
        <v>2024</v>
      </c>
      <c r="B138" s="3">
        <v>4</v>
      </c>
      <c r="C138" s="3" t="s">
        <v>18</v>
      </c>
      <c r="D138" s="8">
        <v>108.82</v>
      </c>
      <c r="E138" s="8">
        <v>82.02</v>
      </c>
      <c r="F138" s="8">
        <v>92.9</v>
      </c>
      <c r="G138" s="8">
        <v>114.08</v>
      </c>
      <c r="H138" s="8">
        <v>89.12</v>
      </c>
      <c r="I138" s="8">
        <v>148.63999999999999</v>
      </c>
      <c r="J138" s="8">
        <v>142.54</v>
      </c>
      <c r="K138" s="8">
        <v>114.96</v>
      </c>
      <c r="L138" s="8">
        <v>141.22</v>
      </c>
      <c r="M138" s="8">
        <v>160.41999999999999</v>
      </c>
      <c r="N138" s="8">
        <v>127.46</v>
      </c>
      <c r="O138" s="8">
        <v>61.1</v>
      </c>
      <c r="P138" s="8">
        <v>143.44</v>
      </c>
      <c r="Q138" s="8"/>
      <c r="R138" s="8">
        <v>142.5</v>
      </c>
    </row>
    <row r="139" spans="1:18" x14ac:dyDescent="0.25">
      <c r="A139" s="3">
        <v>2024</v>
      </c>
      <c r="B139" s="3">
        <v>5</v>
      </c>
      <c r="C139" s="3" t="s">
        <v>18</v>
      </c>
      <c r="D139" s="8">
        <v>148.96</v>
      </c>
      <c r="E139" s="8">
        <v>123.6</v>
      </c>
      <c r="F139" s="8">
        <v>146.4</v>
      </c>
      <c r="G139" s="8">
        <v>122.5</v>
      </c>
      <c r="H139" s="8">
        <v>175.36</v>
      </c>
      <c r="I139" s="8">
        <v>144.97999999999999</v>
      </c>
      <c r="J139" s="8">
        <v>126.64</v>
      </c>
      <c r="K139" s="8">
        <v>93.12</v>
      </c>
      <c r="L139" s="8">
        <v>147.26</v>
      </c>
      <c r="M139" s="8">
        <v>107.82</v>
      </c>
      <c r="N139" s="8">
        <v>107.86</v>
      </c>
      <c r="O139" s="8">
        <v>115.94</v>
      </c>
      <c r="P139" s="8">
        <v>147.38</v>
      </c>
      <c r="Q139" s="8"/>
      <c r="R139" s="8">
        <v>148.32</v>
      </c>
    </row>
    <row r="140" spans="1:18" x14ac:dyDescent="0.25">
      <c r="A140" s="3">
        <v>2024</v>
      </c>
      <c r="B140" s="3">
        <v>6</v>
      </c>
      <c r="C140" s="3" t="s">
        <v>18</v>
      </c>
      <c r="D140" s="8">
        <v>111.42</v>
      </c>
      <c r="E140" s="8">
        <v>52.28</v>
      </c>
      <c r="F140" s="8">
        <v>146.5</v>
      </c>
      <c r="G140" s="8">
        <v>114.34</v>
      </c>
      <c r="H140" s="8">
        <v>140.82</v>
      </c>
      <c r="I140" s="8">
        <v>82.74</v>
      </c>
      <c r="J140" s="8">
        <v>168.4</v>
      </c>
      <c r="K140" s="8">
        <v>114.58</v>
      </c>
      <c r="L140" s="8">
        <v>172.18</v>
      </c>
      <c r="M140" s="8">
        <v>128.76</v>
      </c>
      <c r="N140" s="8">
        <v>120.5</v>
      </c>
      <c r="O140" s="8">
        <v>116.68</v>
      </c>
      <c r="P140" s="8">
        <v>99.9</v>
      </c>
      <c r="Q140" s="8"/>
      <c r="R140" s="8">
        <v>134.82</v>
      </c>
    </row>
    <row r="141" spans="1:18" x14ac:dyDescent="0.25">
      <c r="A141" s="3">
        <v>2024</v>
      </c>
      <c r="B141" s="3">
        <v>7</v>
      </c>
      <c r="C141" s="3" t="s">
        <v>18</v>
      </c>
      <c r="D141" s="8">
        <v>113.4</v>
      </c>
      <c r="E141" s="8">
        <v>70.14</v>
      </c>
      <c r="F141" s="8">
        <v>130.4</v>
      </c>
      <c r="G141" s="8">
        <v>108.66</v>
      </c>
      <c r="H141" s="8">
        <v>121.64</v>
      </c>
      <c r="I141" s="8">
        <v>92.12</v>
      </c>
      <c r="J141" s="8">
        <v>142.4</v>
      </c>
      <c r="K141" s="8">
        <v>81.48</v>
      </c>
      <c r="L141" s="8">
        <v>127.06</v>
      </c>
      <c r="M141" s="8">
        <v>83.84</v>
      </c>
      <c r="N141" s="8">
        <v>119.5</v>
      </c>
      <c r="O141" s="8">
        <v>95.84</v>
      </c>
      <c r="P141" s="8">
        <v>175.82</v>
      </c>
      <c r="Q141" s="8"/>
      <c r="R141" s="8">
        <v>121.74</v>
      </c>
    </row>
    <row r="142" spans="1:18" x14ac:dyDescent="0.25">
      <c r="A142" s="3">
        <v>2024</v>
      </c>
      <c r="B142" s="3">
        <v>8</v>
      </c>
      <c r="C142" s="3" t="s">
        <v>18</v>
      </c>
      <c r="D142" s="8">
        <v>123.46</v>
      </c>
      <c r="E142" s="8">
        <v>131.22</v>
      </c>
      <c r="F142" s="8">
        <v>149.78</v>
      </c>
      <c r="G142" s="8">
        <v>103.72</v>
      </c>
      <c r="H142" s="8">
        <v>119.26</v>
      </c>
      <c r="I142" s="8">
        <v>118.28</v>
      </c>
      <c r="J142" s="8">
        <v>136.46</v>
      </c>
      <c r="K142" s="8">
        <v>132.47999999999999</v>
      </c>
      <c r="L142" s="8">
        <v>139.28</v>
      </c>
      <c r="M142" s="8">
        <v>165.5</v>
      </c>
      <c r="N142" s="8">
        <v>148.1</v>
      </c>
      <c r="O142" s="8">
        <v>104.56</v>
      </c>
      <c r="P142" s="8">
        <v>142.18</v>
      </c>
      <c r="Q142" s="8"/>
      <c r="R142" s="8">
        <v>137.44</v>
      </c>
    </row>
    <row r="143" spans="1:18" x14ac:dyDescent="0.25">
      <c r="A143" s="3">
        <v>2024</v>
      </c>
      <c r="B143" s="3">
        <v>9</v>
      </c>
      <c r="C143" s="3" t="s">
        <v>18</v>
      </c>
      <c r="D143" s="8">
        <v>131.44</v>
      </c>
      <c r="E143" s="8">
        <v>137.76</v>
      </c>
      <c r="F143" s="8">
        <v>126.76</v>
      </c>
      <c r="G143" s="8">
        <v>134.88</v>
      </c>
      <c r="H143" s="8">
        <v>121.28</v>
      </c>
      <c r="I143" s="8">
        <v>98.26</v>
      </c>
      <c r="J143" s="8">
        <v>127.64</v>
      </c>
      <c r="K143" s="8">
        <v>134.68</v>
      </c>
      <c r="L143" s="8">
        <v>144.32</v>
      </c>
      <c r="M143" s="8">
        <v>136.06</v>
      </c>
      <c r="N143" s="8">
        <v>111.9</v>
      </c>
      <c r="O143" s="8">
        <v>120.64</v>
      </c>
      <c r="P143" s="8">
        <v>155.02000000000001</v>
      </c>
      <c r="Q143" s="8"/>
      <c r="R143" s="8">
        <v>133.72</v>
      </c>
    </row>
    <row r="144" spans="1:18" x14ac:dyDescent="0.25">
      <c r="A144" s="3">
        <v>2024</v>
      </c>
      <c r="B144" s="3">
        <v>10</v>
      </c>
      <c r="C144" s="3" t="s">
        <v>18</v>
      </c>
      <c r="D144" s="8">
        <v>106.62</v>
      </c>
      <c r="E144" s="8">
        <v>133.58000000000001</v>
      </c>
      <c r="F144" s="8">
        <v>161.34</v>
      </c>
      <c r="G144" s="8">
        <v>125.82</v>
      </c>
      <c r="H144" s="8">
        <v>128.63999999999999</v>
      </c>
      <c r="I144" s="8">
        <v>103.54</v>
      </c>
      <c r="J144" s="8">
        <v>82.24</v>
      </c>
      <c r="K144" s="8">
        <v>89.96</v>
      </c>
      <c r="L144" s="8">
        <v>120.48</v>
      </c>
      <c r="M144" s="8">
        <v>113.36</v>
      </c>
      <c r="N144" s="8">
        <v>101.5</v>
      </c>
      <c r="O144" s="8">
        <v>73.459999999999994</v>
      </c>
      <c r="P144" s="8">
        <v>90.96</v>
      </c>
      <c r="Q144" s="8"/>
      <c r="R144" s="8">
        <v>112.92</v>
      </c>
    </row>
    <row r="145" spans="1:18" x14ac:dyDescent="0.25">
      <c r="A145" s="3">
        <v>2024</v>
      </c>
      <c r="B145" s="3">
        <v>11</v>
      </c>
      <c r="C145" s="3" t="s">
        <v>18</v>
      </c>
      <c r="D145" s="8">
        <v>188.24</v>
      </c>
      <c r="E145" s="8">
        <v>180.82</v>
      </c>
      <c r="F145" s="8">
        <v>132.74</v>
      </c>
      <c r="G145" s="8">
        <v>88.38</v>
      </c>
      <c r="H145" s="8">
        <v>70.52</v>
      </c>
      <c r="I145" s="8">
        <v>107</v>
      </c>
      <c r="J145" s="8">
        <v>98.02</v>
      </c>
      <c r="K145" s="8">
        <v>115.06</v>
      </c>
      <c r="L145" s="8">
        <v>124.18</v>
      </c>
      <c r="M145" s="8">
        <v>153.30000000000001</v>
      </c>
      <c r="N145" s="8">
        <v>158.84</v>
      </c>
      <c r="O145" s="8">
        <v>149.88</v>
      </c>
      <c r="P145" s="8">
        <v>158.91999999999999</v>
      </c>
      <c r="Q145" s="8"/>
      <c r="R145" s="8">
        <v>85.34</v>
      </c>
    </row>
    <row r="146" spans="1:18" x14ac:dyDescent="0.25">
      <c r="A146" s="3">
        <v>2024</v>
      </c>
      <c r="B146" s="3">
        <v>12</v>
      </c>
      <c r="C146" s="3" t="s">
        <v>18</v>
      </c>
      <c r="D146" s="8">
        <v>100.58</v>
      </c>
      <c r="E146" s="8">
        <v>133.32</v>
      </c>
      <c r="F146" s="8">
        <v>117.52</v>
      </c>
      <c r="G146" s="8">
        <v>159.26</v>
      </c>
      <c r="H146" s="8">
        <v>92</v>
      </c>
      <c r="I146" s="8">
        <v>131.74</v>
      </c>
      <c r="J146" s="8">
        <v>132.34</v>
      </c>
      <c r="K146" s="8">
        <v>69.12</v>
      </c>
      <c r="L146" s="8">
        <v>103.58</v>
      </c>
      <c r="M146" s="8">
        <v>102.9</v>
      </c>
      <c r="N146" s="8">
        <v>132.86000000000001</v>
      </c>
      <c r="O146" s="8">
        <v>132.04</v>
      </c>
      <c r="P146" s="8">
        <v>131.91999999999999</v>
      </c>
      <c r="Q146" s="8"/>
      <c r="R146" s="8">
        <v>123.3</v>
      </c>
    </row>
    <row r="147" spans="1:18" x14ac:dyDescent="0.25">
      <c r="A147" s="3">
        <v>2024</v>
      </c>
      <c r="B147" s="3">
        <v>13</v>
      </c>
      <c r="C147" s="3" t="s">
        <v>18</v>
      </c>
      <c r="D147" s="8">
        <v>141.32</v>
      </c>
      <c r="E147" s="8">
        <v>138.47999999999999</v>
      </c>
      <c r="F147" s="8">
        <v>157.86000000000001</v>
      </c>
      <c r="G147" s="8">
        <v>157.08000000000001</v>
      </c>
      <c r="H147" s="8">
        <v>107.36</v>
      </c>
      <c r="I147" s="8">
        <v>139.4</v>
      </c>
      <c r="J147" s="8">
        <v>119.8</v>
      </c>
      <c r="K147" s="8">
        <v>105</v>
      </c>
      <c r="L147" s="8">
        <v>144.88</v>
      </c>
      <c r="M147" s="8">
        <v>113.34</v>
      </c>
      <c r="N147" s="8">
        <v>115.18</v>
      </c>
      <c r="O147" s="8">
        <v>137.36000000000001</v>
      </c>
      <c r="P147" s="8">
        <v>148.08000000000001</v>
      </c>
      <c r="Q147" s="8"/>
      <c r="R147" s="8">
        <v>149.84</v>
      </c>
    </row>
    <row r="148" spans="1:18" x14ac:dyDescent="0.25">
      <c r="A148" s="3">
        <v>2024</v>
      </c>
      <c r="B148" s="3">
        <v>14</v>
      </c>
      <c r="C148" s="3" t="s">
        <v>18</v>
      </c>
      <c r="D148" s="8">
        <v>118.16</v>
      </c>
      <c r="E148" s="8">
        <v>154.36000000000001</v>
      </c>
      <c r="F148" s="8">
        <v>198.46</v>
      </c>
      <c r="G148" s="8">
        <v>129.16</v>
      </c>
      <c r="H148" s="8">
        <v>124.08</v>
      </c>
      <c r="I148" s="8">
        <v>101.12</v>
      </c>
      <c r="J148" s="8">
        <v>155.44</v>
      </c>
      <c r="K148" s="8">
        <v>133.6</v>
      </c>
      <c r="L148" s="8">
        <v>91.76</v>
      </c>
      <c r="M148" s="8">
        <v>174.98</v>
      </c>
      <c r="N148" s="8">
        <v>108.02</v>
      </c>
      <c r="O148" s="8">
        <v>105.08</v>
      </c>
      <c r="P148" s="8">
        <v>146.63999999999999</v>
      </c>
      <c r="Q148" s="8"/>
      <c r="R148" s="8">
        <v>121.76</v>
      </c>
    </row>
    <row r="149" spans="1:18" x14ac:dyDescent="0.25">
      <c r="A149" s="3">
        <v>2024</v>
      </c>
      <c r="B149" s="3">
        <v>15</v>
      </c>
      <c r="C149" s="3" t="s">
        <v>19</v>
      </c>
      <c r="D149" s="8">
        <v>129.72</v>
      </c>
      <c r="E149" s="8">
        <v>129.6</v>
      </c>
      <c r="F149" s="8">
        <v>141.76</v>
      </c>
      <c r="G149" s="8">
        <v>117.46</v>
      </c>
      <c r="H149" s="8">
        <v>80.7</v>
      </c>
      <c r="I149" s="8">
        <v>140.52000000000001</v>
      </c>
      <c r="J149" s="8">
        <v>143.76</v>
      </c>
      <c r="K149" s="8">
        <v>107.48</v>
      </c>
      <c r="L149" s="8">
        <v>105.86</v>
      </c>
      <c r="M149" s="8">
        <v>122.62</v>
      </c>
      <c r="N149" s="8">
        <v>160.86000000000001</v>
      </c>
      <c r="O149" s="8">
        <v>131.08000000000001</v>
      </c>
      <c r="P149" s="8">
        <v>135.91999999999999</v>
      </c>
      <c r="Q149" s="8"/>
      <c r="R149" s="8">
        <v>124.6</v>
      </c>
    </row>
    <row r="150" spans="1:18" x14ac:dyDescent="0.25">
      <c r="A150" s="3">
        <v>2024</v>
      </c>
      <c r="B150" s="3">
        <v>16</v>
      </c>
      <c r="C150" s="3" t="s">
        <v>19</v>
      </c>
      <c r="D150" s="8">
        <v>120.56</v>
      </c>
      <c r="E150" s="8">
        <v>132.08000000000001</v>
      </c>
      <c r="F150" s="8">
        <v>119.26</v>
      </c>
      <c r="G150" s="8">
        <v>161.76</v>
      </c>
      <c r="H150" s="8">
        <v>131.06</v>
      </c>
      <c r="I150" s="8">
        <v>150.6</v>
      </c>
      <c r="J150" s="8">
        <v>153.82</v>
      </c>
      <c r="K150" s="8">
        <v>83.82</v>
      </c>
      <c r="L150" s="8">
        <v>102.92</v>
      </c>
      <c r="M150" s="8">
        <v>130.26</v>
      </c>
      <c r="N150" s="8">
        <v>121.36</v>
      </c>
      <c r="O150" s="8">
        <v>144.16</v>
      </c>
      <c r="P150" s="8">
        <v>170.38</v>
      </c>
      <c r="Q150" s="8"/>
      <c r="R150" s="8">
        <v>132.4</v>
      </c>
    </row>
    <row r="151" spans="1:18" x14ac:dyDescent="0.25">
      <c r="A151" s="3">
        <v>2024</v>
      </c>
      <c r="B151" s="3">
        <v>17</v>
      </c>
      <c r="C151" s="3" t="s">
        <v>19</v>
      </c>
      <c r="D151" s="8">
        <v>131.9</v>
      </c>
      <c r="E151" s="8">
        <v>87.74</v>
      </c>
      <c r="F151" s="8">
        <v>132.04</v>
      </c>
      <c r="G151" s="8">
        <v>93.98</v>
      </c>
      <c r="H151" s="8">
        <v>147.1</v>
      </c>
      <c r="I151" s="8">
        <v>174.44</v>
      </c>
      <c r="J151" s="8">
        <v>145.56</v>
      </c>
      <c r="K151" s="8">
        <v>123.82</v>
      </c>
      <c r="L151" s="8">
        <v>87.1</v>
      </c>
      <c r="M151" s="8">
        <v>156.16</v>
      </c>
      <c r="N151" s="8">
        <v>127.5</v>
      </c>
      <c r="O151" s="8">
        <v>78.2</v>
      </c>
      <c r="P151" s="8">
        <v>163.6</v>
      </c>
      <c r="Q151" s="8"/>
      <c r="R151" s="8">
        <v>145.91999999999999</v>
      </c>
    </row>
    <row r="152" spans="1:18" x14ac:dyDescent="0.25">
      <c r="A152" s="14">
        <v>2025</v>
      </c>
      <c r="B152" s="14">
        <v>1</v>
      </c>
      <c r="C152" s="14" t="s">
        <v>18</v>
      </c>
      <c r="D152" s="18">
        <v>95.62</v>
      </c>
      <c r="E152" s="18">
        <v>117.98</v>
      </c>
      <c r="F152" s="18">
        <v>120.88</v>
      </c>
      <c r="G152" s="18">
        <v>122.86</v>
      </c>
      <c r="H152" s="18">
        <v>144.24</v>
      </c>
      <c r="I152" s="18">
        <v>146.84</v>
      </c>
      <c r="J152" s="18">
        <v>113.28</v>
      </c>
      <c r="K152" s="18">
        <v>155.86000000000001</v>
      </c>
      <c r="L152" s="18">
        <v>140.66</v>
      </c>
      <c r="M152" s="18">
        <v>125.02</v>
      </c>
      <c r="N152" s="18">
        <v>145.44</v>
      </c>
      <c r="O152" s="18">
        <v>132.69999999999999</v>
      </c>
      <c r="P152" s="18">
        <v>100.4</v>
      </c>
      <c r="Q152" s="18"/>
      <c r="R152" s="18">
        <v>125.28</v>
      </c>
    </row>
    <row r="153" spans="1:18" x14ac:dyDescent="0.25">
      <c r="A153" s="3">
        <v>2025</v>
      </c>
      <c r="B153" s="3">
        <v>2</v>
      </c>
      <c r="C153" s="3" t="s">
        <v>18</v>
      </c>
      <c r="D153" s="8">
        <v>92.84</v>
      </c>
      <c r="E153" s="8">
        <v>150.5</v>
      </c>
      <c r="F153" s="8">
        <v>150.26</v>
      </c>
      <c r="G153" s="8">
        <v>135.13999999999999</v>
      </c>
      <c r="H153" s="8">
        <v>123.5</v>
      </c>
      <c r="I153" s="8">
        <v>150.76</v>
      </c>
      <c r="J153" s="8">
        <v>143.28</v>
      </c>
      <c r="K153" s="8">
        <v>138.74</v>
      </c>
      <c r="L153" s="8">
        <v>136.97999999999999</v>
      </c>
      <c r="M153" s="8">
        <v>126.88</v>
      </c>
      <c r="N153" s="8">
        <v>155.69999999999999</v>
      </c>
      <c r="O153" s="8">
        <v>124.34</v>
      </c>
      <c r="P153" s="8">
        <v>140.96</v>
      </c>
      <c r="Q153" s="8"/>
      <c r="R153" s="8">
        <v>121.6</v>
      </c>
    </row>
    <row r="154" spans="1:18" x14ac:dyDescent="0.25">
      <c r="A154" s="3">
        <v>2025</v>
      </c>
      <c r="B154" s="3">
        <v>3</v>
      </c>
      <c r="C154" s="3" t="s">
        <v>18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1:18" x14ac:dyDescent="0.25">
      <c r="A155" s="3">
        <v>2025</v>
      </c>
      <c r="B155" s="3">
        <v>4</v>
      </c>
      <c r="C155" s="3" t="s">
        <v>18</v>
      </c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1:18" x14ac:dyDescent="0.25">
      <c r="A156" s="3">
        <v>2025</v>
      </c>
      <c r="B156" s="3">
        <v>5</v>
      </c>
      <c r="C156" s="3" t="s">
        <v>18</v>
      </c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1:18" x14ac:dyDescent="0.25">
      <c r="A157" s="3">
        <v>2025</v>
      </c>
      <c r="B157" s="3">
        <v>6</v>
      </c>
      <c r="C157" s="3" t="s">
        <v>18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1:18" x14ac:dyDescent="0.25">
      <c r="A158" s="3">
        <v>2025</v>
      </c>
      <c r="B158" s="3">
        <v>7</v>
      </c>
      <c r="C158" s="3" t="s">
        <v>18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1:18" x14ac:dyDescent="0.25">
      <c r="A159" s="3">
        <v>2025</v>
      </c>
      <c r="B159" s="3">
        <v>8</v>
      </c>
      <c r="C159" s="3" t="s">
        <v>18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1:18" x14ac:dyDescent="0.25">
      <c r="A160" s="3">
        <v>2025</v>
      </c>
      <c r="B160" s="3">
        <v>9</v>
      </c>
      <c r="C160" s="3" t="s">
        <v>18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1:18" x14ac:dyDescent="0.25">
      <c r="A161" s="3">
        <v>2025</v>
      </c>
      <c r="B161" s="3">
        <v>10</v>
      </c>
      <c r="C161" s="3" t="s">
        <v>18</v>
      </c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1:18" x14ac:dyDescent="0.25">
      <c r="A162" s="3">
        <v>2025</v>
      </c>
      <c r="B162" s="3">
        <v>11</v>
      </c>
      <c r="C162" s="3" t="s">
        <v>18</v>
      </c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1:18" x14ac:dyDescent="0.25">
      <c r="A163" s="3">
        <v>2025</v>
      </c>
      <c r="B163" s="3">
        <v>12</v>
      </c>
      <c r="C163" s="3" t="s">
        <v>18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1:18" x14ac:dyDescent="0.25">
      <c r="A164" s="3">
        <v>2025</v>
      </c>
      <c r="B164" s="3">
        <v>13</v>
      </c>
      <c r="C164" s="3" t="s">
        <v>18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1:18" x14ac:dyDescent="0.25">
      <c r="A165" s="3">
        <v>2025</v>
      </c>
      <c r="B165" s="3">
        <v>14</v>
      </c>
      <c r="C165" s="3" t="s">
        <v>18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1:18" x14ac:dyDescent="0.25">
      <c r="A166" s="3">
        <v>2025</v>
      </c>
      <c r="B166" s="3">
        <v>15</v>
      </c>
      <c r="C166" s="3" t="s">
        <v>19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1:18" x14ac:dyDescent="0.25">
      <c r="A167" s="3">
        <v>2025</v>
      </c>
      <c r="B167" s="3">
        <v>16</v>
      </c>
      <c r="C167" s="3" t="s">
        <v>19</v>
      </c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1:18" x14ac:dyDescent="0.25">
      <c r="A168" s="3">
        <v>2025</v>
      </c>
      <c r="B168" s="3">
        <v>17</v>
      </c>
      <c r="C168" s="3" t="s">
        <v>19</v>
      </c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1:18" x14ac:dyDescent="0.25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25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25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25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25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25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25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1:18" x14ac:dyDescent="0.25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4:18" x14ac:dyDescent="0.25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4:18" x14ac:dyDescent="0.25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4:18" x14ac:dyDescent="0.25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4:18" x14ac:dyDescent="0.25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4:18" x14ac:dyDescent="0.25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4:18" x14ac:dyDescent="0.25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4:18" x14ac:dyDescent="0.25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4:18" x14ac:dyDescent="0.25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4:18" x14ac:dyDescent="0.25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4:18" x14ac:dyDescent="0.25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4:18" x14ac:dyDescent="0.25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4:18" x14ac:dyDescent="0.25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4:18" x14ac:dyDescent="0.25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4:18" x14ac:dyDescent="0.25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spans="4:18" x14ac:dyDescent="0.25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spans="4:18" x14ac:dyDescent="0.25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spans="4:18" x14ac:dyDescent="0.25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spans="4:18" x14ac:dyDescent="0.25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4:18" x14ac:dyDescent="0.25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4:18" x14ac:dyDescent="0.25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4:18" x14ac:dyDescent="0.25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4:18" x14ac:dyDescent="0.25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4:18" x14ac:dyDescent="0.25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4:18" x14ac:dyDescent="0.25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4:18" x14ac:dyDescent="0.25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4:18" x14ac:dyDescent="0.25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4:18" x14ac:dyDescent="0.25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4:18" x14ac:dyDescent="0.25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4:18" x14ac:dyDescent="0.25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4:18" x14ac:dyDescent="0.25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4:18" x14ac:dyDescent="0.25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4:18" x14ac:dyDescent="0.25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4:18" x14ac:dyDescent="0.25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4:18" x14ac:dyDescent="0.25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4:18" x14ac:dyDescent="0.25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4:18" x14ac:dyDescent="0.25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4:18" x14ac:dyDescent="0.25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4:18" x14ac:dyDescent="0.25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4:18" x14ac:dyDescent="0.25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4:18" x14ac:dyDescent="0.25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4:18" x14ac:dyDescent="0.25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4:18" x14ac:dyDescent="0.25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4:18" x14ac:dyDescent="0.25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4:18" x14ac:dyDescent="0.25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4:18" x14ac:dyDescent="0.25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4:18" x14ac:dyDescent="0.25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4:18" x14ac:dyDescent="0.25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4:18" x14ac:dyDescent="0.25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4:18" x14ac:dyDescent="0.25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4:18" x14ac:dyDescent="0.25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4:18" x14ac:dyDescent="0.25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4:18" x14ac:dyDescent="0.25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4:18" x14ac:dyDescent="0.25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4:18" x14ac:dyDescent="0.25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4:18" x14ac:dyDescent="0.25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4:18" x14ac:dyDescent="0.25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4:18" x14ac:dyDescent="0.25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4:18" x14ac:dyDescent="0.25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4:18" x14ac:dyDescent="0.25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4:18" x14ac:dyDescent="0.25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4:18" x14ac:dyDescent="0.25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4:18" x14ac:dyDescent="0.25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4:18" x14ac:dyDescent="0.25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4:18" x14ac:dyDescent="0.25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4:18" x14ac:dyDescent="0.25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4:18" x14ac:dyDescent="0.25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4:18" x14ac:dyDescent="0.25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4:18" x14ac:dyDescent="0.25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4:18" x14ac:dyDescent="0.25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4:18" x14ac:dyDescent="0.25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4:18" x14ac:dyDescent="0.25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4:18" x14ac:dyDescent="0.25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4:18" x14ac:dyDescent="0.25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4:18" x14ac:dyDescent="0.25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4:18" x14ac:dyDescent="0.25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4:18" x14ac:dyDescent="0.25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4:18" x14ac:dyDescent="0.25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4:18" x14ac:dyDescent="0.25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4:18" x14ac:dyDescent="0.25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4:18" x14ac:dyDescent="0.25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4:18" x14ac:dyDescent="0.25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4:18" x14ac:dyDescent="0.25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4:18" x14ac:dyDescent="0.25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4:18" x14ac:dyDescent="0.25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4:18" x14ac:dyDescent="0.25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4:18" x14ac:dyDescent="0.25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4:18" x14ac:dyDescent="0.25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4:18" x14ac:dyDescent="0.25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4:18" x14ac:dyDescent="0.25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4:18" x14ac:dyDescent="0.25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4:18" x14ac:dyDescent="0.25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4:18" x14ac:dyDescent="0.25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4:18" x14ac:dyDescent="0.25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4:18" x14ac:dyDescent="0.25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4:18" x14ac:dyDescent="0.25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4:18" x14ac:dyDescent="0.25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4:18" x14ac:dyDescent="0.25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4:18" x14ac:dyDescent="0.25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4:18" x14ac:dyDescent="0.25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4:18" x14ac:dyDescent="0.25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4:18" x14ac:dyDescent="0.25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4:18" x14ac:dyDescent="0.25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4:18" x14ac:dyDescent="0.25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4:18" x14ac:dyDescent="0.25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4:18" x14ac:dyDescent="0.25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4:18" x14ac:dyDescent="0.25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4:18" x14ac:dyDescent="0.25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4:18" x14ac:dyDescent="0.25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4:18" x14ac:dyDescent="0.25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4:18" x14ac:dyDescent="0.25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4:18" x14ac:dyDescent="0.25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4:18" x14ac:dyDescent="0.25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4:18" x14ac:dyDescent="0.25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4:18" x14ac:dyDescent="0.25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4:18" x14ac:dyDescent="0.25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4:18" x14ac:dyDescent="0.25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4:18" x14ac:dyDescent="0.25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4:18" x14ac:dyDescent="0.25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4:18" x14ac:dyDescent="0.25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4:18" x14ac:dyDescent="0.25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4:18" x14ac:dyDescent="0.25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4:18" x14ac:dyDescent="0.25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4:18" x14ac:dyDescent="0.25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4:18" x14ac:dyDescent="0.25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4:18" x14ac:dyDescent="0.25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4:18" x14ac:dyDescent="0.25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4:18" x14ac:dyDescent="0.25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4:18" x14ac:dyDescent="0.25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4:18" x14ac:dyDescent="0.25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4:18" x14ac:dyDescent="0.25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4:18" x14ac:dyDescent="0.25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4:18" x14ac:dyDescent="0.25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4:18" x14ac:dyDescent="0.25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4:18" x14ac:dyDescent="0.25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4:18" x14ac:dyDescent="0.25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4:18" x14ac:dyDescent="0.25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4:18" x14ac:dyDescent="0.25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4:18" x14ac:dyDescent="0.25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4:18" x14ac:dyDescent="0.25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4:18" x14ac:dyDescent="0.25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4:18" x14ac:dyDescent="0.25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4:18" x14ac:dyDescent="0.25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4:18" x14ac:dyDescent="0.25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4:18" x14ac:dyDescent="0.25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4:18" x14ac:dyDescent="0.25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4:18" x14ac:dyDescent="0.25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4:18" x14ac:dyDescent="0.25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4:18" x14ac:dyDescent="0.25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4:18" x14ac:dyDescent="0.25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4:18" x14ac:dyDescent="0.25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4:18" x14ac:dyDescent="0.25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4:18" x14ac:dyDescent="0.25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4:18" x14ac:dyDescent="0.25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4:18" x14ac:dyDescent="0.25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4:18" x14ac:dyDescent="0.25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4:18" x14ac:dyDescent="0.25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4:18" x14ac:dyDescent="0.25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4:18" x14ac:dyDescent="0.25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4:18" x14ac:dyDescent="0.25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4:18" x14ac:dyDescent="0.25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4:18" x14ac:dyDescent="0.25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4:18" x14ac:dyDescent="0.25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4:18" x14ac:dyDescent="0.25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4:18" x14ac:dyDescent="0.25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4:18" x14ac:dyDescent="0.25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4:18" x14ac:dyDescent="0.25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4:18" x14ac:dyDescent="0.25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4:18" x14ac:dyDescent="0.25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4:18" x14ac:dyDescent="0.25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4:18" x14ac:dyDescent="0.25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4:18" x14ac:dyDescent="0.25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4:18" x14ac:dyDescent="0.25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</sheetData>
  <autoFilter ref="A1:R1" xr:uid="{C69A3055-4A29-4E10-8224-03AC6E57FF2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B277-75D8-4A6F-BA4B-D9894142C024}">
  <dimension ref="A1:C139"/>
  <sheetViews>
    <sheetView showGridLines="0" workbookViewId="0">
      <pane ySplit="1" topLeftCell="A113" activePane="bottomLeft" state="frozen"/>
      <selection pane="bottomLeft" activeCell="C140" sqref="C140"/>
    </sheetView>
  </sheetViews>
  <sheetFormatPr defaultRowHeight="15" x14ac:dyDescent="0.25"/>
  <cols>
    <col min="1" max="1" width="11.42578125" bestFit="1" customWidth="1"/>
    <col min="2" max="2" width="32.140625" bestFit="1" customWidth="1"/>
    <col min="3" max="3" width="14.140625" bestFit="1" customWidth="1"/>
  </cols>
  <sheetData>
    <row r="1" spans="1:3" x14ac:dyDescent="0.25">
      <c r="A1" s="1" t="s">
        <v>0</v>
      </c>
      <c r="B1" s="1" t="s">
        <v>60</v>
      </c>
      <c r="C1" s="1" t="s">
        <v>49</v>
      </c>
    </row>
    <row r="2" spans="1:3" x14ac:dyDescent="0.25">
      <c r="A2">
        <v>2016</v>
      </c>
      <c r="B2" t="s">
        <v>61</v>
      </c>
      <c r="C2" t="s">
        <v>2</v>
      </c>
    </row>
    <row r="3" spans="1:3" x14ac:dyDescent="0.25">
      <c r="A3">
        <v>2016</v>
      </c>
      <c r="B3" t="s">
        <v>62</v>
      </c>
      <c r="C3" t="s">
        <v>7</v>
      </c>
    </row>
    <row r="4" spans="1:3" x14ac:dyDescent="0.25">
      <c r="A4">
        <v>2016</v>
      </c>
      <c r="B4" t="s">
        <v>63</v>
      </c>
      <c r="C4" t="s">
        <v>9</v>
      </c>
    </row>
    <row r="5" spans="1:3" x14ac:dyDescent="0.25">
      <c r="A5">
        <v>2016</v>
      </c>
      <c r="B5" t="s">
        <v>64</v>
      </c>
      <c r="C5" t="s">
        <v>5</v>
      </c>
    </row>
    <row r="6" spans="1:3" x14ac:dyDescent="0.25">
      <c r="A6">
        <v>2016</v>
      </c>
      <c r="B6" t="s">
        <v>65</v>
      </c>
      <c r="C6" t="s">
        <v>3</v>
      </c>
    </row>
    <row r="7" spans="1:3" x14ac:dyDescent="0.25">
      <c r="A7">
        <v>2016</v>
      </c>
      <c r="B7" t="s">
        <v>66</v>
      </c>
      <c r="C7" t="s">
        <v>15</v>
      </c>
    </row>
    <row r="8" spans="1:3" x14ac:dyDescent="0.25">
      <c r="A8">
        <v>2016</v>
      </c>
      <c r="B8" t="s">
        <v>67</v>
      </c>
      <c r="C8" t="s">
        <v>16</v>
      </c>
    </row>
    <row r="9" spans="1:3" x14ac:dyDescent="0.25">
      <c r="A9">
        <v>2016</v>
      </c>
      <c r="B9" t="s">
        <v>68</v>
      </c>
      <c r="C9" t="s">
        <v>12</v>
      </c>
    </row>
    <row r="10" spans="1:3" x14ac:dyDescent="0.25">
      <c r="A10">
        <v>2016</v>
      </c>
      <c r="B10" t="s">
        <v>69</v>
      </c>
      <c r="C10" t="s">
        <v>11</v>
      </c>
    </row>
    <row r="11" spans="1:3" x14ac:dyDescent="0.25">
      <c r="A11">
        <v>2016</v>
      </c>
      <c r="B11" t="s">
        <v>70</v>
      </c>
      <c r="C11" t="s">
        <v>51</v>
      </c>
    </row>
    <row r="12" spans="1:3" x14ac:dyDescent="0.25">
      <c r="A12">
        <v>2016</v>
      </c>
      <c r="B12" t="s">
        <v>71</v>
      </c>
      <c r="C12" t="s">
        <v>6</v>
      </c>
    </row>
    <row r="13" spans="1:3" x14ac:dyDescent="0.25">
      <c r="A13">
        <v>2016</v>
      </c>
      <c r="B13" t="s">
        <v>72</v>
      </c>
      <c r="C13" t="s">
        <v>10</v>
      </c>
    </row>
    <row r="14" spans="1:3" x14ac:dyDescent="0.25">
      <c r="A14">
        <v>2016</v>
      </c>
      <c r="B14" t="s">
        <v>73</v>
      </c>
      <c r="C14" t="s">
        <v>4</v>
      </c>
    </row>
    <row r="15" spans="1:3" x14ac:dyDescent="0.25">
      <c r="A15">
        <v>2016</v>
      </c>
      <c r="B15" t="s">
        <v>74</v>
      </c>
      <c r="C15" t="s">
        <v>14</v>
      </c>
    </row>
    <row r="16" spans="1:3" x14ac:dyDescent="0.25">
      <c r="A16">
        <v>2017</v>
      </c>
      <c r="B16" t="s">
        <v>61</v>
      </c>
      <c r="C16" t="s">
        <v>2</v>
      </c>
    </row>
    <row r="17" spans="1:3" x14ac:dyDescent="0.25">
      <c r="A17">
        <v>2017</v>
      </c>
      <c r="B17" t="s">
        <v>75</v>
      </c>
      <c r="C17" t="s">
        <v>7</v>
      </c>
    </row>
    <row r="18" spans="1:3" x14ac:dyDescent="0.25">
      <c r="A18">
        <v>2017</v>
      </c>
      <c r="B18" t="s">
        <v>76</v>
      </c>
      <c r="C18" t="s">
        <v>9</v>
      </c>
    </row>
    <row r="19" spans="1:3" x14ac:dyDescent="0.25">
      <c r="A19">
        <v>2017</v>
      </c>
      <c r="B19" t="s">
        <v>77</v>
      </c>
      <c r="C19" t="s">
        <v>5</v>
      </c>
    </row>
    <row r="20" spans="1:3" x14ac:dyDescent="0.25">
      <c r="A20">
        <v>2017</v>
      </c>
      <c r="B20" t="s">
        <v>78</v>
      </c>
      <c r="C20" t="s">
        <v>3</v>
      </c>
    </row>
    <row r="21" spans="1:3" x14ac:dyDescent="0.25">
      <c r="A21">
        <v>2017</v>
      </c>
      <c r="B21" t="s">
        <v>66</v>
      </c>
      <c r="C21" t="s">
        <v>15</v>
      </c>
    </row>
    <row r="22" spans="1:3" x14ac:dyDescent="0.25">
      <c r="A22">
        <v>2017</v>
      </c>
      <c r="B22" t="s">
        <v>79</v>
      </c>
      <c r="C22" t="s">
        <v>16</v>
      </c>
    </row>
    <row r="23" spans="1:3" x14ac:dyDescent="0.25">
      <c r="A23">
        <v>2017</v>
      </c>
      <c r="B23" t="s">
        <v>80</v>
      </c>
      <c r="C23" t="s">
        <v>12</v>
      </c>
    </row>
    <row r="24" spans="1:3" x14ac:dyDescent="0.25">
      <c r="A24">
        <v>2017</v>
      </c>
      <c r="B24" t="s">
        <v>81</v>
      </c>
      <c r="C24" t="s">
        <v>11</v>
      </c>
    </row>
    <row r="25" spans="1:3" x14ac:dyDescent="0.25">
      <c r="A25">
        <v>2017</v>
      </c>
      <c r="B25" t="s">
        <v>70</v>
      </c>
      <c r="C25" t="s">
        <v>51</v>
      </c>
    </row>
    <row r="26" spans="1:3" x14ac:dyDescent="0.25">
      <c r="A26">
        <v>2017</v>
      </c>
      <c r="B26" t="s">
        <v>82</v>
      </c>
      <c r="C26" t="s">
        <v>6</v>
      </c>
    </row>
    <row r="27" spans="1:3" x14ac:dyDescent="0.25">
      <c r="A27">
        <v>2017</v>
      </c>
      <c r="B27" t="s">
        <v>83</v>
      </c>
      <c r="C27" t="s">
        <v>10</v>
      </c>
    </row>
    <row r="28" spans="1:3" x14ac:dyDescent="0.25">
      <c r="A28">
        <v>2017</v>
      </c>
      <c r="B28" t="s">
        <v>84</v>
      </c>
      <c r="C28" t="s">
        <v>4</v>
      </c>
    </row>
    <row r="29" spans="1:3" x14ac:dyDescent="0.25">
      <c r="A29">
        <v>2017</v>
      </c>
      <c r="B29" t="s">
        <v>85</v>
      </c>
      <c r="C29" t="s">
        <v>14</v>
      </c>
    </row>
    <row r="30" spans="1:3" x14ac:dyDescent="0.25">
      <c r="A30">
        <v>2018</v>
      </c>
      <c r="B30" t="s">
        <v>86</v>
      </c>
      <c r="C30" t="s">
        <v>2</v>
      </c>
    </row>
    <row r="31" spans="1:3" x14ac:dyDescent="0.25">
      <c r="A31">
        <v>2018</v>
      </c>
      <c r="B31" t="s">
        <v>87</v>
      </c>
      <c r="C31" t="s">
        <v>7</v>
      </c>
    </row>
    <row r="32" spans="1:3" x14ac:dyDescent="0.25">
      <c r="A32">
        <v>2018</v>
      </c>
      <c r="B32" t="s">
        <v>88</v>
      </c>
      <c r="C32" t="s">
        <v>9</v>
      </c>
    </row>
    <row r="33" spans="1:3" x14ac:dyDescent="0.25">
      <c r="A33">
        <v>2018</v>
      </c>
      <c r="B33" t="s">
        <v>89</v>
      </c>
      <c r="C33" t="s">
        <v>5</v>
      </c>
    </row>
    <row r="34" spans="1:3" x14ac:dyDescent="0.25">
      <c r="A34">
        <v>2018</v>
      </c>
      <c r="B34" t="s">
        <v>90</v>
      </c>
      <c r="C34" t="s">
        <v>3</v>
      </c>
    </row>
    <row r="35" spans="1:3" x14ac:dyDescent="0.25">
      <c r="A35">
        <v>2018</v>
      </c>
      <c r="B35" t="s">
        <v>91</v>
      </c>
      <c r="C35" t="s">
        <v>15</v>
      </c>
    </row>
    <row r="36" spans="1:3" x14ac:dyDescent="0.25">
      <c r="A36">
        <v>2018</v>
      </c>
      <c r="B36" t="s">
        <v>92</v>
      </c>
      <c r="C36" t="s">
        <v>16</v>
      </c>
    </row>
    <row r="37" spans="1:3" x14ac:dyDescent="0.25">
      <c r="A37">
        <v>2018</v>
      </c>
      <c r="B37" t="s">
        <v>93</v>
      </c>
      <c r="C37" t="s">
        <v>12</v>
      </c>
    </row>
    <row r="38" spans="1:3" x14ac:dyDescent="0.25">
      <c r="A38">
        <v>2018</v>
      </c>
      <c r="B38" t="s">
        <v>94</v>
      </c>
      <c r="C38" t="s">
        <v>11</v>
      </c>
    </row>
    <row r="39" spans="1:3" x14ac:dyDescent="0.25">
      <c r="A39">
        <v>2018</v>
      </c>
      <c r="B39" t="s">
        <v>70</v>
      </c>
      <c r="C39" t="s">
        <v>51</v>
      </c>
    </row>
    <row r="40" spans="1:3" x14ac:dyDescent="0.25">
      <c r="A40">
        <v>2018</v>
      </c>
      <c r="B40" t="s">
        <v>95</v>
      </c>
      <c r="C40" t="s">
        <v>6</v>
      </c>
    </row>
    <row r="41" spans="1:3" x14ac:dyDescent="0.25">
      <c r="A41">
        <v>2018</v>
      </c>
      <c r="B41" t="s">
        <v>96</v>
      </c>
      <c r="C41" t="s">
        <v>10</v>
      </c>
    </row>
    <row r="42" spans="1:3" x14ac:dyDescent="0.25">
      <c r="A42">
        <v>2018</v>
      </c>
      <c r="B42" t="s">
        <v>43</v>
      </c>
      <c r="C42" t="s">
        <v>4</v>
      </c>
    </row>
    <row r="43" spans="1:3" x14ac:dyDescent="0.25">
      <c r="A43">
        <v>2018</v>
      </c>
      <c r="B43" t="s">
        <v>97</v>
      </c>
      <c r="C43" t="s">
        <v>14</v>
      </c>
    </row>
    <row r="44" spans="1:3" x14ac:dyDescent="0.25">
      <c r="A44">
        <v>2019</v>
      </c>
      <c r="B44" t="s">
        <v>86</v>
      </c>
      <c r="C44" t="s">
        <v>2</v>
      </c>
    </row>
    <row r="45" spans="1:3" x14ac:dyDescent="0.25">
      <c r="A45">
        <v>2019</v>
      </c>
      <c r="B45" t="s">
        <v>98</v>
      </c>
      <c r="C45" t="s">
        <v>7</v>
      </c>
    </row>
    <row r="46" spans="1:3" x14ac:dyDescent="0.25">
      <c r="A46">
        <v>2019</v>
      </c>
      <c r="B46" t="s">
        <v>99</v>
      </c>
      <c r="C46" t="s">
        <v>9</v>
      </c>
    </row>
    <row r="47" spans="1:3" x14ac:dyDescent="0.25">
      <c r="A47">
        <v>2019</v>
      </c>
      <c r="B47" t="s">
        <v>89</v>
      </c>
      <c r="C47" t="s">
        <v>5</v>
      </c>
    </row>
    <row r="48" spans="1:3" x14ac:dyDescent="0.25">
      <c r="A48">
        <v>2019</v>
      </c>
      <c r="B48" t="s">
        <v>100</v>
      </c>
      <c r="C48" t="s">
        <v>3</v>
      </c>
    </row>
    <row r="49" spans="1:3" x14ac:dyDescent="0.25">
      <c r="A49">
        <v>2019</v>
      </c>
      <c r="B49" t="s">
        <v>91</v>
      </c>
      <c r="C49" t="s">
        <v>15</v>
      </c>
    </row>
    <row r="50" spans="1:3" x14ac:dyDescent="0.25">
      <c r="A50">
        <v>2019</v>
      </c>
      <c r="B50" t="s">
        <v>101</v>
      </c>
      <c r="C50" t="s">
        <v>16</v>
      </c>
    </row>
    <row r="51" spans="1:3" x14ac:dyDescent="0.25">
      <c r="A51">
        <v>2019</v>
      </c>
      <c r="B51" t="s">
        <v>93</v>
      </c>
      <c r="C51" t="s">
        <v>12</v>
      </c>
    </row>
    <row r="52" spans="1:3" x14ac:dyDescent="0.25">
      <c r="A52">
        <v>2019</v>
      </c>
      <c r="B52" t="s">
        <v>102</v>
      </c>
      <c r="C52" t="s">
        <v>11</v>
      </c>
    </row>
    <row r="53" spans="1:3" x14ac:dyDescent="0.25">
      <c r="A53">
        <v>2019</v>
      </c>
      <c r="B53" t="s">
        <v>70</v>
      </c>
      <c r="C53" t="s">
        <v>51</v>
      </c>
    </row>
    <row r="54" spans="1:3" x14ac:dyDescent="0.25">
      <c r="A54">
        <v>2019</v>
      </c>
      <c r="B54" t="s">
        <v>103</v>
      </c>
      <c r="C54" t="s">
        <v>6</v>
      </c>
    </row>
    <row r="55" spans="1:3" x14ac:dyDescent="0.25">
      <c r="A55">
        <v>2019</v>
      </c>
      <c r="B55" t="s">
        <v>96</v>
      </c>
      <c r="C55" t="s">
        <v>10</v>
      </c>
    </row>
    <row r="56" spans="1:3" x14ac:dyDescent="0.25">
      <c r="A56">
        <v>2019</v>
      </c>
      <c r="B56" t="s">
        <v>43</v>
      </c>
      <c r="C56" t="s">
        <v>4</v>
      </c>
    </row>
    <row r="57" spans="1:3" x14ac:dyDescent="0.25">
      <c r="A57">
        <v>2019</v>
      </c>
      <c r="B57" t="s">
        <v>104</v>
      </c>
      <c r="C57" t="s">
        <v>14</v>
      </c>
    </row>
    <row r="58" spans="1:3" x14ac:dyDescent="0.25">
      <c r="A58">
        <v>2020</v>
      </c>
      <c r="B58" t="s">
        <v>86</v>
      </c>
      <c r="C58" t="s">
        <v>2</v>
      </c>
    </row>
    <row r="59" spans="1:3" x14ac:dyDescent="0.25">
      <c r="A59">
        <v>2020</v>
      </c>
      <c r="B59" t="s">
        <v>105</v>
      </c>
      <c r="C59" t="s">
        <v>7</v>
      </c>
    </row>
    <row r="60" spans="1:3" x14ac:dyDescent="0.25">
      <c r="A60">
        <v>2020</v>
      </c>
      <c r="B60" t="s">
        <v>106</v>
      </c>
      <c r="C60" t="s">
        <v>9</v>
      </c>
    </row>
    <row r="61" spans="1:3" x14ac:dyDescent="0.25">
      <c r="A61">
        <v>2020</v>
      </c>
      <c r="B61" t="s">
        <v>107</v>
      </c>
      <c r="C61" t="s">
        <v>5</v>
      </c>
    </row>
    <row r="62" spans="1:3" x14ac:dyDescent="0.25">
      <c r="A62">
        <v>2020</v>
      </c>
      <c r="B62" t="s">
        <v>108</v>
      </c>
      <c r="C62" t="s">
        <v>3</v>
      </c>
    </row>
    <row r="63" spans="1:3" x14ac:dyDescent="0.25">
      <c r="A63">
        <v>2020</v>
      </c>
      <c r="B63" t="s">
        <v>109</v>
      </c>
      <c r="C63" t="s">
        <v>16</v>
      </c>
    </row>
    <row r="64" spans="1:3" x14ac:dyDescent="0.25">
      <c r="A64">
        <v>2020</v>
      </c>
      <c r="B64" t="s">
        <v>93</v>
      </c>
      <c r="C64" t="s">
        <v>12</v>
      </c>
    </row>
    <row r="65" spans="1:3" x14ac:dyDescent="0.25">
      <c r="A65">
        <v>2020</v>
      </c>
      <c r="B65" t="s">
        <v>110</v>
      </c>
      <c r="C65" t="s">
        <v>11</v>
      </c>
    </row>
    <row r="66" spans="1:3" x14ac:dyDescent="0.25">
      <c r="A66">
        <v>2020</v>
      </c>
      <c r="B66" t="s">
        <v>111</v>
      </c>
      <c r="C66" t="s">
        <v>51</v>
      </c>
    </row>
    <row r="67" spans="1:3" x14ac:dyDescent="0.25">
      <c r="A67">
        <v>2020</v>
      </c>
      <c r="B67" t="s">
        <v>112</v>
      </c>
      <c r="C67" t="s">
        <v>10</v>
      </c>
    </row>
    <row r="68" spans="1:3" x14ac:dyDescent="0.25">
      <c r="A68">
        <v>2020</v>
      </c>
      <c r="B68" t="s">
        <v>43</v>
      </c>
      <c r="C68" t="s">
        <v>4</v>
      </c>
    </row>
    <row r="69" spans="1:3" x14ac:dyDescent="0.25">
      <c r="A69">
        <v>2020</v>
      </c>
      <c r="B69" t="s">
        <v>113</v>
      </c>
      <c r="C69" t="s">
        <v>14</v>
      </c>
    </row>
    <row r="70" spans="1:3" x14ac:dyDescent="0.25">
      <c r="A70" s="20">
        <v>2021</v>
      </c>
      <c r="B70" s="20" t="s">
        <v>107</v>
      </c>
      <c r="C70" s="20" t="s">
        <v>5</v>
      </c>
    </row>
    <row r="71" spans="1:3" x14ac:dyDescent="0.25">
      <c r="A71" s="20">
        <v>2021</v>
      </c>
      <c r="B71" s="20" t="s">
        <v>114</v>
      </c>
      <c r="C71" s="20" t="s">
        <v>3</v>
      </c>
    </row>
    <row r="72" spans="1:3" x14ac:dyDescent="0.25">
      <c r="A72" s="20">
        <v>2021</v>
      </c>
      <c r="B72" s="20" t="s">
        <v>115</v>
      </c>
      <c r="C72" s="20" t="s">
        <v>14</v>
      </c>
    </row>
    <row r="73" spans="1:3" x14ac:dyDescent="0.25">
      <c r="A73" s="20">
        <v>2021</v>
      </c>
      <c r="B73" s="20" t="s">
        <v>116</v>
      </c>
      <c r="C73" s="20" t="s">
        <v>6</v>
      </c>
    </row>
    <row r="74" spans="1:3" x14ac:dyDescent="0.25">
      <c r="A74" s="20">
        <v>2021</v>
      </c>
      <c r="B74" s="20" t="s">
        <v>117</v>
      </c>
      <c r="C74" s="20" t="s">
        <v>12</v>
      </c>
    </row>
    <row r="75" spans="1:3" x14ac:dyDescent="0.25">
      <c r="A75" s="20">
        <v>2021</v>
      </c>
      <c r="B75" s="20" t="s">
        <v>118</v>
      </c>
      <c r="C75" s="20" t="s">
        <v>11</v>
      </c>
    </row>
    <row r="76" spans="1:3" x14ac:dyDescent="0.25">
      <c r="A76" s="20">
        <v>2021</v>
      </c>
      <c r="B76" s="20" t="s">
        <v>119</v>
      </c>
      <c r="C76" s="20" t="s">
        <v>2</v>
      </c>
    </row>
    <row r="77" spans="1:3" x14ac:dyDescent="0.25">
      <c r="A77" s="20">
        <v>2021</v>
      </c>
      <c r="B77" s="20" t="s">
        <v>120</v>
      </c>
      <c r="C77" s="20" t="s">
        <v>16</v>
      </c>
    </row>
    <row r="78" spans="1:3" x14ac:dyDescent="0.25">
      <c r="A78" s="20">
        <v>2021</v>
      </c>
      <c r="B78" s="20" t="s">
        <v>121</v>
      </c>
      <c r="C78" s="20" t="s">
        <v>7</v>
      </c>
    </row>
    <row r="79" spans="1:3" x14ac:dyDescent="0.25">
      <c r="A79" s="20">
        <v>2021</v>
      </c>
      <c r="B79" s="20" t="s">
        <v>43</v>
      </c>
      <c r="C79" s="20" t="s">
        <v>4</v>
      </c>
    </row>
    <row r="80" spans="1:3" x14ac:dyDescent="0.25">
      <c r="A80" s="20">
        <v>2021</v>
      </c>
      <c r="B80" s="20" t="s">
        <v>106</v>
      </c>
      <c r="C80" s="20" t="s">
        <v>9</v>
      </c>
    </row>
    <row r="81" spans="1:3" x14ac:dyDescent="0.25">
      <c r="A81" s="20">
        <v>2021</v>
      </c>
      <c r="B81" s="20" t="s">
        <v>122</v>
      </c>
      <c r="C81" s="20" t="s">
        <v>8</v>
      </c>
    </row>
    <row r="82" spans="1:3" x14ac:dyDescent="0.25">
      <c r="A82" s="20">
        <v>2021</v>
      </c>
      <c r="B82" s="20" t="s">
        <v>123</v>
      </c>
      <c r="C82" s="20" t="s">
        <v>51</v>
      </c>
    </row>
    <row r="83" spans="1:3" x14ac:dyDescent="0.25">
      <c r="A83" s="20">
        <v>2021</v>
      </c>
      <c r="B83" s="20" t="s">
        <v>124</v>
      </c>
      <c r="C83" s="20" t="s">
        <v>10</v>
      </c>
    </row>
    <row r="84" spans="1:3" x14ac:dyDescent="0.25">
      <c r="A84" s="20">
        <v>2022</v>
      </c>
      <c r="B84" s="20" t="s">
        <v>125</v>
      </c>
      <c r="C84" s="20" t="s">
        <v>14</v>
      </c>
    </row>
    <row r="85" spans="1:3" x14ac:dyDescent="0.25">
      <c r="A85" s="20">
        <v>2022</v>
      </c>
      <c r="B85" s="20" t="s">
        <v>106</v>
      </c>
      <c r="C85" s="20" t="s">
        <v>9</v>
      </c>
    </row>
    <row r="86" spans="1:3" x14ac:dyDescent="0.25">
      <c r="A86" s="20">
        <v>2022</v>
      </c>
      <c r="B86" s="20" t="s">
        <v>126</v>
      </c>
      <c r="C86" s="20" t="s">
        <v>5</v>
      </c>
    </row>
    <row r="87" spans="1:3" x14ac:dyDescent="0.25">
      <c r="A87" s="20">
        <v>2022</v>
      </c>
      <c r="B87" s="20" t="s">
        <v>116</v>
      </c>
      <c r="C87" s="20" t="s">
        <v>6</v>
      </c>
    </row>
    <row r="88" spans="1:3" x14ac:dyDescent="0.25">
      <c r="A88" s="20">
        <v>2022</v>
      </c>
      <c r="B88" s="20" t="s">
        <v>127</v>
      </c>
      <c r="C88" s="20" t="s">
        <v>7</v>
      </c>
    </row>
    <row r="89" spans="1:3" x14ac:dyDescent="0.25">
      <c r="A89" s="20">
        <v>2022</v>
      </c>
      <c r="B89" s="20" t="s">
        <v>128</v>
      </c>
      <c r="C89" s="20" t="s">
        <v>2</v>
      </c>
    </row>
    <row r="90" spans="1:3" x14ac:dyDescent="0.25">
      <c r="A90" s="20">
        <v>2022</v>
      </c>
      <c r="B90" s="20" t="s">
        <v>129</v>
      </c>
      <c r="C90" s="20" t="s">
        <v>10</v>
      </c>
    </row>
    <row r="91" spans="1:3" x14ac:dyDescent="0.25">
      <c r="A91" s="20">
        <v>2022</v>
      </c>
      <c r="B91" s="20" t="s">
        <v>122</v>
      </c>
      <c r="C91" s="20" t="s">
        <v>8</v>
      </c>
    </row>
    <row r="92" spans="1:3" x14ac:dyDescent="0.25">
      <c r="A92" s="20">
        <v>2022</v>
      </c>
      <c r="B92" s="20" t="s">
        <v>130</v>
      </c>
      <c r="C92" s="20" t="s">
        <v>11</v>
      </c>
    </row>
    <row r="93" spans="1:3" x14ac:dyDescent="0.25">
      <c r="A93" s="20">
        <v>2022</v>
      </c>
      <c r="B93" s="20" t="s">
        <v>131</v>
      </c>
      <c r="C93" s="20" t="s">
        <v>12</v>
      </c>
    </row>
    <row r="94" spans="1:3" x14ac:dyDescent="0.25">
      <c r="A94" s="20">
        <v>2022</v>
      </c>
      <c r="B94" s="20" t="s">
        <v>132</v>
      </c>
      <c r="C94" s="20" t="s">
        <v>16</v>
      </c>
    </row>
    <row r="95" spans="1:3" x14ac:dyDescent="0.25">
      <c r="A95" s="20">
        <v>2022</v>
      </c>
      <c r="B95" s="20" t="s">
        <v>43</v>
      </c>
      <c r="C95" s="20" t="s">
        <v>4</v>
      </c>
    </row>
    <row r="96" spans="1:3" x14ac:dyDescent="0.25">
      <c r="A96" s="20">
        <v>2022</v>
      </c>
      <c r="B96" s="20" t="s">
        <v>133</v>
      </c>
      <c r="C96" s="20" t="s">
        <v>3</v>
      </c>
    </row>
    <row r="97" spans="1:3" x14ac:dyDescent="0.25">
      <c r="A97" s="20">
        <v>2022</v>
      </c>
      <c r="B97" s="20" t="s">
        <v>123</v>
      </c>
      <c r="C97" s="20" t="s">
        <v>51</v>
      </c>
    </row>
    <row r="98" spans="1:3" x14ac:dyDescent="0.25">
      <c r="A98" s="20">
        <v>2023</v>
      </c>
      <c r="B98" s="20" t="s">
        <v>39</v>
      </c>
      <c r="C98" s="20" t="s">
        <v>9</v>
      </c>
    </row>
    <row r="99" spans="1:3" x14ac:dyDescent="0.25">
      <c r="A99" s="20">
        <v>2023</v>
      </c>
      <c r="B99" s="20" t="s">
        <v>134</v>
      </c>
      <c r="C99" s="20" t="s">
        <v>16</v>
      </c>
    </row>
    <row r="100" spans="1:3" x14ac:dyDescent="0.25">
      <c r="A100" s="20">
        <v>2023</v>
      </c>
      <c r="B100" s="20" t="s">
        <v>37</v>
      </c>
      <c r="C100" s="20" t="s">
        <v>5</v>
      </c>
    </row>
    <row r="101" spans="1:3" x14ac:dyDescent="0.25">
      <c r="A101" s="20">
        <v>2023</v>
      </c>
      <c r="B101" s="20" t="s">
        <v>127</v>
      </c>
      <c r="C101" s="20" t="s">
        <v>7</v>
      </c>
    </row>
    <row r="102" spans="1:3" x14ac:dyDescent="0.25">
      <c r="A102" s="20">
        <v>2023</v>
      </c>
      <c r="B102" s="20" t="s">
        <v>38</v>
      </c>
      <c r="C102" s="20" t="s">
        <v>11</v>
      </c>
    </row>
    <row r="103" spans="1:3" x14ac:dyDescent="0.25">
      <c r="A103" s="20">
        <v>2023</v>
      </c>
      <c r="B103" s="20" t="s">
        <v>36</v>
      </c>
      <c r="C103" s="20" t="s">
        <v>14</v>
      </c>
    </row>
    <row r="104" spans="1:3" x14ac:dyDescent="0.25">
      <c r="A104" s="20">
        <v>2023</v>
      </c>
      <c r="B104" s="20" t="s">
        <v>42</v>
      </c>
      <c r="C104" s="20" t="s">
        <v>8</v>
      </c>
    </row>
    <row r="105" spans="1:3" x14ac:dyDescent="0.25">
      <c r="A105" s="20">
        <v>2023</v>
      </c>
      <c r="B105" s="20" t="s">
        <v>40</v>
      </c>
      <c r="C105" s="20" t="s">
        <v>6</v>
      </c>
    </row>
    <row r="106" spans="1:3" x14ac:dyDescent="0.25">
      <c r="A106" s="20">
        <v>2023</v>
      </c>
      <c r="B106" s="20" t="s">
        <v>46</v>
      </c>
      <c r="C106" s="20" t="s">
        <v>3</v>
      </c>
    </row>
    <row r="107" spans="1:3" x14ac:dyDescent="0.25">
      <c r="A107" s="20">
        <v>2023</v>
      </c>
      <c r="B107" s="20" t="s">
        <v>41</v>
      </c>
      <c r="C107" s="20" t="s">
        <v>12</v>
      </c>
    </row>
    <row r="108" spans="1:3" x14ac:dyDescent="0.25">
      <c r="A108" s="20">
        <v>2023</v>
      </c>
      <c r="B108" s="20" t="s">
        <v>47</v>
      </c>
      <c r="C108" s="20" t="s">
        <v>51</v>
      </c>
    </row>
    <row r="109" spans="1:3" x14ac:dyDescent="0.25">
      <c r="A109" s="20">
        <v>2023</v>
      </c>
      <c r="B109" s="20" t="s">
        <v>44</v>
      </c>
      <c r="C109" s="20" t="s">
        <v>10</v>
      </c>
    </row>
    <row r="110" spans="1:3" x14ac:dyDescent="0.25">
      <c r="A110" s="20">
        <v>2023</v>
      </c>
      <c r="B110" s="20" t="s">
        <v>45</v>
      </c>
      <c r="C110" s="20" t="s">
        <v>2</v>
      </c>
    </row>
    <row r="111" spans="1:3" x14ac:dyDescent="0.25">
      <c r="A111" s="20">
        <v>2023</v>
      </c>
      <c r="B111" s="20" t="s">
        <v>43</v>
      </c>
      <c r="C111" s="20" t="s">
        <v>4</v>
      </c>
    </row>
    <row r="112" spans="1:3" x14ac:dyDescent="0.25">
      <c r="A112" s="20">
        <v>2024</v>
      </c>
      <c r="B112" s="20" t="s">
        <v>135</v>
      </c>
      <c r="C112" s="20" t="s">
        <v>14</v>
      </c>
    </row>
    <row r="113" spans="1:3" x14ac:dyDescent="0.25">
      <c r="A113" s="20">
        <v>2024</v>
      </c>
      <c r="B113" s="20" t="s">
        <v>42</v>
      </c>
      <c r="C113" s="20" t="s">
        <v>8</v>
      </c>
    </row>
    <row r="114" spans="1:3" x14ac:dyDescent="0.25">
      <c r="A114" s="20">
        <v>2024</v>
      </c>
      <c r="B114" s="20" t="s">
        <v>136</v>
      </c>
      <c r="C114" s="20" t="s">
        <v>11</v>
      </c>
    </row>
    <row r="115" spans="1:3" x14ac:dyDescent="0.25">
      <c r="A115" s="20">
        <v>2024</v>
      </c>
      <c r="B115" s="20" t="s">
        <v>43</v>
      </c>
      <c r="C115" s="20" t="s">
        <v>4</v>
      </c>
    </row>
    <row r="116" spans="1:3" x14ac:dyDescent="0.25">
      <c r="A116" s="20">
        <v>2024</v>
      </c>
      <c r="B116" s="20" t="s">
        <v>137</v>
      </c>
      <c r="C116" s="20" t="s">
        <v>3</v>
      </c>
    </row>
    <row r="117" spans="1:3" x14ac:dyDescent="0.25">
      <c r="A117" s="20">
        <v>2024</v>
      </c>
      <c r="B117" s="20" t="s">
        <v>44</v>
      </c>
      <c r="C117" s="20" t="s">
        <v>10</v>
      </c>
    </row>
    <row r="118" spans="1:3" x14ac:dyDescent="0.25">
      <c r="A118" s="20">
        <v>2024</v>
      </c>
      <c r="B118" s="20" t="s">
        <v>127</v>
      </c>
      <c r="C118" s="20" t="s">
        <v>7</v>
      </c>
    </row>
    <row r="119" spans="1:3" x14ac:dyDescent="0.25">
      <c r="A119" s="20">
        <v>2024</v>
      </c>
      <c r="B119" s="20" t="s">
        <v>138</v>
      </c>
      <c r="C119" s="20" t="s">
        <v>16</v>
      </c>
    </row>
    <row r="120" spans="1:3" x14ac:dyDescent="0.25">
      <c r="A120" s="20">
        <v>2024</v>
      </c>
      <c r="B120" s="20" t="s">
        <v>139</v>
      </c>
      <c r="C120" s="20" t="s">
        <v>2</v>
      </c>
    </row>
    <row r="121" spans="1:3" x14ac:dyDescent="0.25">
      <c r="A121" s="20">
        <v>2024</v>
      </c>
      <c r="B121" s="20" t="s">
        <v>37</v>
      </c>
      <c r="C121" s="20" t="s">
        <v>5</v>
      </c>
    </row>
    <row r="122" spans="1:3" x14ac:dyDescent="0.25">
      <c r="A122" s="20">
        <v>2024</v>
      </c>
      <c r="B122" s="20" t="s">
        <v>40</v>
      </c>
      <c r="C122" s="20" t="s">
        <v>6</v>
      </c>
    </row>
    <row r="123" spans="1:3" x14ac:dyDescent="0.25">
      <c r="A123" s="20">
        <v>2024</v>
      </c>
      <c r="B123" s="20" t="s">
        <v>140</v>
      </c>
      <c r="C123" s="20" t="s">
        <v>12</v>
      </c>
    </row>
    <row r="124" spans="1:3" x14ac:dyDescent="0.25">
      <c r="A124" s="20">
        <v>2024</v>
      </c>
      <c r="B124" s="20" t="s">
        <v>39</v>
      </c>
      <c r="C124" s="20" t="s">
        <v>9</v>
      </c>
    </row>
    <row r="125" spans="1:3" x14ac:dyDescent="0.25">
      <c r="A125" s="20">
        <v>2024</v>
      </c>
      <c r="B125" s="20" t="s">
        <v>141</v>
      </c>
      <c r="C125" s="20" t="s">
        <v>51</v>
      </c>
    </row>
    <row r="126" spans="1:3" x14ac:dyDescent="0.25">
      <c r="A126" s="20">
        <v>2025</v>
      </c>
      <c r="B126" s="20" t="s">
        <v>142</v>
      </c>
      <c r="C126" s="20" t="s">
        <v>12</v>
      </c>
    </row>
    <row r="127" spans="1:3" x14ac:dyDescent="0.25">
      <c r="A127" s="20">
        <v>2025</v>
      </c>
      <c r="B127" s="20" t="s">
        <v>143</v>
      </c>
      <c r="C127" s="20" t="s">
        <v>7</v>
      </c>
    </row>
    <row r="128" spans="1:3" x14ac:dyDescent="0.25">
      <c r="A128" s="20">
        <v>2025</v>
      </c>
      <c r="B128" s="20" t="s">
        <v>39</v>
      </c>
      <c r="C128" s="20" t="s">
        <v>9</v>
      </c>
    </row>
    <row r="129" spans="1:3" x14ac:dyDescent="0.25">
      <c r="A129" s="20">
        <v>2025</v>
      </c>
      <c r="B129" s="20" t="s">
        <v>144</v>
      </c>
      <c r="C129" s="20" t="s">
        <v>10</v>
      </c>
    </row>
    <row r="130" spans="1:3" x14ac:dyDescent="0.25">
      <c r="A130" s="20">
        <v>2025</v>
      </c>
      <c r="B130" s="20" t="s">
        <v>43</v>
      </c>
      <c r="C130" s="20" t="s">
        <v>4</v>
      </c>
    </row>
    <row r="131" spans="1:3" x14ac:dyDescent="0.25">
      <c r="A131" s="20">
        <v>2025</v>
      </c>
      <c r="B131" s="20" t="s">
        <v>145</v>
      </c>
      <c r="C131" s="20" t="s">
        <v>3</v>
      </c>
    </row>
    <row r="132" spans="1:3" x14ac:dyDescent="0.25">
      <c r="A132" s="20">
        <v>2025</v>
      </c>
      <c r="B132" s="20" t="s">
        <v>37</v>
      </c>
      <c r="C132" s="20" t="s">
        <v>5</v>
      </c>
    </row>
    <row r="133" spans="1:3" x14ac:dyDescent="0.25">
      <c r="A133" s="20">
        <v>2025</v>
      </c>
      <c r="B133" s="20" t="s">
        <v>42</v>
      </c>
      <c r="C133" s="20" t="s">
        <v>8</v>
      </c>
    </row>
    <row r="134" spans="1:3" x14ac:dyDescent="0.25">
      <c r="A134" s="20">
        <v>2025</v>
      </c>
      <c r="B134" s="20" t="s">
        <v>146</v>
      </c>
      <c r="C134" s="20" t="s">
        <v>11</v>
      </c>
    </row>
    <row r="135" spans="1:3" x14ac:dyDescent="0.25">
      <c r="A135" s="20">
        <v>2025</v>
      </c>
      <c r="B135" s="20" t="s">
        <v>147</v>
      </c>
      <c r="C135" s="20" t="s">
        <v>16</v>
      </c>
    </row>
    <row r="136" spans="1:3" x14ac:dyDescent="0.25">
      <c r="A136" s="20">
        <v>2025</v>
      </c>
      <c r="B136" s="20" t="s">
        <v>148</v>
      </c>
      <c r="C136" s="20" t="s">
        <v>6</v>
      </c>
    </row>
    <row r="137" spans="1:3" x14ac:dyDescent="0.25">
      <c r="A137" s="20">
        <v>2025</v>
      </c>
      <c r="B137" s="20" t="s">
        <v>149</v>
      </c>
      <c r="C137" s="20" t="s">
        <v>51</v>
      </c>
    </row>
    <row r="138" spans="1:3" x14ac:dyDescent="0.25">
      <c r="A138" s="20">
        <v>2025</v>
      </c>
      <c r="B138" s="20" t="s">
        <v>150</v>
      </c>
      <c r="C138" s="20" t="s">
        <v>14</v>
      </c>
    </row>
    <row r="139" spans="1:3" x14ac:dyDescent="0.25">
      <c r="A139" s="20">
        <v>2025</v>
      </c>
      <c r="B139" s="20" t="s">
        <v>151</v>
      </c>
      <c r="C139" s="20" t="s">
        <v>2</v>
      </c>
    </row>
  </sheetData>
  <autoFilter ref="A1:C69" xr:uid="{5499B277-75D8-4A6F-BA4B-D9894142C02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685D-74FF-4F01-96BD-788D8F0DB850}">
  <dimension ref="A1:D139"/>
  <sheetViews>
    <sheetView showGridLines="0" workbookViewId="0">
      <pane ySplit="1" topLeftCell="A104" activePane="bottomLeft" state="frozen"/>
      <selection pane="bottomLeft" activeCell="B139" sqref="B139"/>
    </sheetView>
  </sheetViews>
  <sheetFormatPr defaultRowHeight="15" x14ac:dyDescent="0.25"/>
  <cols>
    <col min="1" max="1" width="11.42578125" bestFit="1" customWidth="1"/>
    <col min="2" max="2" width="9.5703125" bestFit="1" customWidth="1"/>
    <col min="3" max="3" width="14.140625" bestFit="1" customWidth="1"/>
    <col min="4" max="4" width="14.28515625" bestFit="1" customWidth="1"/>
  </cols>
  <sheetData>
    <row r="1" spans="1:4" x14ac:dyDescent="0.25">
      <c r="A1" s="1" t="s">
        <v>0</v>
      </c>
      <c r="B1" s="1" t="s">
        <v>48</v>
      </c>
      <c r="C1" s="1" t="s">
        <v>49</v>
      </c>
      <c r="D1" s="1" t="s">
        <v>50</v>
      </c>
    </row>
    <row r="2" spans="1:4" x14ac:dyDescent="0.25">
      <c r="A2" s="19">
        <v>2016</v>
      </c>
      <c r="B2" s="19">
        <v>5</v>
      </c>
      <c r="C2" s="19" t="s">
        <v>3</v>
      </c>
      <c r="D2" s="19">
        <v>1</v>
      </c>
    </row>
    <row r="3" spans="1:4" x14ac:dyDescent="0.25">
      <c r="A3" s="19">
        <v>2016</v>
      </c>
      <c r="B3" s="19">
        <v>10</v>
      </c>
      <c r="C3" s="19" t="s">
        <v>51</v>
      </c>
      <c r="D3" s="19">
        <v>2</v>
      </c>
    </row>
    <row r="4" spans="1:4" x14ac:dyDescent="0.25">
      <c r="A4" s="19">
        <v>2016</v>
      </c>
      <c r="B4" s="19">
        <v>8</v>
      </c>
      <c r="C4" s="19" t="s">
        <v>12</v>
      </c>
      <c r="D4" s="19">
        <v>3</v>
      </c>
    </row>
    <row r="5" spans="1:4" x14ac:dyDescent="0.25">
      <c r="A5" s="19">
        <v>2016</v>
      </c>
      <c r="B5" s="19">
        <v>9</v>
      </c>
      <c r="C5" s="19" t="s">
        <v>11</v>
      </c>
      <c r="D5" s="19">
        <v>4</v>
      </c>
    </row>
    <row r="6" spans="1:4" x14ac:dyDescent="0.25">
      <c r="A6" s="19">
        <v>2016</v>
      </c>
      <c r="B6" s="19">
        <v>12</v>
      </c>
      <c r="C6" s="19" t="s">
        <v>10</v>
      </c>
      <c r="D6" s="19">
        <v>5</v>
      </c>
    </row>
    <row r="7" spans="1:4" x14ac:dyDescent="0.25">
      <c r="A7" s="19">
        <v>2016</v>
      </c>
      <c r="B7" s="19">
        <v>2</v>
      </c>
      <c r="C7" s="19" t="s">
        <v>7</v>
      </c>
      <c r="D7" s="19">
        <v>6</v>
      </c>
    </row>
    <row r="8" spans="1:4" x14ac:dyDescent="0.25">
      <c r="A8" s="19">
        <v>2016</v>
      </c>
      <c r="B8" s="19">
        <v>1</v>
      </c>
      <c r="C8" s="19" t="s">
        <v>2</v>
      </c>
      <c r="D8" s="19">
        <v>7</v>
      </c>
    </row>
    <row r="9" spans="1:4" x14ac:dyDescent="0.25">
      <c r="A9" s="19">
        <v>2016</v>
      </c>
      <c r="B9" s="19">
        <v>4</v>
      </c>
      <c r="C9" s="19" t="s">
        <v>5</v>
      </c>
      <c r="D9" s="19">
        <v>8</v>
      </c>
    </row>
    <row r="10" spans="1:4" x14ac:dyDescent="0.25">
      <c r="A10" s="19">
        <v>2016</v>
      </c>
      <c r="B10" s="19">
        <v>13</v>
      </c>
      <c r="C10" s="19" t="s">
        <v>4</v>
      </c>
      <c r="D10" s="19">
        <v>9</v>
      </c>
    </row>
    <row r="11" spans="1:4" x14ac:dyDescent="0.25">
      <c r="A11" s="19">
        <v>2016</v>
      </c>
      <c r="B11" s="19">
        <v>14</v>
      </c>
      <c r="C11" s="19" t="s">
        <v>14</v>
      </c>
      <c r="D11" s="19">
        <v>10</v>
      </c>
    </row>
    <row r="12" spans="1:4" x14ac:dyDescent="0.25">
      <c r="A12" s="19">
        <v>2016</v>
      </c>
      <c r="B12" s="19">
        <v>11</v>
      </c>
      <c r="C12" s="19" t="s">
        <v>6</v>
      </c>
      <c r="D12" s="19">
        <v>11</v>
      </c>
    </row>
    <row r="13" spans="1:4" x14ac:dyDescent="0.25">
      <c r="A13" s="19">
        <v>2016</v>
      </c>
      <c r="B13" s="19">
        <v>6</v>
      </c>
      <c r="C13" s="19" t="s">
        <v>15</v>
      </c>
      <c r="D13" s="19">
        <v>12</v>
      </c>
    </row>
    <row r="14" spans="1:4" x14ac:dyDescent="0.25">
      <c r="A14" s="19">
        <v>2016</v>
      </c>
      <c r="B14" s="19">
        <v>7</v>
      </c>
      <c r="C14" s="19" t="s">
        <v>16</v>
      </c>
      <c r="D14" s="19">
        <v>13</v>
      </c>
    </row>
    <row r="15" spans="1:4" x14ac:dyDescent="0.25">
      <c r="A15" s="19">
        <v>2016</v>
      </c>
      <c r="B15" s="19">
        <v>3</v>
      </c>
      <c r="C15" s="19" t="s">
        <v>9</v>
      </c>
      <c r="D15" s="19">
        <v>14</v>
      </c>
    </row>
    <row r="16" spans="1:4" x14ac:dyDescent="0.25">
      <c r="A16" s="19">
        <v>2017</v>
      </c>
      <c r="B16" s="19">
        <v>14</v>
      </c>
      <c r="C16" s="19" t="s">
        <v>14</v>
      </c>
      <c r="D16" s="19">
        <v>1</v>
      </c>
    </row>
    <row r="17" spans="1:4" x14ac:dyDescent="0.25">
      <c r="A17" s="19">
        <v>2017</v>
      </c>
      <c r="B17" s="19">
        <v>3</v>
      </c>
      <c r="C17" s="19" t="s">
        <v>9</v>
      </c>
      <c r="D17" s="19">
        <v>2</v>
      </c>
    </row>
    <row r="18" spans="1:4" x14ac:dyDescent="0.25">
      <c r="A18" s="19">
        <v>2017</v>
      </c>
      <c r="B18" s="19">
        <v>5</v>
      </c>
      <c r="C18" s="19" t="s">
        <v>3</v>
      </c>
      <c r="D18" s="19">
        <v>3</v>
      </c>
    </row>
    <row r="19" spans="1:4" x14ac:dyDescent="0.25">
      <c r="A19" s="19">
        <v>2017</v>
      </c>
      <c r="B19" s="19">
        <v>2</v>
      </c>
      <c r="C19" s="19" t="s">
        <v>7</v>
      </c>
      <c r="D19" s="19">
        <v>4</v>
      </c>
    </row>
    <row r="20" spans="1:4" x14ac:dyDescent="0.25">
      <c r="A20" s="19">
        <v>2017</v>
      </c>
      <c r="B20" s="19">
        <v>7</v>
      </c>
      <c r="C20" s="19" t="s">
        <v>16</v>
      </c>
      <c r="D20" s="19">
        <v>5</v>
      </c>
    </row>
    <row r="21" spans="1:4" x14ac:dyDescent="0.25">
      <c r="A21" s="19">
        <v>2017</v>
      </c>
      <c r="B21" s="19">
        <v>8</v>
      </c>
      <c r="C21" s="19" t="s">
        <v>12</v>
      </c>
      <c r="D21" s="19">
        <v>6</v>
      </c>
    </row>
    <row r="22" spans="1:4" x14ac:dyDescent="0.25">
      <c r="A22" s="19">
        <v>2017</v>
      </c>
      <c r="B22" s="19">
        <v>4</v>
      </c>
      <c r="C22" s="19" t="s">
        <v>5</v>
      </c>
      <c r="D22" s="19">
        <v>7</v>
      </c>
    </row>
    <row r="23" spans="1:4" x14ac:dyDescent="0.25">
      <c r="A23" s="19">
        <v>2017</v>
      </c>
      <c r="B23" s="19">
        <v>1</v>
      </c>
      <c r="C23" s="19" t="s">
        <v>2</v>
      </c>
      <c r="D23" s="19">
        <v>8</v>
      </c>
    </row>
    <row r="24" spans="1:4" x14ac:dyDescent="0.25">
      <c r="A24" s="19">
        <v>2017</v>
      </c>
      <c r="B24" s="19">
        <v>12</v>
      </c>
      <c r="C24" s="19" t="s">
        <v>10</v>
      </c>
      <c r="D24" s="19">
        <v>9</v>
      </c>
    </row>
    <row r="25" spans="1:4" x14ac:dyDescent="0.25">
      <c r="A25" s="19">
        <v>2017</v>
      </c>
      <c r="B25" s="19">
        <v>6</v>
      </c>
      <c r="C25" s="19" t="s">
        <v>15</v>
      </c>
      <c r="D25" s="19">
        <v>10</v>
      </c>
    </row>
    <row r="26" spans="1:4" x14ac:dyDescent="0.25">
      <c r="A26" s="19">
        <v>2017</v>
      </c>
      <c r="B26" s="19">
        <v>11</v>
      </c>
      <c r="C26" s="19" t="s">
        <v>6</v>
      </c>
      <c r="D26" s="19">
        <v>11</v>
      </c>
    </row>
    <row r="27" spans="1:4" x14ac:dyDescent="0.25">
      <c r="A27" s="19">
        <v>2017</v>
      </c>
      <c r="B27" s="19">
        <v>10</v>
      </c>
      <c r="C27" s="19" t="s">
        <v>51</v>
      </c>
      <c r="D27" s="19">
        <v>12</v>
      </c>
    </row>
    <row r="28" spans="1:4" x14ac:dyDescent="0.25">
      <c r="A28" s="19">
        <v>2017</v>
      </c>
      <c r="B28" s="19">
        <v>9</v>
      </c>
      <c r="C28" s="19" t="s">
        <v>11</v>
      </c>
      <c r="D28" s="19">
        <v>13</v>
      </c>
    </row>
    <row r="29" spans="1:4" x14ac:dyDescent="0.25">
      <c r="A29" s="19">
        <v>2017</v>
      </c>
      <c r="B29" s="19">
        <v>13</v>
      </c>
      <c r="C29" s="19" t="s">
        <v>4</v>
      </c>
      <c r="D29" s="19">
        <v>14</v>
      </c>
    </row>
    <row r="30" spans="1:4" x14ac:dyDescent="0.25">
      <c r="A30" s="19">
        <v>2018</v>
      </c>
      <c r="B30" s="19">
        <v>2</v>
      </c>
      <c r="C30" s="19" t="s">
        <v>7</v>
      </c>
      <c r="D30" s="19">
        <v>1</v>
      </c>
    </row>
    <row r="31" spans="1:4" x14ac:dyDescent="0.25">
      <c r="A31" s="19">
        <v>2018</v>
      </c>
      <c r="B31" s="19">
        <v>8</v>
      </c>
      <c r="C31" s="19" t="s">
        <v>12</v>
      </c>
      <c r="D31" s="19">
        <v>2</v>
      </c>
    </row>
    <row r="32" spans="1:4" x14ac:dyDescent="0.25">
      <c r="A32" s="19">
        <v>2018</v>
      </c>
      <c r="B32" s="19">
        <v>4</v>
      </c>
      <c r="C32" s="19" t="s">
        <v>5</v>
      </c>
      <c r="D32" s="19">
        <v>3</v>
      </c>
    </row>
    <row r="33" spans="1:4" x14ac:dyDescent="0.25">
      <c r="A33" s="19">
        <v>2018</v>
      </c>
      <c r="B33" s="19">
        <v>1</v>
      </c>
      <c r="C33" s="19" t="s">
        <v>2</v>
      </c>
      <c r="D33" s="19">
        <v>4</v>
      </c>
    </row>
    <row r="34" spans="1:4" x14ac:dyDescent="0.25">
      <c r="A34" s="19">
        <v>2018</v>
      </c>
      <c r="B34" s="19">
        <v>5</v>
      </c>
      <c r="C34" s="19" t="s">
        <v>3</v>
      </c>
      <c r="D34" s="19">
        <v>5</v>
      </c>
    </row>
    <row r="35" spans="1:4" x14ac:dyDescent="0.25">
      <c r="A35" s="19">
        <v>2018</v>
      </c>
      <c r="B35" s="19">
        <v>11</v>
      </c>
      <c r="C35" s="19" t="s">
        <v>6</v>
      </c>
      <c r="D35" s="19">
        <v>6</v>
      </c>
    </row>
    <row r="36" spans="1:4" x14ac:dyDescent="0.25">
      <c r="A36" s="19">
        <v>2018</v>
      </c>
      <c r="B36" s="19">
        <v>12</v>
      </c>
      <c r="C36" s="19" t="s">
        <v>10</v>
      </c>
      <c r="D36" s="19">
        <v>7</v>
      </c>
    </row>
    <row r="37" spans="1:4" x14ac:dyDescent="0.25">
      <c r="A37" s="19">
        <v>2018</v>
      </c>
      <c r="B37" s="19">
        <v>13</v>
      </c>
      <c r="C37" s="19" t="s">
        <v>4</v>
      </c>
      <c r="D37" s="19">
        <v>8</v>
      </c>
    </row>
    <row r="38" spans="1:4" x14ac:dyDescent="0.25">
      <c r="A38" s="19">
        <v>2018</v>
      </c>
      <c r="B38" s="19">
        <v>7</v>
      </c>
      <c r="C38" s="19" t="s">
        <v>16</v>
      </c>
      <c r="D38" s="19">
        <v>9</v>
      </c>
    </row>
    <row r="39" spans="1:4" x14ac:dyDescent="0.25">
      <c r="A39" s="19">
        <v>2018</v>
      </c>
      <c r="B39" s="19">
        <v>3</v>
      </c>
      <c r="C39" s="19" t="s">
        <v>9</v>
      </c>
      <c r="D39" s="19">
        <v>10</v>
      </c>
    </row>
    <row r="40" spans="1:4" x14ac:dyDescent="0.25">
      <c r="A40" s="19">
        <v>2018</v>
      </c>
      <c r="B40" s="19">
        <v>9</v>
      </c>
      <c r="C40" s="19" t="s">
        <v>11</v>
      </c>
      <c r="D40" s="19">
        <v>11</v>
      </c>
    </row>
    <row r="41" spans="1:4" x14ac:dyDescent="0.25">
      <c r="A41" s="19">
        <v>2018</v>
      </c>
      <c r="B41" s="19">
        <v>6</v>
      </c>
      <c r="C41" s="19" t="s">
        <v>15</v>
      </c>
      <c r="D41" s="19">
        <v>12</v>
      </c>
    </row>
    <row r="42" spans="1:4" x14ac:dyDescent="0.25">
      <c r="A42" s="19">
        <v>2018</v>
      </c>
      <c r="B42" s="19">
        <v>10</v>
      </c>
      <c r="C42" s="19" t="s">
        <v>51</v>
      </c>
      <c r="D42" s="19">
        <v>13</v>
      </c>
    </row>
    <row r="43" spans="1:4" x14ac:dyDescent="0.25">
      <c r="A43" s="19">
        <v>2018</v>
      </c>
      <c r="B43" s="19">
        <v>14</v>
      </c>
      <c r="C43" s="19" t="s">
        <v>14</v>
      </c>
      <c r="D43" s="19">
        <v>14</v>
      </c>
    </row>
    <row r="44" spans="1:4" x14ac:dyDescent="0.25">
      <c r="A44" s="19">
        <v>2019</v>
      </c>
      <c r="B44" s="19">
        <v>9</v>
      </c>
      <c r="C44" s="19" t="s">
        <v>11</v>
      </c>
      <c r="D44" s="19">
        <v>1</v>
      </c>
    </row>
    <row r="45" spans="1:4" x14ac:dyDescent="0.25">
      <c r="A45" s="19">
        <v>2019</v>
      </c>
      <c r="B45" s="19">
        <v>14</v>
      </c>
      <c r="C45" s="19" t="s">
        <v>14</v>
      </c>
      <c r="D45" s="19">
        <v>2</v>
      </c>
    </row>
    <row r="46" spans="1:4" x14ac:dyDescent="0.25">
      <c r="A46" s="19">
        <v>2019</v>
      </c>
      <c r="B46" s="19">
        <v>7</v>
      </c>
      <c r="C46" s="19" t="s">
        <v>16</v>
      </c>
      <c r="D46" s="19">
        <v>3</v>
      </c>
    </row>
    <row r="47" spans="1:4" x14ac:dyDescent="0.25">
      <c r="A47" s="19">
        <v>2019</v>
      </c>
      <c r="B47" s="19">
        <v>3</v>
      </c>
      <c r="C47" s="19" t="s">
        <v>9</v>
      </c>
      <c r="D47" s="19">
        <v>4</v>
      </c>
    </row>
    <row r="48" spans="1:4" x14ac:dyDescent="0.25">
      <c r="A48" s="19">
        <v>2019</v>
      </c>
      <c r="B48" s="19">
        <v>13</v>
      </c>
      <c r="C48" s="19" t="s">
        <v>4</v>
      </c>
      <c r="D48" s="19">
        <v>5</v>
      </c>
    </row>
    <row r="49" spans="1:4" x14ac:dyDescent="0.25">
      <c r="A49" s="19">
        <v>2019</v>
      </c>
      <c r="B49" s="19">
        <v>11</v>
      </c>
      <c r="C49" s="19" t="s">
        <v>6</v>
      </c>
      <c r="D49" s="19">
        <v>6</v>
      </c>
    </row>
    <row r="50" spans="1:4" x14ac:dyDescent="0.25">
      <c r="A50" s="19">
        <v>2019</v>
      </c>
      <c r="B50" s="19">
        <v>5</v>
      </c>
      <c r="C50" s="19" t="s">
        <v>3</v>
      </c>
      <c r="D50" s="19">
        <v>7</v>
      </c>
    </row>
    <row r="51" spans="1:4" x14ac:dyDescent="0.25">
      <c r="A51" s="19">
        <v>2019</v>
      </c>
      <c r="B51" s="19">
        <v>12</v>
      </c>
      <c r="C51" s="19" t="s">
        <v>10</v>
      </c>
      <c r="D51" s="19">
        <v>8</v>
      </c>
    </row>
    <row r="52" spans="1:4" x14ac:dyDescent="0.25">
      <c r="A52" s="19">
        <v>2019</v>
      </c>
      <c r="B52" s="19">
        <v>4</v>
      </c>
      <c r="C52" s="19" t="s">
        <v>5</v>
      </c>
      <c r="D52" s="19">
        <v>9</v>
      </c>
    </row>
    <row r="53" spans="1:4" x14ac:dyDescent="0.25">
      <c r="A53" s="19">
        <v>2019</v>
      </c>
      <c r="B53" s="19">
        <v>10</v>
      </c>
      <c r="C53" s="19" t="s">
        <v>51</v>
      </c>
      <c r="D53" s="19">
        <v>10</v>
      </c>
    </row>
    <row r="54" spans="1:4" x14ac:dyDescent="0.25">
      <c r="A54" s="19">
        <v>2019</v>
      </c>
      <c r="B54" s="19">
        <v>6</v>
      </c>
      <c r="C54" s="19" t="s">
        <v>15</v>
      </c>
      <c r="D54" s="19">
        <v>11</v>
      </c>
    </row>
    <row r="55" spans="1:4" x14ac:dyDescent="0.25">
      <c r="A55" s="19">
        <v>2019</v>
      </c>
      <c r="B55" s="19">
        <v>2</v>
      </c>
      <c r="C55" s="19" t="s">
        <v>7</v>
      </c>
      <c r="D55" s="19">
        <v>12</v>
      </c>
    </row>
    <row r="56" spans="1:4" x14ac:dyDescent="0.25">
      <c r="A56" s="19">
        <v>2019</v>
      </c>
      <c r="B56" s="19">
        <v>1</v>
      </c>
      <c r="C56" s="19" t="s">
        <v>2</v>
      </c>
      <c r="D56" s="19">
        <v>13</v>
      </c>
    </row>
    <row r="57" spans="1:4" x14ac:dyDescent="0.25">
      <c r="A57" s="19">
        <v>2019</v>
      </c>
      <c r="B57" s="19">
        <v>8</v>
      </c>
      <c r="C57" s="19" t="s">
        <v>12</v>
      </c>
      <c r="D57" s="19">
        <v>14</v>
      </c>
    </row>
    <row r="58" spans="1:4" x14ac:dyDescent="0.25">
      <c r="A58" s="19">
        <v>2020</v>
      </c>
      <c r="B58" s="19">
        <v>14</v>
      </c>
      <c r="C58" s="19" t="s">
        <v>14</v>
      </c>
      <c r="D58" s="19">
        <v>1</v>
      </c>
    </row>
    <row r="59" spans="1:4" x14ac:dyDescent="0.25">
      <c r="A59" s="19">
        <v>2020</v>
      </c>
      <c r="B59" s="19">
        <v>9</v>
      </c>
      <c r="C59" s="19" t="s">
        <v>11</v>
      </c>
      <c r="D59" s="19">
        <v>2</v>
      </c>
    </row>
    <row r="60" spans="1:4" x14ac:dyDescent="0.25">
      <c r="A60" s="19">
        <v>2020</v>
      </c>
      <c r="B60" s="19">
        <v>4</v>
      </c>
      <c r="C60" s="19" t="s">
        <v>5</v>
      </c>
      <c r="D60" s="19">
        <v>3</v>
      </c>
    </row>
    <row r="61" spans="1:4" x14ac:dyDescent="0.25">
      <c r="A61" s="19">
        <v>2020</v>
      </c>
      <c r="B61" s="19">
        <v>5</v>
      </c>
      <c r="C61" s="19" t="s">
        <v>3</v>
      </c>
      <c r="D61" s="19">
        <v>4</v>
      </c>
    </row>
    <row r="62" spans="1:4" x14ac:dyDescent="0.25">
      <c r="A62" s="19">
        <v>2020</v>
      </c>
      <c r="B62" s="19">
        <v>2</v>
      </c>
      <c r="C62" s="19" t="s">
        <v>7</v>
      </c>
      <c r="D62" s="19">
        <v>5</v>
      </c>
    </row>
    <row r="63" spans="1:4" x14ac:dyDescent="0.25">
      <c r="A63" s="19">
        <v>2020</v>
      </c>
      <c r="B63" s="19">
        <v>1</v>
      </c>
      <c r="C63" s="19" t="s">
        <v>2</v>
      </c>
      <c r="D63" s="19">
        <v>6</v>
      </c>
    </row>
    <row r="64" spans="1:4" x14ac:dyDescent="0.25">
      <c r="A64" s="19">
        <v>2020</v>
      </c>
      <c r="B64" s="19">
        <v>8</v>
      </c>
      <c r="C64" s="19" t="s">
        <v>12</v>
      </c>
      <c r="D64" s="19">
        <v>7</v>
      </c>
    </row>
    <row r="65" spans="1:4" x14ac:dyDescent="0.25">
      <c r="A65" s="19">
        <v>2020</v>
      </c>
      <c r="B65" s="19">
        <v>10</v>
      </c>
      <c r="C65" s="19" t="s">
        <v>51</v>
      </c>
      <c r="D65" s="19">
        <v>8</v>
      </c>
    </row>
    <row r="66" spans="1:4" x14ac:dyDescent="0.25">
      <c r="A66" s="19">
        <v>2020</v>
      </c>
      <c r="B66" s="19">
        <v>13</v>
      </c>
      <c r="C66" s="19" t="s">
        <v>4</v>
      </c>
      <c r="D66" s="19">
        <v>9</v>
      </c>
    </row>
    <row r="67" spans="1:4" x14ac:dyDescent="0.25">
      <c r="A67" s="19">
        <v>2020</v>
      </c>
      <c r="B67" s="19">
        <v>3</v>
      </c>
      <c r="C67" s="19" t="s">
        <v>9</v>
      </c>
      <c r="D67" s="19">
        <v>10</v>
      </c>
    </row>
    <row r="68" spans="1:4" x14ac:dyDescent="0.25">
      <c r="A68" s="19">
        <v>2020</v>
      </c>
      <c r="B68" s="19">
        <v>12</v>
      </c>
      <c r="C68" s="19" t="s">
        <v>10</v>
      </c>
      <c r="D68" s="19">
        <v>11</v>
      </c>
    </row>
    <row r="69" spans="1:4" x14ac:dyDescent="0.25">
      <c r="A69" s="19">
        <v>2020</v>
      </c>
      <c r="B69" s="19">
        <v>7</v>
      </c>
      <c r="C69" s="19" t="s">
        <v>16</v>
      </c>
      <c r="D69" s="19">
        <v>12</v>
      </c>
    </row>
    <row r="70" spans="1:4" x14ac:dyDescent="0.25">
      <c r="A70" s="20">
        <v>2021</v>
      </c>
      <c r="B70" s="21">
        <v>9</v>
      </c>
      <c r="C70" s="20" t="s">
        <v>11</v>
      </c>
      <c r="D70" s="20">
        <v>1</v>
      </c>
    </row>
    <row r="71" spans="1:4" x14ac:dyDescent="0.25">
      <c r="A71" s="20">
        <v>2021</v>
      </c>
      <c r="B71" s="21">
        <v>14</v>
      </c>
      <c r="C71" s="20" t="s">
        <v>14</v>
      </c>
      <c r="D71" s="20">
        <v>2</v>
      </c>
    </row>
    <row r="72" spans="1:4" x14ac:dyDescent="0.25">
      <c r="A72" s="20">
        <v>2021</v>
      </c>
      <c r="B72" s="21">
        <v>2</v>
      </c>
      <c r="C72" s="20" t="s">
        <v>7</v>
      </c>
      <c r="D72" s="20">
        <v>3</v>
      </c>
    </row>
    <row r="73" spans="1:4" x14ac:dyDescent="0.25">
      <c r="A73" s="20">
        <v>2021</v>
      </c>
      <c r="B73" s="21">
        <v>12</v>
      </c>
      <c r="C73" s="20" t="s">
        <v>10</v>
      </c>
      <c r="D73" s="20">
        <v>4</v>
      </c>
    </row>
    <row r="74" spans="1:4" x14ac:dyDescent="0.25">
      <c r="A74" s="20">
        <v>2021</v>
      </c>
      <c r="B74" s="21">
        <v>10</v>
      </c>
      <c r="C74" s="20" t="s">
        <v>51</v>
      </c>
      <c r="D74" s="20">
        <v>5</v>
      </c>
    </row>
    <row r="75" spans="1:4" x14ac:dyDescent="0.25">
      <c r="A75" s="20">
        <v>2021</v>
      </c>
      <c r="B75" s="21">
        <v>7</v>
      </c>
      <c r="C75" s="20" t="s">
        <v>16</v>
      </c>
      <c r="D75" s="20">
        <v>6</v>
      </c>
    </row>
    <row r="76" spans="1:4" x14ac:dyDescent="0.25">
      <c r="A76" s="20">
        <v>2021</v>
      </c>
      <c r="B76" s="21">
        <v>15</v>
      </c>
      <c r="C76" s="20" t="s">
        <v>8</v>
      </c>
      <c r="D76" s="20">
        <v>7</v>
      </c>
    </row>
    <row r="77" spans="1:4" x14ac:dyDescent="0.25">
      <c r="A77" s="20">
        <v>2021</v>
      </c>
      <c r="B77" s="21">
        <v>11</v>
      </c>
      <c r="C77" s="20" t="s">
        <v>6</v>
      </c>
      <c r="D77" s="20">
        <v>8</v>
      </c>
    </row>
    <row r="78" spans="1:4" x14ac:dyDescent="0.25">
      <c r="A78" s="20">
        <v>2021</v>
      </c>
      <c r="B78" s="21">
        <v>4</v>
      </c>
      <c r="C78" s="20" t="s">
        <v>5</v>
      </c>
      <c r="D78" s="20">
        <v>9</v>
      </c>
    </row>
    <row r="79" spans="1:4" x14ac:dyDescent="0.25">
      <c r="A79" s="20">
        <v>2021</v>
      </c>
      <c r="B79" s="21">
        <v>8</v>
      </c>
      <c r="C79" s="20" t="s">
        <v>12</v>
      </c>
      <c r="D79" s="20">
        <v>10</v>
      </c>
    </row>
    <row r="80" spans="1:4" x14ac:dyDescent="0.25">
      <c r="A80" s="20">
        <v>2021</v>
      </c>
      <c r="B80" s="21">
        <v>13</v>
      </c>
      <c r="C80" s="20" t="s">
        <v>4</v>
      </c>
      <c r="D80" s="20">
        <v>11</v>
      </c>
    </row>
    <row r="81" spans="1:4" x14ac:dyDescent="0.25">
      <c r="A81" s="20">
        <v>2021</v>
      </c>
      <c r="B81" s="21">
        <v>5</v>
      </c>
      <c r="C81" s="20" t="s">
        <v>3</v>
      </c>
      <c r="D81" s="20">
        <v>12</v>
      </c>
    </row>
    <row r="82" spans="1:4" x14ac:dyDescent="0.25">
      <c r="A82" s="20">
        <v>2021</v>
      </c>
      <c r="B82" s="21">
        <v>1</v>
      </c>
      <c r="C82" s="20" t="s">
        <v>2</v>
      </c>
      <c r="D82" s="20">
        <v>13</v>
      </c>
    </row>
    <row r="83" spans="1:4" x14ac:dyDescent="0.25">
      <c r="A83" s="20">
        <v>2021</v>
      </c>
      <c r="B83" s="21">
        <v>3</v>
      </c>
      <c r="C83" s="20" t="s">
        <v>9</v>
      </c>
      <c r="D83" s="20">
        <v>14</v>
      </c>
    </row>
    <row r="84" spans="1:4" x14ac:dyDescent="0.25">
      <c r="A84" s="20">
        <v>2022</v>
      </c>
      <c r="B84" s="21">
        <v>1</v>
      </c>
      <c r="C84" s="20" t="s">
        <v>2</v>
      </c>
      <c r="D84" s="20">
        <v>1</v>
      </c>
    </row>
    <row r="85" spans="1:4" x14ac:dyDescent="0.25">
      <c r="A85" s="20">
        <v>2022</v>
      </c>
      <c r="B85" s="21">
        <v>7</v>
      </c>
      <c r="C85" s="20" t="s">
        <v>16</v>
      </c>
      <c r="D85" s="20">
        <v>2</v>
      </c>
    </row>
    <row r="86" spans="1:4" x14ac:dyDescent="0.25">
      <c r="A86" s="20">
        <v>2022</v>
      </c>
      <c r="B86" s="21">
        <v>10</v>
      </c>
      <c r="C86" s="20" t="s">
        <v>51</v>
      </c>
      <c r="D86" s="20">
        <v>3</v>
      </c>
    </row>
    <row r="87" spans="1:4" x14ac:dyDescent="0.25">
      <c r="A87" s="20">
        <v>2022</v>
      </c>
      <c r="B87" s="21">
        <v>13</v>
      </c>
      <c r="C87" s="20" t="s">
        <v>4</v>
      </c>
      <c r="D87" s="20">
        <v>4</v>
      </c>
    </row>
    <row r="88" spans="1:4" x14ac:dyDescent="0.25">
      <c r="A88" s="20">
        <v>2022</v>
      </c>
      <c r="B88" s="21">
        <v>3</v>
      </c>
      <c r="C88" s="20" t="s">
        <v>9</v>
      </c>
      <c r="D88" s="20">
        <v>5</v>
      </c>
    </row>
    <row r="89" spans="1:4" x14ac:dyDescent="0.25">
      <c r="A89" s="20">
        <v>2022</v>
      </c>
      <c r="B89" s="21">
        <v>15</v>
      </c>
      <c r="C89" s="20" t="s">
        <v>8</v>
      </c>
      <c r="D89" s="20">
        <v>6</v>
      </c>
    </row>
    <row r="90" spans="1:4" x14ac:dyDescent="0.25">
      <c r="A90" s="20">
        <v>2022</v>
      </c>
      <c r="B90" s="21">
        <v>2</v>
      </c>
      <c r="C90" s="20" t="s">
        <v>7</v>
      </c>
      <c r="D90" s="20">
        <v>7</v>
      </c>
    </row>
    <row r="91" spans="1:4" x14ac:dyDescent="0.25">
      <c r="A91" s="20">
        <v>2022</v>
      </c>
      <c r="B91" s="21">
        <v>12</v>
      </c>
      <c r="C91" s="20" t="s">
        <v>10</v>
      </c>
      <c r="D91" s="20">
        <v>8</v>
      </c>
    </row>
    <row r="92" spans="1:4" x14ac:dyDescent="0.25">
      <c r="A92" s="20">
        <v>2022</v>
      </c>
      <c r="B92" s="21">
        <v>9</v>
      </c>
      <c r="C92" s="20" t="s">
        <v>11</v>
      </c>
      <c r="D92" s="20">
        <v>9</v>
      </c>
    </row>
    <row r="93" spans="1:4" x14ac:dyDescent="0.25">
      <c r="A93" s="20">
        <v>2022</v>
      </c>
      <c r="B93" s="21">
        <v>8</v>
      </c>
      <c r="C93" s="20" t="s">
        <v>12</v>
      </c>
      <c r="D93" s="20">
        <v>10</v>
      </c>
    </row>
    <row r="94" spans="1:4" x14ac:dyDescent="0.25">
      <c r="A94" s="20">
        <v>2022</v>
      </c>
      <c r="B94" s="21">
        <v>11</v>
      </c>
      <c r="C94" s="20" t="s">
        <v>6</v>
      </c>
      <c r="D94" s="20">
        <v>11</v>
      </c>
    </row>
    <row r="95" spans="1:4" x14ac:dyDescent="0.25">
      <c r="A95" s="20">
        <v>2022</v>
      </c>
      <c r="B95" s="21">
        <v>14</v>
      </c>
      <c r="C95" s="20" t="s">
        <v>14</v>
      </c>
      <c r="D95" s="20">
        <v>12</v>
      </c>
    </row>
    <row r="96" spans="1:4" x14ac:dyDescent="0.25">
      <c r="A96" s="20">
        <v>2022</v>
      </c>
      <c r="B96" s="21">
        <v>5</v>
      </c>
      <c r="C96" s="20" t="s">
        <v>3</v>
      </c>
      <c r="D96" s="20">
        <v>13</v>
      </c>
    </row>
    <row r="97" spans="1:4" x14ac:dyDescent="0.25">
      <c r="A97" s="20">
        <v>2022</v>
      </c>
      <c r="B97" s="21">
        <v>4</v>
      </c>
      <c r="C97" s="20" t="s">
        <v>5</v>
      </c>
      <c r="D97" s="20">
        <v>14</v>
      </c>
    </row>
    <row r="98" spans="1:4" x14ac:dyDescent="0.25">
      <c r="A98" s="20">
        <v>2023</v>
      </c>
      <c r="B98" s="21">
        <v>12</v>
      </c>
      <c r="C98" s="20" t="s">
        <v>10</v>
      </c>
      <c r="D98" s="20">
        <v>1</v>
      </c>
    </row>
    <row r="99" spans="1:4" x14ac:dyDescent="0.25">
      <c r="A99" s="20">
        <v>2023</v>
      </c>
      <c r="B99" s="21">
        <v>10</v>
      </c>
      <c r="C99" s="20" t="s">
        <v>51</v>
      </c>
      <c r="D99" s="20">
        <v>2</v>
      </c>
    </row>
    <row r="100" spans="1:4" x14ac:dyDescent="0.25">
      <c r="A100" s="20">
        <v>2023</v>
      </c>
      <c r="B100" s="21">
        <v>15</v>
      </c>
      <c r="C100" s="20" t="s">
        <v>8</v>
      </c>
      <c r="D100" s="20">
        <v>3</v>
      </c>
    </row>
    <row r="101" spans="1:4" x14ac:dyDescent="0.25">
      <c r="A101" s="20">
        <v>2023</v>
      </c>
      <c r="B101" s="21">
        <v>9</v>
      </c>
      <c r="C101" s="20" t="s">
        <v>11</v>
      </c>
      <c r="D101" s="20">
        <v>4</v>
      </c>
    </row>
    <row r="102" spans="1:4" x14ac:dyDescent="0.25">
      <c r="A102" s="20">
        <v>2023</v>
      </c>
      <c r="B102" s="21">
        <v>13</v>
      </c>
      <c r="C102" s="20" t="s">
        <v>4</v>
      </c>
      <c r="D102" s="20">
        <v>5</v>
      </c>
    </row>
    <row r="103" spans="1:4" x14ac:dyDescent="0.25">
      <c r="A103" s="20">
        <v>2023</v>
      </c>
      <c r="B103" s="21">
        <v>5</v>
      </c>
      <c r="C103" s="20" t="s">
        <v>3</v>
      </c>
      <c r="D103" s="20">
        <v>6</v>
      </c>
    </row>
    <row r="104" spans="1:4" x14ac:dyDescent="0.25">
      <c r="A104" s="20">
        <v>2023</v>
      </c>
      <c r="B104" s="21">
        <v>7</v>
      </c>
      <c r="C104" s="20" t="s">
        <v>16</v>
      </c>
      <c r="D104" s="20">
        <v>7</v>
      </c>
    </row>
    <row r="105" spans="1:4" x14ac:dyDescent="0.25">
      <c r="A105" s="20">
        <v>2023</v>
      </c>
      <c r="B105" s="21">
        <v>8</v>
      </c>
      <c r="C105" s="20" t="s">
        <v>12</v>
      </c>
      <c r="D105" s="20">
        <v>8</v>
      </c>
    </row>
    <row r="106" spans="1:4" x14ac:dyDescent="0.25">
      <c r="A106" s="20">
        <v>2023</v>
      </c>
      <c r="B106" s="21">
        <v>2</v>
      </c>
      <c r="C106" s="20" t="s">
        <v>7</v>
      </c>
      <c r="D106" s="20">
        <v>9</v>
      </c>
    </row>
    <row r="107" spans="1:4" x14ac:dyDescent="0.25">
      <c r="A107" s="20">
        <v>2023</v>
      </c>
      <c r="B107" s="21">
        <v>1</v>
      </c>
      <c r="C107" s="20" t="s">
        <v>2</v>
      </c>
      <c r="D107" s="20">
        <v>10</v>
      </c>
    </row>
    <row r="108" spans="1:4" x14ac:dyDescent="0.25">
      <c r="A108" s="20">
        <v>2023</v>
      </c>
      <c r="B108" s="21">
        <v>11</v>
      </c>
      <c r="C108" s="20" t="s">
        <v>6</v>
      </c>
      <c r="D108" s="20">
        <v>11</v>
      </c>
    </row>
    <row r="109" spans="1:4" x14ac:dyDescent="0.25">
      <c r="A109" s="20">
        <v>2023</v>
      </c>
      <c r="B109" s="21">
        <v>4</v>
      </c>
      <c r="C109" s="20" t="s">
        <v>5</v>
      </c>
      <c r="D109" s="20">
        <v>12</v>
      </c>
    </row>
    <row r="110" spans="1:4" x14ac:dyDescent="0.25">
      <c r="A110" s="20">
        <v>2023</v>
      </c>
      <c r="B110" s="21">
        <v>3</v>
      </c>
      <c r="C110" s="20" t="s">
        <v>9</v>
      </c>
      <c r="D110" s="20">
        <v>13</v>
      </c>
    </row>
    <row r="111" spans="1:4" x14ac:dyDescent="0.25">
      <c r="A111" s="20">
        <v>2023</v>
      </c>
      <c r="B111" s="21">
        <v>14</v>
      </c>
      <c r="C111" s="20" t="s">
        <v>14</v>
      </c>
      <c r="D111" s="20">
        <v>14</v>
      </c>
    </row>
    <row r="112" spans="1:4" x14ac:dyDescent="0.25">
      <c r="A112" s="20">
        <v>2024</v>
      </c>
      <c r="B112" s="21">
        <v>8</v>
      </c>
      <c r="C112" s="20" t="s">
        <v>12</v>
      </c>
      <c r="D112" s="20">
        <v>1</v>
      </c>
    </row>
    <row r="113" spans="1:4" x14ac:dyDescent="0.25">
      <c r="A113" s="20">
        <v>2024</v>
      </c>
      <c r="B113" s="21">
        <v>11</v>
      </c>
      <c r="C113" s="20" t="s">
        <v>6</v>
      </c>
      <c r="D113" s="20">
        <v>2</v>
      </c>
    </row>
    <row r="114" spans="1:4" x14ac:dyDescent="0.25">
      <c r="A114" s="20">
        <v>2024</v>
      </c>
      <c r="B114" s="21">
        <v>13</v>
      </c>
      <c r="C114" s="20" t="s">
        <v>4</v>
      </c>
      <c r="D114" s="20">
        <v>3</v>
      </c>
    </row>
    <row r="115" spans="1:4" x14ac:dyDescent="0.25">
      <c r="A115" s="20">
        <v>2024</v>
      </c>
      <c r="B115" s="21">
        <v>15</v>
      </c>
      <c r="C115" s="20" t="s">
        <v>8</v>
      </c>
      <c r="D115" s="20">
        <v>4</v>
      </c>
    </row>
    <row r="116" spans="1:4" x14ac:dyDescent="0.25">
      <c r="A116" s="20">
        <v>2024</v>
      </c>
      <c r="B116" s="21">
        <v>1</v>
      </c>
      <c r="C116" s="20" t="s">
        <v>2</v>
      </c>
      <c r="D116" s="20">
        <v>5</v>
      </c>
    </row>
    <row r="117" spans="1:4" x14ac:dyDescent="0.25">
      <c r="A117" s="20">
        <v>2024</v>
      </c>
      <c r="B117" s="21">
        <v>12</v>
      </c>
      <c r="C117" s="20" t="s">
        <v>10</v>
      </c>
      <c r="D117" s="20">
        <v>6</v>
      </c>
    </row>
    <row r="118" spans="1:4" x14ac:dyDescent="0.25">
      <c r="A118" s="20">
        <v>2024</v>
      </c>
      <c r="B118" s="21">
        <v>10</v>
      </c>
      <c r="C118" s="20" t="s">
        <v>51</v>
      </c>
      <c r="D118" s="20">
        <v>7</v>
      </c>
    </row>
    <row r="119" spans="1:4" x14ac:dyDescent="0.25">
      <c r="A119" s="20">
        <v>2024</v>
      </c>
      <c r="B119" s="21">
        <v>5</v>
      </c>
      <c r="C119" s="20" t="s">
        <v>3</v>
      </c>
      <c r="D119" s="20">
        <v>8</v>
      </c>
    </row>
    <row r="120" spans="1:4" x14ac:dyDescent="0.25">
      <c r="A120" s="20">
        <v>2024</v>
      </c>
      <c r="B120" s="21">
        <v>14</v>
      </c>
      <c r="C120" s="20" t="s">
        <v>14</v>
      </c>
      <c r="D120" s="20">
        <v>9</v>
      </c>
    </row>
    <row r="121" spans="1:4" x14ac:dyDescent="0.25">
      <c r="A121" s="20">
        <v>2024</v>
      </c>
      <c r="B121" s="21">
        <v>9</v>
      </c>
      <c r="C121" s="20" t="s">
        <v>11</v>
      </c>
      <c r="D121" s="20">
        <v>10</v>
      </c>
    </row>
    <row r="122" spans="1:4" x14ac:dyDescent="0.25">
      <c r="A122" s="20">
        <v>2024</v>
      </c>
      <c r="B122" s="21">
        <v>2</v>
      </c>
      <c r="C122" s="20" t="s">
        <v>7</v>
      </c>
      <c r="D122" s="20">
        <v>11</v>
      </c>
    </row>
    <row r="123" spans="1:4" x14ac:dyDescent="0.25">
      <c r="A123" s="20">
        <v>2024</v>
      </c>
      <c r="B123" s="21">
        <v>4</v>
      </c>
      <c r="C123" s="20" t="s">
        <v>5</v>
      </c>
      <c r="D123" s="20">
        <v>12</v>
      </c>
    </row>
    <row r="124" spans="1:4" x14ac:dyDescent="0.25">
      <c r="A124" s="20">
        <v>2024</v>
      </c>
      <c r="B124" s="21">
        <v>7</v>
      </c>
      <c r="C124" s="20" t="s">
        <v>16</v>
      </c>
      <c r="D124" s="20">
        <v>13</v>
      </c>
    </row>
    <row r="125" spans="1:4" x14ac:dyDescent="0.25">
      <c r="A125" s="20">
        <v>2024</v>
      </c>
      <c r="B125" s="21">
        <v>3</v>
      </c>
      <c r="C125" s="20" t="s">
        <v>9</v>
      </c>
      <c r="D125" s="20">
        <v>14</v>
      </c>
    </row>
    <row r="126" spans="1:4" x14ac:dyDescent="0.25">
      <c r="A126" s="20">
        <v>2025</v>
      </c>
      <c r="B126" s="21">
        <v>7</v>
      </c>
      <c r="C126" s="20" t="s">
        <v>16</v>
      </c>
      <c r="D126" s="20">
        <v>1</v>
      </c>
    </row>
    <row r="127" spans="1:4" x14ac:dyDescent="0.25">
      <c r="A127" s="20">
        <v>2025</v>
      </c>
      <c r="B127" s="21">
        <v>2</v>
      </c>
      <c r="C127" s="20" t="s">
        <v>7</v>
      </c>
      <c r="D127" s="20">
        <v>2</v>
      </c>
    </row>
    <row r="128" spans="1:4" x14ac:dyDescent="0.25">
      <c r="A128" s="20">
        <v>2025</v>
      </c>
      <c r="B128" s="21">
        <v>1</v>
      </c>
      <c r="C128" s="20" t="s">
        <v>2</v>
      </c>
      <c r="D128" s="20">
        <v>3</v>
      </c>
    </row>
    <row r="129" spans="1:4" x14ac:dyDescent="0.25">
      <c r="A129" s="20">
        <v>2025</v>
      </c>
      <c r="B129" s="21">
        <v>4</v>
      </c>
      <c r="C129" s="20" t="s">
        <v>5</v>
      </c>
      <c r="D129" s="20">
        <v>4</v>
      </c>
    </row>
    <row r="130" spans="1:4" x14ac:dyDescent="0.25">
      <c r="A130" s="20">
        <v>2025</v>
      </c>
      <c r="B130" s="21">
        <v>8</v>
      </c>
      <c r="C130" s="20" t="s">
        <v>12</v>
      </c>
      <c r="D130" s="20">
        <v>5</v>
      </c>
    </row>
    <row r="131" spans="1:4" x14ac:dyDescent="0.25">
      <c r="A131" s="20">
        <v>2025</v>
      </c>
      <c r="B131" s="21">
        <v>11</v>
      </c>
      <c r="C131" s="20" t="s">
        <v>6</v>
      </c>
      <c r="D131" s="20">
        <v>6</v>
      </c>
    </row>
    <row r="132" spans="1:4" x14ac:dyDescent="0.25">
      <c r="A132" s="20">
        <v>2025</v>
      </c>
      <c r="B132" s="21">
        <v>3</v>
      </c>
      <c r="C132" s="20" t="s">
        <v>9</v>
      </c>
      <c r="D132" s="20">
        <v>7</v>
      </c>
    </row>
    <row r="133" spans="1:4" x14ac:dyDescent="0.25">
      <c r="A133" s="20">
        <v>2025</v>
      </c>
      <c r="B133" s="21">
        <v>10</v>
      </c>
      <c r="C133" s="20" t="s">
        <v>51</v>
      </c>
      <c r="D133" s="20">
        <v>8</v>
      </c>
    </row>
    <row r="134" spans="1:4" x14ac:dyDescent="0.25">
      <c r="A134" s="20">
        <v>2025</v>
      </c>
      <c r="B134" s="21">
        <v>12</v>
      </c>
      <c r="C134" s="20" t="s">
        <v>10</v>
      </c>
      <c r="D134" s="20">
        <v>9</v>
      </c>
    </row>
    <row r="135" spans="1:4" x14ac:dyDescent="0.25">
      <c r="A135" s="20">
        <v>2025</v>
      </c>
      <c r="B135" s="21">
        <v>5</v>
      </c>
      <c r="C135" s="20" t="s">
        <v>3</v>
      </c>
      <c r="D135" s="20">
        <v>10</v>
      </c>
    </row>
    <row r="136" spans="1:4" x14ac:dyDescent="0.25">
      <c r="A136" s="20">
        <v>2025</v>
      </c>
      <c r="B136" s="21">
        <v>13</v>
      </c>
      <c r="C136" s="20" t="s">
        <v>4</v>
      </c>
      <c r="D136" s="20">
        <v>11</v>
      </c>
    </row>
    <row r="137" spans="1:4" x14ac:dyDescent="0.25">
      <c r="A137" s="20">
        <v>2025</v>
      </c>
      <c r="B137" s="21">
        <v>9</v>
      </c>
      <c r="C137" s="20" t="s">
        <v>11</v>
      </c>
      <c r="D137" s="20">
        <v>12</v>
      </c>
    </row>
    <row r="138" spans="1:4" x14ac:dyDescent="0.25">
      <c r="A138" s="20">
        <v>2025</v>
      </c>
      <c r="B138" s="21">
        <v>15</v>
      </c>
      <c r="C138" s="20" t="s">
        <v>8</v>
      </c>
      <c r="D138" s="20">
        <v>13</v>
      </c>
    </row>
    <row r="139" spans="1:4" x14ac:dyDescent="0.25">
      <c r="A139" s="20">
        <v>2025</v>
      </c>
      <c r="B139" s="21">
        <v>14</v>
      </c>
      <c r="C139" s="20" t="s">
        <v>14</v>
      </c>
      <c r="D139" s="20">
        <v>14</v>
      </c>
    </row>
  </sheetData>
  <autoFilter ref="A1:D139" xr:uid="{49F6685D-74FF-4F01-96BD-788D8F0DB850}"/>
  <sortState xmlns:xlrd2="http://schemas.microsoft.com/office/spreadsheetml/2017/richdata2" ref="H2:I16">
    <sortCondition ref="H2:H16"/>
  </sortState>
  <dataValidations count="1">
    <dataValidation type="list" allowBlank="1" showInputMessage="1" showErrorMessage="1" sqref="C70:C139" xr:uid="{8FE61219-09C8-45C1-A97F-D5846A2726DF}">
      <formula1>$H$2:$H$16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60FD-F7BF-484E-8A5A-87CCE8C615E0}">
  <dimension ref="A1:E1149"/>
  <sheetViews>
    <sheetView showGridLines="0" workbookViewId="0">
      <pane ySplit="1" topLeftCell="A1115" activePane="bottomLeft" state="frozen"/>
      <selection pane="bottomLeft" activeCell="D1127" sqref="D1127"/>
    </sheetView>
  </sheetViews>
  <sheetFormatPr defaultRowHeight="15" x14ac:dyDescent="0.25"/>
  <cols>
    <col min="1" max="1" width="11.42578125" bestFit="1" customWidth="1"/>
    <col min="2" max="2" width="18.85546875" bestFit="1" customWidth="1"/>
    <col min="3" max="3" width="13.42578125" bestFit="1" customWidth="1"/>
    <col min="4" max="4" width="8.5703125" bestFit="1" customWidth="1"/>
    <col min="5" max="5" width="8.7109375" bestFit="1" customWidth="1"/>
    <col min="10" max="10" width="20.7109375" bestFit="1" customWidth="1"/>
  </cols>
  <sheetData>
    <row r="1" spans="1:5" x14ac:dyDescent="0.25">
      <c r="A1" s="1" t="s">
        <v>0</v>
      </c>
      <c r="B1" s="1" t="s">
        <v>1</v>
      </c>
      <c r="C1" s="1" t="s">
        <v>52</v>
      </c>
      <c r="D1" s="1" t="s">
        <v>53</v>
      </c>
      <c r="E1" s="1" t="s">
        <v>54</v>
      </c>
    </row>
    <row r="2" spans="1:5" x14ac:dyDescent="0.25">
      <c r="A2">
        <v>2016</v>
      </c>
      <c r="B2">
        <v>1</v>
      </c>
      <c r="C2">
        <v>0</v>
      </c>
      <c r="D2" t="s">
        <v>6</v>
      </c>
      <c r="E2" t="s">
        <v>3</v>
      </c>
    </row>
    <row r="3" spans="1:5" x14ac:dyDescent="0.25">
      <c r="A3">
        <v>2016</v>
      </c>
      <c r="B3">
        <v>1</v>
      </c>
      <c r="C3">
        <v>1</v>
      </c>
      <c r="D3" t="s">
        <v>16</v>
      </c>
      <c r="E3" t="s">
        <v>14</v>
      </c>
    </row>
    <row r="4" spans="1:5" x14ac:dyDescent="0.25">
      <c r="A4">
        <v>2016</v>
      </c>
      <c r="B4">
        <v>1</v>
      </c>
      <c r="C4">
        <v>2</v>
      </c>
      <c r="D4" t="s">
        <v>9</v>
      </c>
      <c r="E4" t="s">
        <v>2</v>
      </c>
    </row>
    <row r="5" spans="1:5" x14ac:dyDescent="0.25">
      <c r="A5">
        <v>2016</v>
      </c>
      <c r="B5">
        <v>1</v>
      </c>
      <c r="C5">
        <v>3</v>
      </c>
      <c r="D5" t="s">
        <v>12</v>
      </c>
      <c r="E5" t="s">
        <v>5</v>
      </c>
    </row>
    <row r="6" spans="1:5" x14ac:dyDescent="0.25">
      <c r="A6">
        <v>2016</v>
      </c>
      <c r="B6">
        <v>1</v>
      </c>
      <c r="C6">
        <v>4</v>
      </c>
      <c r="D6" t="s">
        <v>7</v>
      </c>
      <c r="E6" t="s">
        <v>4</v>
      </c>
    </row>
    <row r="7" spans="1:5" x14ac:dyDescent="0.25">
      <c r="A7">
        <v>2016</v>
      </c>
      <c r="B7">
        <v>1</v>
      </c>
      <c r="C7">
        <v>5</v>
      </c>
      <c r="D7" t="s">
        <v>11</v>
      </c>
      <c r="E7" t="s">
        <v>10</v>
      </c>
    </row>
    <row r="8" spans="1:5" x14ac:dyDescent="0.25">
      <c r="A8">
        <v>2016</v>
      </c>
      <c r="B8">
        <v>1</v>
      </c>
      <c r="C8">
        <v>6</v>
      </c>
      <c r="D8" t="s">
        <v>51</v>
      </c>
      <c r="E8" t="s">
        <v>15</v>
      </c>
    </row>
    <row r="9" spans="1:5" x14ac:dyDescent="0.25">
      <c r="A9">
        <v>2016</v>
      </c>
      <c r="B9">
        <v>2</v>
      </c>
      <c r="C9">
        <v>7</v>
      </c>
      <c r="D9" t="s">
        <v>10</v>
      </c>
      <c r="E9" t="s">
        <v>6</v>
      </c>
    </row>
    <row r="10" spans="1:5" x14ac:dyDescent="0.25">
      <c r="A10">
        <v>2016</v>
      </c>
      <c r="B10">
        <v>2</v>
      </c>
      <c r="C10">
        <v>8</v>
      </c>
      <c r="D10" t="s">
        <v>12</v>
      </c>
      <c r="E10" t="s">
        <v>16</v>
      </c>
    </row>
    <row r="11" spans="1:5" x14ac:dyDescent="0.25">
      <c r="A11">
        <v>2016</v>
      </c>
      <c r="B11">
        <v>2</v>
      </c>
      <c r="C11">
        <v>9</v>
      </c>
      <c r="D11" t="s">
        <v>3</v>
      </c>
      <c r="E11" t="s">
        <v>4</v>
      </c>
    </row>
    <row r="12" spans="1:5" x14ac:dyDescent="0.25">
      <c r="A12">
        <v>2016</v>
      </c>
      <c r="B12">
        <v>2</v>
      </c>
      <c r="C12">
        <v>10</v>
      </c>
      <c r="D12" t="s">
        <v>11</v>
      </c>
      <c r="E12" t="s">
        <v>15</v>
      </c>
    </row>
    <row r="13" spans="1:5" x14ac:dyDescent="0.25">
      <c r="A13">
        <v>2016</v>
      </c>
      <c r="B13">
        <v>2</v>
      </c>
      <c r="C13">
        <v>11</v>
      </c>
      <c r="D13" t="s">
        <v>2</v>
      </c>
      <c r="E13" t="s">
        <v>7</v>
      </c>
    </row>
    <row r="14" spans="1:5" x14ac:dyDescent="0.25">
      <c r="A14">
        <v>2016</v>
      </c>
      <c r="B14">
        <v>2</v>
      </c>
      <c r="C14">
        <v>12</v>
      </c>
      <c r="D14" t="s">
        <v>5</v>
      </c>
      <c r="E14" t="s">
        <v>14</v>
      </c>
    </row>
    <row r="15" spans="1:5" x14ac:dyDescent="0.25">
      <c r="A15">
        <v>2016</v>
      </c>
      <c r="B15">
        <v>2</v>
      </c>
      <c r="C15">
        <v>13</v>
      </c>
      <c r="D15" t="s">
        <v>9</v>
      </c>
      <c r="E15" t="s">
        <v>51</v>
      </c>
    </row>
    <row r="16" spans="1:5" x14ac:dyDescent="0.25">
      <c r="A16">
        <v>2016</v>
      </c>
      <c r="B16">
        <v>3</v>
      </c>
      <c r="C16">
        <v>14</v>
      </c>
      <c r="D16" t="s">
        <v>6</v>
      </c>
      <c r="E16" t="s">
        <v>12</v>
      </c>
    </row>
    <row r="17" spans="1:5" x14ac:dyDescent="0.25">
      <c r="A17">
        <v>2016</v>
      </c>
      <c r="B17">
        <v>3</v>
      </c>
      <c r="C17">
        <v>15</v>
      </c>
      <c r="D17" t="s">
        <v>16</v>
      </c>
      <c r="E17" t="s">
        <v>3</v>
      </c>
    </row>
    <row r="18" spans="1:5" x14ac:dyDescent="0.25">
      <c r="A18">
        <v>2016</v>
      </c>
      <c r="B18">
        <v>3</v>
      </c>
      <c r="C18">
        <v>16</v>
      </c>
      <c r="D18" t="s">
        <v>4</v>
      </c>
      <c r="E18" t="s">
        <v>11</v>
      </c>
    </row>
    <row r="19" spans="1:5" x14ac:dyDescent="0.25">
      <c r="A19">
        <v>2016</v>
      </c>
      <c r="B19">
        <v>3</v>
      </c>
      <c r="C19">
        <v>17</v>
      </c>
      <c r="D19" t="s">
        <v>15</v>
      </c>
      <c r="E19" t="s">
        <v>2</v>
      </c>
    </row>
    <row r="20" spans="1:5" x14ac:dyDescent="0.25">
      <c r="A20">
        <v>2016</v>
      </c>
      <c r="B20">
        <v>3</v>
      </c>
      <c r="C20">
        <v>18</v>
      </c>
      <c r="D20" t="s">
        <v>7</v>
      </c>
      <c r="E20" t="s">
        <v>5</v>
      </c>
    </row>
    <row r="21" spans="1:5" x14ac:dyDescent="0.25">
      <c r="A21">
        <v>2016</v>
      </c>
      <c r="B21">
        <v>3</v>
      </c>
      <c r="C21">
        <v>19</v>
      </c>
      <c r="D21" t="s">
        <v>14</v>
      </c>
      <c r="E21" t="s">
        <v>9</v>
      </c>
    </row>
    <row r="22" spans="1:5" x14ac:dyDescent="0.25">
      <c r="A22">
        <v>2016</v>
      </c>
      <c r="B22">
        <v>3</v>
      </c>
      <c r="C22">
        <v>20</v>
      </c>
      <c r="D22" t="s">
        <v>51</v>
      </c>
      <c r="E22" t="s">
        <v>10</v>
      </c>
    </row>
    <row r="23" spans="1:5" x14ac:dyDescent="0.25">
      <c r="A23">
        <v>2016</v>
      </c>
      <c r="B23">
        <v>4</v>
      </c>
      <c r="C23">
        <v>21</v>
      </c>
      <c r="D23" t="s">
        <v>9</v>
      </c>
      <c r="E23" t="s">
        <v>6</v>
      </c>
    </row>
    <row r="24" spans="1:5" x14ac:dyDescent="0.25">
      <c r="A24">
        <v>2016</v>
      </c>
      <c r="B24">
        <v>4</v>
      </c>
      <c r="C24">
        <v>22</v>
      </c>
      <c r="D24" t="s">
        <v>10</v>
      </c>
      <c r="E24" t="s">
        <v>16</v>
      </c>
    </row>
    <row r="25" spans="1:5" x14ac:dyDescent="0.25">
      <c r="A25">
        <v>2016</v>
      </c>
      <c r="B25">
        <v>4</v>
      </c>
      <c r="C25">
        <v>23</v>
      </c>
      <c r="D25" t="s">
        <v>12</v>
      </c>
      <c r="E25" t="s">
        <v>4</v>
      </c>
    </row>
    <row r="26" spans="1:5" x14ac:dyDescent="0.25">
      <c r="A26">
        <v>2016</v>
      </c>
      <c r="B26">
        <v>4</v>
      </c>
      <c r="C26">
        <v>24</v>
      </c>
      <c r="D26" t="s">
        <v>3</v>
      </c>
      <c r="E26" t="s">
        <v>15</v>
      </c>
    </row>
    <row r="27" spans="1:5" x14ac:dyDescent="0.25">
      <c r="A27">
        <v>2016</v>
      </c>
      <c r="B27">
        <v>4</v>
      </c>
      <c r="C27">
        <v>25</v>
      </c>
      <c r="D27" t="s">
        <v>11</v>
      </c>
      <c r="E27" t="s">
        <v>7</v>
      </c>
    </row>
    <row r="28" spans="1:5" x14ac:dyDescent="0.25">
      <c r="A28">
        <v>2016</v>
      </c>
      <c r="B28">
        <v>4</v>
      </c>
      <c r="C28">
        <v>26</v>
      </c>
      <c r="D28" t="s">
        <v>2</v>
      </c>
      <c r="E28" t="s">
        <v>14</v>
      </c>
    </row>
    <row r="29" spans="1:5" x14ac:dyDescent="0.25">
      <c r="A29">
        <v>2016</v>
      </c>
      <c r="B29">
        <v>4</v>
      </c>
      <c r="C29">
        <v>27</v>
      </c>
      <c r="D29" t="s">
        <v>5</v>
      </c>
      <c r="E29" t="s">
        <v>51</v>
      </c>
    </row>
    <row r="30" spans="1:5" x14ac:dyDescent="0.25">
      <c r="A30">
        <v>2016</v>
      </c>
      <c r="B30">
        <v>5</v>
      </c>
      <c r="C30">
        <v>28</v>
      </c>
      <c r="D30" t="s">
        <v>6</v>
      </c>
      <c r="E30" t="s">
        <v>5</v>
      </c>
    </row>
    <row r="31" spans="1:5" x14ac:dyDescent="0.25">
      <c r="A31">
        <v>2016</v>
      </c>
      <c r="B31">
        <v>5</v>
      </c>
      <c r="C31">
        <v>29</v>
      </c>
      <c r="D31" t="s">
        <v>16</v>
      </c>
      <c r="E31" t="s">
        <v>9</v>
      </c>
    </row>
    <row r="32" spans="1:5" x14ac:dyDescent="0.25">
      <c r="A32">
        <v>2016</v>
      </c>
      <c r="B32">
        <v>5</v>
      </c>
      <c r="C32">
        <v>30</v>
      </c>
      <c r="D32" t="s">
        <v>4</v>
      </c>
      <c r="E32" t="s">
        <v>10</v>
      </c>
    </row>
    <row r="33" spans="1:5" x14ac:dyDescent="0.25">
      <c r="A33">
        <v>2016</v>
      </c>
      <c r="B33">
        <v>5</v>
      </c>
      <c r="C33">
        <v>31</v>
      </c>
      <c r="D33" t="s">
        <v>15</v>
      </c>
      <c r="E33" t="s">
        <v>12</v>
      </c>
    </row>
    <row r="34" spans="1:5" x14ac:dyDescent="0.25">
      <c r="A34">
        <v>2016</v>
      </c>
      <c r="B34">
        <v>5</v>
      </c>
      <c r="C34">
        <v>32</v>
      </c>
      <c r="D34" t="s">
        <v>7</v>
      </c>
      <c r="E34" t="s">
        <v>3</v>
      </c>
    </row>
    <row r="35" spans="1:5" x14ac:dyDescent="0.25">
      <c r="A35">
        <v>2016</v>
      </c>
      <c r="B35">
        <v>5</v>
      </c>
      <c r="C35">
        <v>33</v>
      </c>
      <c r="D35" t="s">
        <v>14</v>
      </c>
      <c r="E35" t="s">
        <v>11</v>
      </c>
    </row>
    <row r="36" spans="1:5" x14ac:dyDescent="0.25">
      <c r="A36">
        <v>2016</v>
      </c>
      <c r="B36">
        <v>5</v>
      </c>
      <c r="C36">
        <v>34</v>
      </c>
      <c r="D36" t="s">
        <v>51</v>
      </c>
      <c r="E36" t="s">
        <v>2</v>
      </c>
    </row>
    <row r="37" spans="1:5" x14ac:dyDescent="0.25">
      <c r="A37">
        <v>2016</v>
      </c>
      <c r="B37">
        <v>6</v>
      </c>
      <c r="C37">
        <v>35</v>
      </c>
      <c r="D37" t="s">
        <v>2</v>
      </c>
      <c r="E37" t="s">
        <v>6</v>
      </c>
    </row>
    <row r="38" spans="1:5" x14ac:dyDescent="0.25">
      <c r="A38">
        <v>2016</v>
      </c>
      <c r="B38">
        <v>6</v>
      </c>
      <c r="C38">
        <v>36</v>
      </c>
      <c r="D38" t="s">
        <v>5</v>
      </c>
      <c r="E38" t="s">
        <v>16</v>
      </c>
    </row>
    <row r="39" spans="1:5" x14ac:dyDescent="0.25">
      <c r="A39">
        <v>2016</v>
      </c>
      <c r="B39">
        <v>6</v>
      </c>
      <c r="C39">
        <v>37</v>
      </c>
      <c r="D39" t="s">
        <v>9</v>
      </c>
      <c r="E39" t="s">
        <v>4</v>
      </c>
    </row>
    <row r="40" spans="1:5" x14ac:dyDescent="0.25">
      <c r="A40">
        <v>2016</v>
      </c>
      <c r="B40">
        <v>6</v>
      </c>
      <c r="C40">
        <v>38</v>
      </c>
      <c r="D40" t="s">
        <v>10</v>
      </c>
      <c r="E40" t="s">
        <v>15</v>
      </c>
    </row>
    <row r="41" spans="1:5" x14ac:dyDescent="0.25">
      <c r="A41">
        <v>2016</v>
      </c>
      <c r="B41">
        <v>6</v>
      </c>
      <c r="C41">
        <v>39</v>
      </c>
      <c r="D41" t="s">
        <v>12</v>
      </c>
      <c r="E41" t="s">
        <v>7</v>
      </c>
    </row>
    <row r="42" spans="1:5" x14ac:dyDescent="0.25">
      <c r="A42">
        <v>2016</v>
      </c>
      <c r="B42">
        <v>6</v>
      </c>
      <c r="C42">
        <v>40</v>
      </c>
      <c r="D42" t="s">
        <v>3</v>
      </c>
      <c r="E42" t="s">
        <v>14</v>
      </c>
    </row>
    <row r="43" spans="1:5" x14ac:dyDescent="0.25">
      <c r="A43">
        <v>2016</v>
      </c>
      <c r="B43">
        <v>6</v>
      </c>
      <c r="C43">
        <v>41</v>
      </c>
      <c r="D43" t="s">
        <v>11</v>
      </c>
      <c r="E43" t="s">
        <v>51</v>
      </c>
    </row>
    <row r="44" spans="1:5" x14ac:dyDescent="0.25">
      <c r="A44">
        <v>2016</v>
      </c>
      <c r="B44">
        <v>7</v>
      </c>
      <c r="C44">
        <v>42</v>
      </c>
      <c r="D44" t="s">
        <v>6</v>
      </c>
      <c r="E44" t="s">
        <v>11</v>
      </c>
    </row>
    <row r="45" spans="1:5" x14ac:dyDescent="0.25">
      <c r="A45">
        <v>2016</v>
      </c>
      <c r="B45">
        <v>7</v>
      </c>
      <c r="C45">
        <v>43</v>
      </c>
      <c r="D45" t="s">
        <v>16</v>
      </c>
      <c r="E45" t="s">
        <v>2</v>
      </c>
    </row>
    <row r="46" spans="1:5" x14ac:dyDescent="0.25">
      <c r="A46">
        <v>2016</v>
      </c>
      <c r="B46">
        <v>7</v>
      </c>
      <c r="C46">
        <v>44</v>
      </c>
      <c r="D46" t="s">
        <v>4</v>
      </c>
      <c r="E46" t="s">
        <v>5</v>
      </c>
    </row>
    <row r="47" spans="1:5" x14ac:dyDescent="0.25">
      <c r="A47">
        <v>2016</v>
      </c>
      <c r="B47">
        <v>7</v>
      </c>
      <c r="C47">
        <v>45</v>
      </c>
      <c r="D47" t="s">
        <v>15</v>
      </c>
      <c r="E47" t="s">
        <v>9</v>
      </c>
    </row>
    <row r="48" spans="1:5" x14ac:dyDescent="0.25">
      <c r="A48">
        <v>2016</v>
      </c>
      <c r="B48">
        <v>7</v>
      </c>
      <c r="C48">
        <v>46</v>
      </c>
      <c r="D48" t="s">
        <v>7</v>
      </c>
      <c r="E48" t="s">
        <v>10</v>
      </c>
    </row>
    <row r="49" spans="1:5" x14ac:dyDescent="0.25">
      <c r="A49">
        <v>2016</v>
      </c>
      <c r="B49">
        <v>7</v>
      </c>
      <c r="C49">
        <v>47</v>
      </c>
      <c r="D49" t="s">
        <v>14</v>
      </c>
      <c r="E49" t="s">
        <v>12</v>
      </c>
    </row>
    <row r="50" spans="1:5" x14ac:dyDescent="0.25">
      <c r="A50">
        <v>2016</v>
      </c>
      <c r="B50">
        <v>7</v>
      </c>
      <c r="C50">
        <v>48</v>
      </c>
      <c r="D50" t="s">
        <v>51</v>
      </c>
      <c r="E50" t="s">
        <v>3</v>
      </c>
    </row>
    <row r="51" spans="1:5" x14ac:dyDescent="0.25">
      <c r="A51">
        <v>2016</v>
      </c>
      <c r="B51">
        <v>8</v>
      </c>
      <c r="C51">
        <v>49</v>
      </c>
      <c r="D51" t="s">
        <v>16</v>
      </c>
      <c r="E51" t="s">
        <v>6</v>
      </c>
    </row>
    <row r="52" spans="1:5" x14ac:dyDescent="0.25">
      <c r="A52">
        <v>2016</v>
      </c>
      <c r="B52">
        <v>8</v>
      </c>
      <c r="C52">
        <v>50</v>
      </c>
      <c r="D52" t="s">
        <v>15</v>
      </c>
      <c r="E52" t="s">
        <v>4</v>
      </c>
    </row>
    <row r="53" spans="1:5" x14ac:dyDescent="0.25">
      <c r="A53">
        <v>2016</v>
      </c>
      <c r="B53">
        <v>8</v>
      </c>
      <c r="C53">
        <v>51</v>
      </c>
      <c r="D53" t="s">
        <v>14</v>
      </c>
      <c r="E53" t="s">
        <v>7</v>
      </c>
    </row>
    <row r="54" spans="1:5" x14ac:dyDescent="0.25">
      <c r="A54">
        <v>2016</v>
      </c>
      <c r="B54">
        <v>8</v>
      </c>
      <c r="C54">
        <v>52</v>
      </c>
      <c r="D54" t="s">
        <v>11</v>
      </c>
      <c r="E54" t="s">
        <v>3</v>
      </c>
    </row>
    <row r="55" spans="1:5" x14ac:dyDescent="0.25">
      <c r="A55">
        <v>2016</v>
      </c>
      <c r="B55">
        <v>8</v>
      </c>
      <c r="C55">
        <v>53</v>
      </c>
      <c r="D55" t="s">
        <v>5</v>
      </c>
      <c r="E55" t="s">
        <v>2</v>
      </c>
    </row>
    <row r="56" spans="1:5" x14ac:dyDescent="0.25">
      <c r="A56">
        <v>2016</v>
      </c>
      <c r="B56">
        <v>8</v>
      </c>
      <c r="C56">
        <v>54</v>
      </c>
      <c r="D56" t="s">
        <v>10</v>
      </c>
      <c r="E56" t="s">
        <v>9</v>
      </c>
    </row>
    <row r="57" spans="1:5" x14ac:dyDescent="0.25">
      <c r="A57">
        <v>2016</v>
      </c>
      <c r="B57">
        <v>8</v>
      </c>
      <c r="C57">
        <v>55</v>
      </c>
      <c r="D57" t="s">
        <v>51</v>
      </c>
      <c r="E57" t="s">
        <v>12</v>
      </c>
    </row>
    <row r="58" spans="1:5" x14ac:dyDescent="0.25">
      <c r="A58">
        <v>2016</v>
      </c>
      <c r="B58">
        <v>9</v>
      </c>
      <c r="C58">
        <v>56</v>
      </c>
      <c r="D58" t="s">
        <v>6</v>
      </c>
      <c r="E58" t="s">
        <v>51</v>
      </c>
    </row>
    <row r="59" spans="1:5" x14ac:dyDescent="0.25">
      <c r="A59">
        <v>2016</v>
      </c>
      <c r="B59">
        <v>9</v>
      </c>
      <c r="C59">
        <v>57</v>
      </c>
      <c r="D59" t="s">
        <v>4</v>
      </c>
      <c r="E59" t="s">
        <v>16</v>
      </c>
    </row>
    <row r="60" spans="1:5" x14ac:dyDescent="0.25">
      <c r="A60">
        <v>2016</v>
      </c>
      <c r="B60">
        <v>9</v>
      </c>
      <c r="C60">
        <v>58</v>
      </c>
      <c r="D60" t="s">
        <v>7</v>
      </c>
      <c r="E60" t="s">
        <v>15</v>
      </c>
    </row>
    <row r="61" spans="1:5" x14ac:dyDescent="0.25">
      <c r="A61">
        <v>2016</v>
      </c>
      <c r="B61">
        <v>9</v>
      </c>
      <c r="C61">
        <v>59</v>
      </c>
      <c r="D61" t="s">
        <v>3</v>
      </c>
      <c r="E61" t="s">
        <v>12</v>
      </c>
    </row>
    <row r="62" spans="1:5" x14ac:dyDescent="0.25">
      <c r="A62">
        <v>2016</v>
      </c>
      <c r="B62">
        <v>9</v>
      </c>
      <c r="C62">
        <v>60</v>
      </c>
      <c r="D62" t="s">
        <v>2</v>
      </c>
      <c r="E62" t="s">
        <v>11</v>
      </c>
    </row>
    <row r="63" spans="1:5" x14ac:dyDescent="0.25">
      <c r="A63">
        <v>2016</v>
      </c>
      <c r="B63">
        <v>9</v>
      </c>
      <c r="C63">
        <v>61</v>
      </c>
      <c r="D63" t="s">
        <v>9</v>
      </c>
      <c r="E63" t="s">
        <v>5</v>
      </c>
    </row>
    <row r="64" spans="1:5" x14ac:dyDescent="0.25">
      <c r="A64">
        <v>2016</v>
      </c>
      <c r="B64">
        <v>9</v>
      </c>
      <c r="C64">
        <v>62</v>
      </c>
      <c r="D64" t="s">
        <v>14</v>
      </c>
      <c r="E64" t="s">
        <v>10</v>
      </c>
    </row>
    <row r="65" spans="1:5" x14ac:dyDescent="0.25">
      <c r="A65">
        <v>2016</v>
      </c>
      <c r="B65">
        <v>10</v>
      </c>
      <c r="C65">
        <v>63</v>
      </c>
      <c r="D65" t="s">
        <v>15</v>
      </c>
      <c r="E65" t="s">
        <v>6</v>
      </c>
    </row>
    <row r="66" spans="1:5" x14ac:dyDescent="0.25">
      <c r="A66">
        <v>2016</v>
      </c>
      <c r="B66">
        <v>10</v>
      </c>
      <c r="C66">
        <v>64</v>
      </c>
      <c r="D66" t="s">
        <v>14</v>
      </c>
      <c r="E66" t="s">
        <v>4</v>
      </c>
    </row>
    <row r="67" spans="1:5" x14ac:dyDescent="0.25">
      <c r="A67">
        <v>2016</v>
      </c>
      <c r="B67">
        <v>10</v>
      </c>
      <c r="C67">
        <v>65</v>
      </c>
      <c r="D67" t="s">
        <v>51</v>
      </c>
      <c r="E67" t="s">
        <v>7</v>
      </c>
    </row>
    <row r="68" spans="1:5" x14ac:dyDescent="0.25">
      <c r="A68">
        <v>2016</v>
      </c>
      <c r="B68">
        <v>10</v>
      </c>
      <c r="C68">
        <v>66</v>
      </c>
      <c r="D68" t="s">
        <v>5</v>
      </c>
      <c r="E68" t="s">
        <v>3</v>
      </c>
    </row>
    <row r="69" spans="1:5" x14ac:dyDescent="0.25">
      <c r="A69">
        <v>2016</v>
      </c>
      <c r="B69">
        <v>10</v>
      </c>
      <c r="C69">
        <v>67</v>
      </c>
      <c r="D69" t="s">
        <v>10</v>
      </c>
      <c r="E69" t="s">
        <v>2</v>
      </c>
    </row>
    <row r="70" spans="1:5" x14ac:dyDescent="0.25">
      <c r="A70">
        <v>2016</v>
      </c>
      <c r="B70">
        <v>10</v>
      </c>
      <c r="C70">
        <v>68</v>
      </c>
      <c r="D70" t="s">
        <v>12</v>
      </c>
      <c r="E70" t="s">
        <v>9</v>
      </c>
    </row>
    <row r="71" spans="1:5" x14ac:dyDescent="0.25">
      <c r="A71">
        <v>2016</v>
      </c>
      <c r="B71">
        <v>10</v>
      </c>
      <c r="C71">
        <v>69</v>
      </c>
      <c r="D71" t="s">
        <v>16</v>
      </c>
      <c r="E71" t="s">
        <v>11</v>
      </c>
    </row>
    <row r="72" spans="1:5" x14ac:dyDescent="0.25">
      <c r="A72">
        <v>2016</v>
      </c>
      <c r="B72">
        <v>11</v>
      </c>
      <c r="C72">
        <v>70</v>
      </c>
      <c r="D72" t="s">
        <v>6</v>
      </c>
      <c r="E72" t="s">
        <v>4</v>
      </c>
    </row>
    <row r="73" spans="1:5" x14ac:dyDescent="0.25">
      <c r="A73">
        <v>2016</v>
      </c>
      <c r="B73">
        <v>11</v>
      </c>
      <c r="C73">
        <v>71</v>
      </c>
      <c r="D73" t="s">
        <v>16</v>
      </c>
      <c r="E73" t="s">
        <v>15</v>
      </c>
    </row>
    <row r="74" spans="1:5" x14ac:dyDescent="0.25">
      <c r="A74">
        <v>2016</v>
      </c>
      <c r="B74">
        <v>11</v>
      </c>
      <c r="C74">
        <v>72</v>
      </c>
      <c r="D74" t="s">
        <v>14</v>
      </c>
      <c r="E74" t="s">
        <v>51</v>
      </c>
    </row>
    <row r="75" spans="1:5" x14ac:dyDescent="0.25">
      <c r="A75">
        <v>2016</v>
      </c>
      <c r="B75">
        <v>11</v>
      </c>
      <c r="C75">
        <v>73</v>
      </c>
      <c r="D75" t="s">
        <v>3</v>
      </c>
      <c r="E75" t="s">
        <v>2</v>
      </c>
    </row>
    <row r="76" spans="1:5" x14ac:dyDescent="0.25">
      <c r="A76">
        <v>2016</v>
      </c>
      <c r="B76">
        <v>11</v>
      </c>
      <c r="C76">
        <v>74</v>
      </c>
      <c r="D76" t="s">
        <v>11</v>
      </c>
      <c r="E76" t="s">
        <v>5</v>
      </c>
    </row>
    <row r="77" spans="1:5" x14ac:dyDescent="0.25">
      <c r="A77">
        <v>2016</v>
      </c>
      <c r="B77">
        <v>11</v>
      </c>
      <c r="C77">
        <v>75</v>
      </c>
      <c r="D77" t="s">
        <v>10</v>
      </c>
      <c r="E77" t="s">
        <v>12</v>
      </c>
    </row>
    <row r="78" spans="1:5" x14ac:dyDescent="0.25">
      <c r="A78">
        <v>2016</v>
      </c>
      <c r="B78">
        <v>11</v>
      </c>
      <c r="C78">
        <v>76</v>
      </c>
      <c r="D78" t="s">
        <v>7</v>
      </c>
      <c r="E78" t="s">
        <v>9</v>
      </c>
    </row>
    <row r="79" spans="1:5" x14ac:dyDescent="0.25">
      <c r="A79">
        <v>2016</v>
      </c>
      <c r="B79">
        <v>12</v>
      </c>
      <c r="C79">
        <v>77</v>
      </c>
      <c r="D79" t="s">
        <v>14</v>
      </c>
      <c r="E79" t="s">
        <v>6</v>
      </c>
    </row>
    <row r="80" spans="1:5" x14ac:dyDescent="0.25">
      <c r="A80">
        <v>2016</v>
      </c>
      <c r="B80">
        <v>12</v>
      </c>
      <c r="C80">
        <v>78</v>
      </c>
      <c r="D80" t="s">
        <v>51</v>
      </c>
      <c r="E80" t="s">
        <v>4</v>
      </c>
    </row>
    <row r="81" spans="1:5" x14ac:dyDescent="0.25">
      <c r="A81">
        <v>2016</v>
      </c>
      <c r="B81">
        <v>12</v>
      </c>
      <c r="C81">
        <v>79</v>
      </c>
      <c r="D81" t="s">
        <v>16</v>
      </c>
      <c r="E81" t="s">
        <v>7</v>
      </c>
    </row>
    <row r="82" spans="1:5" x14ac:dyDescent="0.25">
      <c r="A82">
        <v>2016</v>
      </c>
      <c r="B82">
        <v>12</v>
      </c>
      <c r="C82">
        <v>80</v>
      </c>
      <c r="D82" t="s">
        <v>10</v>
      </c>
      <c r="E82" t="s">
        <v>3</v>
      </c>
    </row>
    <row r="83" spans="1:5" x14ac:dyDescent="0.25">
      <c r="A83">
        <v>2016</v>
      </c>
      <c r="B83">
        <v>12</v>
      </c>
      <c r="C83">
        <v>81</v>
      </c>
      <c r="D83" t="s">
        <v>12</v>
      </c>
      <c r="E83" t="s">
        <v>2</v>
      </c>
    </row>
    <row r="84" spans="1:5" x14ac:dyDescent="0.25">
      <c r="A84">
        <v>2016</v>
      </c>
      <c r="B84">
        <v>12</v>
      </c>
      <c r="C84">
        <v>82</v>
      </c>
      <c r="D84" t="s">
        <v>11</v>
      </c>
      <c r="E84" t="s">
        <v>9</v>
      </c>
    </row>
    <row r="85" spans="1:5" x14ac:dyDescent="0.25">
      <c r="A85">
        <v>2016</v>
      </c>
      <c r="B85">
        <v>12</v>
      </c>
      <c r="C85">
        <v>83</v>
      </c>
      <c r="D85" t="s">
        <v>15</v>
      </c>
      <c r="E85" t="s">
        <v>5</v>
      </c>
    </row>
    <row r="86" spans="1:5" x14ac:dyDescent="0.25">
      <c r="A86">
        <v>2016</v>
      </c>
      <c r="B86">
        <v>13</v>
      </c>
      <c r="C86">
        <v>84</v>
      </c>
      <c r="D86" t="s">
        <v>7</v>
      </c>
      <c r="E86" t="s">
        <v>6</v>
      </c>
    </row>
    <row r="87" spans="1:5" x14ac:dyDescent="0.25">
      <c r="A87">
        <v>2016</v>
      </c>
      <c r="B87">
        <v>13</v>
      </c>
      <c r="C87">
        <v>85</v>
      </c>
      <c r="D87" t="s">
        <v>51</v>
      </c>
      <c r="E87" t="s">
        <v>16</v>
      </c>
    </row>
    <row r="88" spans="1:5" x14ac:dyDescent="0.25">
      <c r="A88">
        <v>2016</v>
      </c>
      <c r="B88">
        <v>13</v>
      </c>
      <c r="C88">
        <v>86</v>
      </c>
      <c r="D88" t="s">
        <v>15</v>
      </c>
      <c r="E88" t="s">
        <v>14</v>
      </c>
    </row>
    <row r="89" spans="1:5" x14ac:dyDescent="0.25">
      <c r="A89">
        <v>2016</v>
      </c>
      <c r="B89">
        <v>13</v>
      </c>
      <c r="C89">
        <v>87</v>
      </c>
      <c r="D89" t="s">
        <v>9</v>
      </c>
      <c r="E89" t="s">
        <v>3</v>
      </c>
    </row>
    <row r="90" spans="1:5" x14ac:dyDescent="0.25">
      <c r="A90">
        <v>2016</v>
      </c>
      <c r="B90">
        <v>13</v>
      </c>
      <c r="C90">
        <v>88</v>
      </c>
      <c r="D90" t="s">
        <v>12</v>
      </c>
      <c r="E90" t="s">
        <v>11</v>
      </c>
    </row>
    <row r="91" spans="1:5" x14ac:dyDescent="0.25">
      <c r="A91">
        <v>2016</v>
      </c>
      <c r="B91">
        <v>13</v>
      </c>
      <c r="C91">
        <v>89</v>
      </c>
      <c r="D91" t="s">
        <v>5</v>
      </c>
      <c r="E91" t="s">
        <v>10</v>
      </c>
    </row>
    <row r="92" spans="1:5" x14ac:dyDescent="0.25">
      <c r="A92">
        <v>2016</v>
      </c>
      <c r="B92">
        <v>13</v>
      </c>
      <c r="C92">
        <v>90</v>
      </c>
      <c r="D92" t="s">
        <v>2</v>
      </c>
      <c r="E92" t="s">
        <v>4</v>
      </c>
    </row>
    <row r="93" spans="1:5" x14ac:dyDescent="0.25">
      <c r="A93">
        <v>2016</v>
      </c>
      <c r="B93">
        <v>14</v>
      </c>
      <c r="C93">
        <v>91</v>
      </c>
      <c r="D93" t="s">
        <v>3</v>
      </c>
      <c r="E93" t="s">
        <v>6</v>
      </c>
    </row>
    <row r="94" spans="1:5" x14ac:dyDescent="0.25">
      <c r="A94">
        <v>2016</v>
      </c>
      <c r="B94">
        <v>14</v>
      </c>
      <c r="C94">
        <v>92</v>
      </c>
      <c r="D94" t="s">
        <v>11</v>
      </c>
      <c r="E94" t="s">
        <v>16</v>
      </c>
    </row>
    <row r="95" spans="1:5" x14ac:dyDescent="0.25">
      <c r="A95">
        <v>2016</v>
      </c>
      <c r="B95">
        <v>14</v>
      </c>
      <c r="C95">
        <v>93</v>
      </c>
      <c r="D95" t="s">
        <v>2</v>
      </c>
      <c r="E95" t="s">
        <v>4</v>
      </c>
    </row>
    <row r="96" spans="1:5" x14ac:dyDescent="0.25">
      <c r="A96">
        <v>2016</v>
      </c>
      <c r="B96">
        <v>14</v>
      </c>
      <c r="C96">
        <v>94</v>
      </c>
      <c r="D96" t="s">
        <v>5</v>
      </c>
      <c r="E96" t="s">
        <v>15</v>
      </c>
    </row>
    <row r="97" spans="1:5" x14ac:dyDescent="0.25">
      <c r="A97">
        <v>2016</v>
      </c>
      <c r="B97">
        <v>14</v>
      </c>
      <c r="C97">
        <v>95</v>
      </c>
      <c r="D97" t="s">
        <v>9</v>
      </c>
      <c r="E97" t="s">
        <v>7</v>
      </c>
    </row>
    <row r="98" spans="1:5" x14ac:dyDescent="0.25">
      <c r="A98">
        <v>2016</v>
      </c>
      <c r="B98">
        <v>14</v>
      </c>
      <c r="C98">
        <v>96</v>
      </c>
      <c r="D98" t="s">
        <v>10</v>
      </c>
      <c r="E98" t="s">
        <v>14</v>
      </c>
    </row>
    <row r="99" spans="1:5" x14ac:dyDescent="0.25">
      <c r="A99">
        <v>2016</v>
      </c>
      <c r="B99">
        <v>14</v>
      </c>
      <c r="C99">
        <v>97</v>
      </c>
      <c r="D99" t="s">
        <v>12</v>
      </c>
      <c r="E99" t="s">
        <v>51</v>
      </c>
    </row>
    <row r="100" spans="1:5" x14ac:dyDescent="0.25">
      <c r="A100">
        <v>2016</v>
      </c>
      <c r="B100">
        <v>15</v>
      </c>
      <c r="C100">
        <v>98</v>
      </c>
      <c r="D100" t="s">
        <v>55</v>
      </c>
      <c r="E100" t="s">
        <v>51</v>
      </c>
    </row>
    <row r="101" spans="1:5" x14ac:dyDescent="0.25">
      <c r="A101">
        <v>2016</v>
      </c>
      <c r="B101">
        <v>15</v>
      </c>
      <c r="C101">
        <v>99</v>
      </c>
      <c r="D101" t="s">
        <v>15</v>
      </c>
      <c r="E101" t="s">
        <v>11</v>
      </c>
    </row>
    <row r="102" spans="1:5" x14ac:dyDescent="0.25">
      <c r="A102">
        <v>2016</v>
      </c>
      <c r="B102">
        <v>15</v>
      </c>
      <c r="C102">
        <v>100</v>
      </c>
      <c r="D102" t="s">
        <v>10</v>
      </c>
      <c r="E102" t="s">
        <v>6</v>
      </c>
    </row>
    <row r="103" spans="1:5" x14ac:dyDescent="0.25">
      <c r="A103">
        <v>2016</v>
      </c>
      <c r="B103">
        <v>15</v>
      </c>
      <c r="C103">
        <v>101</v>
      </c>
      <c r="D103" t="s">
        <v>55</v>
      </c>
      <c r="E103" t="s">
        <v>4</v>
      </c>
    </row>
    <row r="104" spans="1:5" x14ac:dyDescent="0.25">
      <c r="A104">
        <v>2016</v>
      </c>
      <c r="B104">
        <v>15</v>
      </c>
      <c r="C104">
        <v>102</v>
      </c>
      <c r="D104" t="s">
        <v>9</v>
      </c>
      <c r="E104" t="s">
        <v>14</v>
      </c>
    </row>
    <row r="105" spans="1:5" x14ac:dyDescent="0.25">
      <c r="A105">
        <v>2016</v>
      </c>
      <c r="B105">
        <v>15</v>
      </c>
      <c r="C105">
        <v>103</v>
      </c>
      <c r="D105" t="s">
        <v>7</v>
      </c>
      <c r="E105" t="s">
        <v>3</v>
      </c>
    </row>
    <row r="106" spans="1:5" x14ac:dyDescent="0.25">
      <c r="A106">
        <v>2016</v>
      </c>
      <c r="B106">
        <v>15</v>
      </c>
      <c r="C106">
        <v>104</v>
      </c>
      <c r="D106" t="s">
        <v>12</v>
      </c>
      <c r="E106" t="s">
        <v>16</v>
      </c>
    </row>
    <row r="107" spans="1:5" x14ac:dyDescent="0.25">
      <c r="A107">
        <v>2016</v>
      </c>
      <c r="B107">
        <v>15</v>
      </c>
      <c r="C107">
        <v>105</v>
      </c>
      <c r="D107" t="s">
        <v>5</v>
      </c>
      <c r="E107" t="s">
        <v>2</v>
      </c>
    </row>
    <row r="108" spans="1:5" x14ac:dyDescent="0.25">
      <c r="A108">
        <v>2016</v>
      </c>
      <c r="B108">
        <v>16</v>
      </c>
      <c r="C108">
        <v>106</v>
      </c>
      <c r="D108" t="s">
        <v>11</v>
      </c>
      <c r="E108" t="s">
        <v>51</v>
      </c>
    </row>
    <row r="109" spans="1:5" x14ac:dyDescent="0.25">
      <c r="A109">
        <v>2016</v>
      </c>
      <c r="B109">
        <v>16</v>
      </c>
      <c r="C109">
        <v>107</v>
      </c>
      <c r="D109" t="s">
        <v>6</v>
      </c>
      <c r="E109" t="s">
        <v>4</v>
      </c>
    </row>
    <row r="110" spans="1:5" x14ac:dyDescent="0.25">
      <c r="A110">
        <v>2016</v>
      </c>
      <c r="B110">
        <v>16</v>
      </c>
      <c r="C110">
        <v>108</v>
      </c>
      <c r="D110" t="s">
        <v>10</v>
      </c>
      <c r="E110" t="s">
        <v>15</v>
      </c>
    </row>
    <row r="111" spans="1:5" x14ac:dyDescent="0.25">
      <c r="A111">
        <v>2016</v>
      </c>
      <c r="B111">
        <v>16</v>
      </c>
      <c r="C111">
        <v>109</v>
      </c>
      <c r="D111" t="s">
        <v>3</v>
      </c>
      <c r="E111" t="s">
        <v>14</v>
      </c>
    </row>
    <row r="112" spans="1:5" x14ac:dyDescent="0.25">
      <c r="A112">
        <v>2016</v>
      </c>
      <c r="B112">
        <v>16</v>
      </c>
      <c r="C112">
        <v>110</v>
      </c>
      <c r="D112" t="s">
        <v>16</v>
      </c>
      <c r="E112" t="s">
        <v>9</v>
      </c>
    </row>
    <row r="113" spans="1:5" x14ac:dyDescent="0.25">
      <c r="A113">
        <v>2016</v>
      </c>
      <c r="B113">
        <v>16</v>
      </c>
      <c r="C113">
        <v>111</v>
      </c>
      <c r="D113" t="s">
        <v>2</v>
      </c>
      <c r="E113" t="s">
        <v>7</v>
      </c>
    </row>
    <row r="114" spans="1:5" x14ac:dyDescent="0.25">
      <c r="A114">
        <v>2016</v>
      </c>
      <c r="B114">
        <v>16</v>
      </c>
      <c r="C114">
        <v>112</v>
      </c>
      <c r="D114" t="s">
        <v>5</v>
      </c>
      <c r="E114" t="s">
        <v>12</v>
      </c>
    </row>
    <row r="115" spans="1:5" x14ac:dyDescent="0.25">
      <c r="A115">
        <v>2016</v>
      </c>
      <c r="B115">
        <v>17</v>
      </c>
      <c r="C115">
        <v>113</v>
      </c>
      <c r="D115" t="s">
        <v>11</v>
      </c>
      <c r="E115" t="s">
        <v>4</v>
      </c>
    </row>
    <row r="116" spans="1:5" x14ac:dyDescent="0.25">
      <c r="A116">
        <v>2016</v>
      </c>
      <c r="B116">
        <v>17</v>
      </c>
      <c r="C116">
        <v>114</v>
      </c>
      <c r="D116" t="s">
        <v>6</v>
      </c>
      <c r="E116" t="s">
        <v>51</v>
      </c>
    </row>
    <row r="117" spans="1:5" x14ac:dyDescent="0.25">
      <c r="A117">
        <v>2016</v>
      </c>
      <c r="B117">
        <v>17</v>
      </c>
      <c r="C117">
        <v>115</v>
      </c>
      <c r="D117" t="s">
        <v>10</v>
      </c>
      <c r="E117" t="s">
        <v>15</v>
      </c>
    </row>
    <row r="118" spans="1:5" x14ac:dyDescent="0.25">
      <c r="A118">
        <v>2016</v>
      </c>
      <c r="B118">
        <v>17</v>
      </c>
      <c r="C118">
        <v>116</v>
      </c>
      <c r="D118" t="s">
        <v>16</v>
      </c>
      <c r="E118" t="s">
        <v>14</v>
      </c>
    </row>
    <row r="119" spans="1:5" x14ac:dyDescent="0.25">
      <c r="A119">
        <v>2016</v>
      </c>
      <c r="B119">
        <v>17</v>
      </c>
      <c r="C119">
        <v>117</v>
      </c>
      <c r="D119" t="s">
        <v>7</v>
      </c>
      <c r="E119" t="s">
        <v>3</v>
      </c>
    </row>
    <row r="120" spans="1:5" x14ac:dyDescent="0.25">
      <c r="A120">
        <v>2016</v>
      </c>
      <c r="B120">
        <v>17</v>
      </c>
      <c r="C120">
        <v>118</v>
      </c>
      <c r="D120" t="s">
        <v>5</v>
      </c>
      <c r="E120" t="s">
        <v>9</v>
      </c>
    </row>
    <row r="121" spans="1:5" x14ac:dyDescent="0.25">
      <c r="A121">
        <v>2016</v>
      </c>
      <c r="B121">
        <v>17</v>
      </c>
      <c r="C121">
        <v>119</v>
      </c>
      <c r="D121" t="s">
        <v>2</v>
      </c>
      <c r="E121" t="s">
        <v>12</v>
      </c>
    </row>
    <row r="122" spans="1:5" x14ac:dyDescent="0.25">
      <c r="A122">
        <v>2017</v>
      </c>
      <c r="B122">
        <v>1</v>
      </c>
      <c r="C122">
        <v>0</v>
      </c>
      <c r="D122" t="s">
        <v>6</v>
      </c>
      <c r="E122" t="s">
        <v>3</v>
      </c>
    </row>
    <row r="123" spans="1:5" x14ac:dyDescent="0.25">
      <c r="A123">
        <v>2017</v>
      </c>
      <c r="B123">
        <v>1</v>
      </c>
      <c r="C123">
        <v>1</v>
      </c>
      <c r="D123" t="s">
        <v>16</v>
      </c>
      <c r="E123" t="s">
        <v>14</v>
      </c>
    </row>
    <row r="124" spans="1:5" x14ac:dyDescent="0.25">
      <c r="A124">
        <v>2017</v>
      </c>
      <c r="B124">
        <v>1</v>
      </c>
      <c r="C124">
        <v>2</v>
      </c>
      <c r="D124" t="s">
        <v>9</v>
      </c>
      <c r="E124" t="s">
        <v>2</v>
      </c>
    </row>
    <row r="125" spans="1:5" x14ac:dyDescent="0.25">
      <c r="A125">
        <v>2017</v>
      </c>
      <c r="B125">
        <v>1</v>
      </c>
      <c r="C125">
        <v>3</v>
      </c>
      <c r="D125" t="s">
        <v>12</v>
      </c>
      <c r="E125" t="s">
        <v>5</v>
      </c>
    </row>
    <row r="126" spans="1:5" x14ac:dyDescent="0.25">
      <c r="A126">
        <v>2017</v>
      </c>
      <c r="B126">
        <v>1</v>
      </c>
      <c r="C126">
        <v>4</v>
      </c>
      <c r="D126" t="s">
        <v>7</v>
      </c>
      <c r="E126" t="s">
        <v>4</v>
      </c>
    </row>
    <row r="127" spans="1:5" x14ac:dyDescent="0.25">
      <c r="A127">
        <v>2017</v>
      </c>
      <c r="B127">
        <v>1</v>
      </c>
      <c r="C127">
        <v>5</v>
      </c>
      <c r="D127" t="s">
        <v>11</v>
      </c>
      <c r="E127" t="s">
        <v>10</v>
      </c>
    </row>
    <row r="128" spans="1:5" x14ac:dyDescent="0.25">
      <c r="A128">
        <v>2017</v>
      </c>
      <c r="B128">
        <v>1</v>
      </c>
      <c r="C128">
        <v>6</v>
      </c>
      <c r="D128" t="s">
        <v>51</v>
      </c>
      <c r="E128" t="s">
        <v>15</v>
      </c>
    </row>
    <row r="129" spans="1:5" x14ac:dyDescent="0.25">
      <c r="A129">
        <v>2017</v>
      </c>
      <c r="B129">
        <v>2</v>
      </c>
      <c r="C129">
        <v>7</v>
      </c>
      <c r="D129" t="s">
        <v>10</v>
      </c>
      <c r="E129" t="s">
        <v>6</v>
      </c>
    </row>
    <row r="130" spans="1:5" x14ac:dyDescent="0.25">
      <c r="A130">
        <v>2017</v>
      </c>
      <c r="B130">
        <v>2</v>
      </c>
      <c r="C130">
        <v>8</v>
      </c>
      <c r="D130" t="s">
        <v>12</v>
      </c>
      <c r="E130" t="s">
        <v>16</v>
      </c>
    </row>
    <row r="131" spans="1:5" x14ac:dyDescent="0.25">
      <c r="A131">
        <v>2017</v>
      </c>
      <c r="B131">
        <v>2</v>
      </c>
      <c r="C131">
        <v>9</v>
      </c>
      <c r="D131" t="s">
        <v>3</v>
      </c>
      <c r="E131" t="s">
        <v>4</v>
      </c>
    </row>
    <row r="132" spans="1:5" x14ac:dyDescent="0.25">
      <c r="A132">
        <v>2017</v>
      </c>
      <c r="B132">
        <v>2</v>
      </c>
      <c r="C132">
        <v>10</v>
      </c>
      <c r="D132" t="s">
        <v>11</v>
      </c>
      <c r="E132" t="s">
        <v>15</v>
      </c>
    </row>
    <row r="133" spans="1:5" x14ac:dyDescent="0.25">
      <c r="A133">
        <v>2017</v>
      </c>
      <c r="B133">
        <v>2</v>
      </c>
      <c r="C133">
        <v>11</v>
      </c>
      <c r="D133" t="s">
        <v>2</v>
      </c>
      <c r="E133" t="s">
        <v>7</v>
      </c>
    </row>
    <row r="134" spans="1:5" x14ac:dyDescent="0.25">
      <c r="A134">
        <v>2017</v>
      </c>
      <c r="B134">
        <v>2</v>
      </c>
      <c r="C134">
        <v>12</v>
      </c>
      <c r="D134" t="s">
        <v>5</v>
      </c>
      <c r="E134" t="s">
        <v>14</v>
      </c>
    </row>
    <row r="135" spans="1:5" x14ac:dyDescent="0.25">
      <c r="A135">
        <v>2017</v>
      </c>
      <c r="B135">
        <v>2</v>
      </c>
      <c r="C135">
        <v>13</v>
      </c>
      <c r="D135" t="s">
        <v>9</v>
      </c>
      <c r="E135" t="s">
        <v>51</v>
      </c>
    </row>
    <row r="136" spans="1:5" x14ac:dyDescent="0.25">
      <c r="A136">
        <v>2017</v>
      </c>
      <c r="B136">
        <v>3</v>
      </c>
      <c r="C136">
        <v>14</v>
      </c>
      <c r="D136" t="s">
        <v>6</v>
      </c>
      <c r="E136" t="s">
        <v>12</v>
      </c>
    </row>
    <row r="137" spans="1:5" x14ac:dyDescent="0.25">
      <c r="A137">
        <v>2017</v>
      </c>
      <c r="B137">
        <v>3</v>
      </c>
      <c r="C137">
        <v>15</v>
      </c>
      <c r="D137" t="s">
        <v>16</v>
      </c>
      <c r="E137" t="s">
        <v>3</v>
      </c>
    </row>
    <row r="138" spans="1:5" x14ac:dyDescent="0.25">
      <c r="A138">
        <v>2017</v>
      </c>
      <c r="B138">
        <v>3</v>
      </c>
      <c r="C138">
        <v>16</v>
      </c>
      <c r="D138" t="s">
        <v>4</v>
      </c>
      <c r="E138" t="s">
        <v>11</v>
      </c>
    </row>
    <row r="139" spans="1:5" x14ac:dyDescent="0.25">
      <c r="A139">
        <v>2017</v>
      </c>
      <c r="B139">
        <v>3</v>
      </c>
      <c r="C139">
        <v>17</v>
      </c>
      <c r="D139" t="s">
        <v>15</v>
      </c>
      <c r="E139" t="s">
        <v>2</v>
      </c>
    </row>
    <row r="140" spans="1:5" x14ac:dyDescent="0.25">
      <c r="A140">
        <v>2017</v>
      </c>
      <c r="B140">
        <v>3</v>
      </c>
      <c r="C140">
        <v>18</v>
      </c>
      <c r="D140" t="s">
        <v>7</v>
      </c>
      <c r="E140" t="s">
        <v>5</v>
      </c>
    </row>
    <row r="141" spans="1:5" x14ac:dyDescent="0.25">
      <c r="A141">
        <v>2017</v>
      </c>
      <c r="B141">
        <v>3</v>
      </c>
      <c r="C141">
        <v>19</v>
      </c>
      <c r="D141" t="s">
        <v>14</v>
      </c>
      <c r="E141" t="s">
        <v>9</v>
      </c>
    </row>
    <row r="142" spans="1:5" x14ac:dyDescent="0.25">
      <c r="A142">
        <v>2017</v>
      </c>
      <c r="B142">
        <v>3</v>
      </c>
      <c r="C142">
        <v>20</v>
      </c>
      <c r="D142" t="s">
        <v>51</v>
      </c>
      <c r="E142" t="s">
        <v>10</v>
      </c>
    </row>
    <row r="143" spans="1:5" x14ac:dyDescent="0.25">
      <c r="A143">
        <v>2017</v>
      </c>
      <c r="B143">
        <v>4</v>
      </c>
      <c r="C143">
        <v>21</v>
      </c>
      <c r="D143" t="s">
        <v>9</v>
      </c>
      <c r="E143" t="s">
        <v>6</v>
      </c>
    </row>
    <row r="144" spans="1:5" x14ac:dyDescent="0.25">
      <c r="A144">
        <v>2017</v>
      </c>
      <c r="B144">
        <v>4</v>
      </c>
      <c r="C144">
        <v>22</v>
      </c>
      <c r="D144" t="s">
        <v>10</v>
      </c>
      <c r="E144" t="s">
        <v>16</v>
      </c>
    </row>
    <row r="145" spans="1:5" x14ac:dyDescent="0.25">
      <c r="A145">
        <v>2017</v>
      </c>
      <c r="B145">
        <v>4</v>
      </c>
      <c r="C145">
        <v>23</v>
      </c>
      <c r="D145" t="s">
        <v>12</v>
      </c>
      <c r="E145" t="s">
        <v>4</v>
      </c>
    </row>
    <row r="146" spans="1:5" x14ac:dyDescent="0.25">
      <c r="A146">
        <v>2017</v>
      </c>
      <c r="B146">
        <v>4</v>
      </c>
      <c r="C146">
        <v>24</v>
      </c>
      <c r="D146" t="s">
        <v>3</v>
      </c>
      <c r="E146" t="s">
        <v>15</v>
      </c>
    </row>
    <row r="147" spans="1:5" x14ac:dyDescent="0.25">
      <c r="A147">
        <v>2017</v>
      </c>
      <c r="B147">
        <v>4</v>
      </c>
      <c r="C147">
        <v>25</v>
      </c>
      <c r="D147" t="s">
        <v>11</v>
      </c>
      <c r="E147" t="s">
        <v>7</v>
      </c>
    </row>
    <row r="148" spans="1:5" x14ac:dyDescent="0.25">
      <c r="A148">
        <v>2017</v>
      </c>
      <c r="B148">
        <v>4</v>
      </c>
      <c r="C148">
        <v>26</v>
      </c>
      <c r="D148" t="s">
        <v>2</v>
      </c>
      <c r="E148" t="s">
        <v>14</v>
      </c>
    </row>
    <row r="149" spans="1:5" x14ac:dyDescent="0.25">
      <c r="A149">
        <v>2017</v>
      </c>
      <c r="B149">
        <v>4</v>
      </c>
      <c r="C149">
        <v>27</v>
      </c>
      <c r="D149" t="s">
        <v>5</v>
      </c>
      <c r="E149" t="s">
        <v>51</v>
      </c>
    </row>
    <row r="150" spans="1:5" x14ac:dyDescent="0.25">
      <c r="A150">
        <v>2017</v>
      </c>
      <c r="B150">
        <v>5</v>
      </c>
      <c r="C150">
        <v>28</v>
      </c>
      <c r="D150" t="s">
        <v>6</v>
      </c>
      <c r="E150" t="s">
        <v>5</v>
      </c>
    </row>
    <row r="151" spans="1:5" x14ac:dyDescent="0.25">
      <c r="A151">
        <v>2017</v>
      </c>
      <c r="B151">
        <v>5</v>
      </c>
      <c r="C151">
        <v>29</v>
      </c>
      <c r="D151" t="s">
        <v>16</v>
      </c>
      <c r="E151" t="s">
        <v>9</v>
      </c>
    </row>
    <row r="152" spans="1:5" x14ac:dyDescent="0.25">
      <c r="A152">
        <v>2017</v>
      </c>
      <c r="B152">
        <v>5</v>
      </c>
      <c r="C152">
        <v>30</v>
      </c>
      <c r="D152" t="s">
        <v>4</v>
      </c>
      <c r="E152" t="s">
        <v>10</v>
      </c>
    </row>
    <row r="153" spans="1:5" x14ac:dyDescent="0.25">
      <c r="A153">
        <v>2017</v>
      </c>
      <c r="B153">
        <v>5</v>
      </c>
      <c r="C153">
        <v>31</v>
      </c>
      <c r="D153" t="s">
        <v>15</v>
      </c>
      <c r="E153" t="s">
        <v>12</v>
      </c>
    </row>
    <row r="154" spans="1:5" x14ac:dyDescent="0.25">
      <c r="A154">
        <v>2017</v>
      </c>
      <c r="B154">
        <v>5</v>
      </c>
      <c r="C154">
        <v>32</v>
      </c>
      <c r="D154" t="s">
        <v>7</v>
      </c>
      <c r="E154" t="s">
        <v>3</v>
      </c>
    </row>
    <row r="155" spans="1:5" x14ac:dyDescent="0.25">
      <c r="A155">
        <v>2017</v>
      </c>
      <c r="B155">
        <v>5</v>
      </c>
      <c r="C155">
        <v>33</v>
      </c>
      <c r="D155" t="s">
        <v>14</v>
      </c>
      <c r="E155" t="s">
        <v>11</v>
      </c>
    </row>
    <row r="156" spans="1:5" x14ac:dyDescent="0.25">
      <c r="A156">
        <v>2017</v>
      </c>
      <c r="B156">
        <v>5</v>
      </c>
      <c r="C156">
        <v>34</v>
      </c>
      <c r="D156" t="s">
        <v>51</v>
      </c>
      <c r="E156" t="s">
        <v>2</v>
      </c>
    </row>
    <row r="157" spans="1:5" x14ac:dyDescent="0.25">
      <c r="A157">
        <v>2017</v>
      </c>
      <c r="B157">
        <v>6</v>
      </c>
      <c r="C157">
        <v>35</v>
      </c>
      <c r="D157" t="s">
        <v>2</v>
      </c>
      <c r="E157" t="s">
        <v>6</v>
      </c>
    </row>
    <row r="158" spans="1:5" x14ac:dyDescent="0.25">
      <c r="A158">
        <v>2017</v>
      </c>
      <c r="B158">
        <v>6</v>
      </c>
      <c r="C158">
        <v>36</v>
      </c>
      <c r="D158" t="s">
        <v>5</v>
      </c>
      <c r="E158" t="s">
        <v>16</v>
      </c>
    </row>
    <row r="159" spans="1:5" x14ac:dyDescent="0.25">
      <c r="A159">
        <v>2017</v>
      </c>
      <c r="B159">
        <v>6</v>
      </c>
      <c r="C159">
        <v>37</v>
      </c>
      <c r="D159" t="s">
        <v>9</v>
      </c>
      <c r="E159" t="s">
        <v>4</v>
      </c>
    </row>
    <row r="160" spans="1:5" x14ac:dyDescent="0.25">
      <c r="A160">
        <v>2017</v>
      </c>
      <c r="B160">
        <v>6</v>
      </c>
      <c r="C160">
        <v>38</v>
      </c>
      <c r="D160" t="s">
        <v>10</v>
      </c>
      <c r="E160" t="s">
        <v>15</v>
      </c>
    </row>
    <row r="161" spans="1:5" x14ac:dyDescent="0.25">
      <c r="A161">
        <v>2017</v>
      </c>
      <c r="B161">
        <v>6</v>
      </c>
      <c r="C161">
        <v>39</v>
      </c>
      <c r="D161" t="s">
        <v>12</v>
      </c>
      <c r="E161" t="s">
        <v>7</v>
      </c>
    </row>
    <row r="162" spans="1:5" x14ac:dyDescent="0.25">
      <c r="A162">
        <v>2017</v>
      </c>
      <c r="B162">
        <v>6</v>
      </c>
      <c r="C162">
        <v>40</v>
      </c>
      <c r="D162" t="s">
        <v>3</v>
      </c>
      <c r="E162" t="s">
        <v>14</v>
      </c>
    </row>
    <row r="163" spans="1:5" x14ac:dyDescent="0.25">
      <c r="A163">
        <v>2017</v>
      </c>
      <c r="B163">
        <v>6</v>
      </c>
      <c r="C163">
        <v>41</v>
      </c>
      <c r="D163" t="s">
        <v>11</v>
      </c>
      <c r="E163" t="s">
        <v>51</v>
      </c>
    </row>
    <row r="164" spans="1:5" x14ac:dyDescent="0.25">
      <c r="A164">
        <v>2017</v>
      </c>
      <c r="B164">
        <v>7</v>
      </c>
      <c r="C164">
        <v>42</v>
      </c>
      <c r="D164" t="s">
        <v>6</v>
      </c>
      <c r="E164" t="s">
        <v>11</v>
      </c>
    </row>
    <row r="165" spans="1:5" x14ac:dyDescent="0.25">
      <c r="A165">
        <v>2017</v>
      </c>
      <c r="B165">
        <v>7</v>
      </c>
      <c r="C165">
        <v>43</v>
      </c>
      <c r="D165" t="s">
        <v>16</v>
      </c>
      <c r="E165" t="s">
        <v>2</v>
      </c>
    </row>
    <row r="166" spans="1:5" x14ac:dyDescent="0.25">
      <c r="A166">
        <v>2017</v>
      </c>
      <c r="B166">
        <v>7</v>
      </c>
      <c r="C166">
        <v>44</v>
      </c>
      <c r="D166" t="s">
        <v>4</v>
      </c>
      <c r="E166" t="s">
        <v>5</v>
      </c>
    </row>
    <row r="167" spans="1:5" x14ac:dyDescent="0.25">
      <c r="A167">
        <v>2017</v>
      </c>
      <c r="B167">
        <v>7</v>
      </c>
      <c r="C167">
        <v>45</v>
      </c>
      <c r="D167" t="s">
        <v>15</v>
      </c>
      <c r="E167" t="s">
        <v>9</v>
      </c>
    </row>
    <row r="168" spans="1:5" x14ac:dyDescent="0.25">
      <c r="A168">
        <v>2017</v>
      </c>
      <c r="B168">
        <v>7</v>
      </c>
      <c r="C168">
        <v>46</v>
      </c>
      <c r="D168" t="s">
        <v>7</v>
      </c>
      <c r="E168" t="s">
        <v>10</v>
      </c>
    </row>
    <row r="169" spans="1:5" x14ac:dyDescent="0.25">
      <c r="A169">
        <v>2017</v>
      </c>
      <c r="B169">
        <v>7</v>
      </c>
      <c r="C169">
        <v>47</v>
      </c>
      <c r="D169" t="s">
        <v>14</v>
      </c>
      <c r="E169" t="s">
        <v>12</v>
      </c>
    </row>
    <row r="170" spans="1:5" x14ac:dyDescent="0.25">
      <c r="A170">
        <v>2017</v>
      </c>
      <c r="B170">
        <v>7</v>
      </c>
      <c r="C170">
        <v>48</v>
      </c>
      <c r="D170" t="s">
        <v>51</v>
      </c>
      <c r="E170" t="s">
        <v>3</v>
      </c>
    </row>
    <row r="171" spans="1:5" x14ac:dyDescent="0.25">
      <c r="A171">
        <v>2017</v>
      </c>
      <c r="B171">
        <v>8</v>
      </c>
      <c r="C171">
        <v>49</v>
      </c>
      <c r="D171" t="s">
        <v>16</v>
      </c>
      <c r="E171" t="s">
        <v>6</v>
      </c>
    </row>
    <row r="172" spans="1:5" x14ac:dyDescent="0.25">
      <c r="A172">
        <v>2017</v>
      </c>
      <c r="B172">
        <v>8</v>
      </c>
      <c r="C172">
        <v>50</v>
      </c>
      <c r="D172" t="s">
        <v>15</v>
      </c>
      <c r="E172" t="s">
        <v>4</v>
      </c>
    </row>
    <row r="173" spans="1:5" x14ac:dyDescent="0.25">
      <c r="A173">
        <v>2017</v>
      </c>
      <c r="B173">
        <v>8</v>
      </c>
      <c r="C173">
        <v>51</v>
      </c>
      <c r="D173" t="s">
        <v>14</v>
      </c>
      <c r="E173" t="s">
        <v>7</v>
      </c>
    </row>
    <row r="174" spans="1:5" x14ac:dyDescent="0.25">
      <c r="A174">
        <v>2017</v>
      </c>
      <c r="B174">
        <v>8</v>
      </c>
      <c r="C174">
        <v>52</v>
      </c>
      <c r="D174" t="s">
        <v>11</v>
      </c>
      <c r="E174" t="s">
        <v>3</v>
      </c>
    </row>
    <row r="175" spans="1:5" x14ac:dyDescent="0.25">
      <c r="A175">
        <v>2017</v>
      </c>
      <c r="B175">
        <v>8</v>
      </c>
      <c r="C175">
        <v>53</v>
      </c>
      <c r="D175" t="s">
        <v>5</v>
      </c>
      <c r="E175" t="s">
        <v>2</v>
      </c>
    </row>
    <row r="176" spans="1:5" x14ac:dyDescent="0.25">
      <c r="A176">
        <v>2017</v>
      </c>
      <c r="B176">
        <v>8</v>
      </c>
      <c r="C176">
        <v>54</v>
      </c>
      <c r="D176" t="s">
        <v>10</v>
      </c>
      <c r="E176" t="s">
        <v>9</v>
      </c>
    </row>
    <row r="177" spans="1:5" x14ac:dyDescent="0.25">
      <c r="A177">
        <v>2017</v>
      </c>
      <c r="B177">
        <v>8</v>
      </c>
      <c r="C177">
        <v>55</v>
      </c>
      <c r="D177" t="s">
        <v>51</v>
      </c>
      <c r="E177" t="s">
        <v>12</v>
      </c>
    </row>
    <row r="178" spans="1:5" x14ac:dyDescent="0.25">
      <c r="A178">
        <v>2017</v>
      </c>
      <c r="B178">
        <v>9</v>
      </c>
      <c r="C178">
        <v>56</v>
      </c>
      <c r="D178" t="s">
        <v>6</v>
      </c>
      <c r="E178" t="s">
        <v>51</v>
      </c>
    </row>
    <row r="179" spans="1:5" x14ac:dyDescent="0.25">
      <c r="A179">
        <v>2017</v>
      </c>
      <c r="B179">
        <v>9</v>
      </c>
      <c r="C179">
        <v>57</v>
      </c>
      <c r="D179" t="s">
        <v>4</v>
      </c>
      <c r="E179" t="s">
        <v>16</v>
      </c>
    </row>
    <row r="180" spans="1:5" x14ac:dyDescent="0.25">
      <c r="A180">
        <v>2017</v>
      </c>
      <c r="B180">
        <v>9</v>
      </c>
      <c r="C180">
        <v>58</v>
      </c>
      <c r="D180" t="s">
        <v>7</v>
      </c>
      <c r="E180" t="s">
        <v>15</v>
      </c>
    </row>
    <row r="181" spans="1:5" x14ac:dyDescent="0.25">
      <c r="A181">
        <v>2017</v>
      </c>
      <c r="B181">
        <v>9</v>
      </c>
      <c r="C181">
        <v>59</v>
      </c>
      <c r="D181" t="s">
        <v>3</v>
      </c>
      <c r="E181" t="s">
        <v>12</v>
      </c>
    </row>
    <row r="182" spans="1:5" x14ac:dyDescent="0.25">
      <c r="A182">
        <v>2017</v>
      </c>
      <c r="B182">
        <v>9</v>
      </c>
      <c r="C182">
        <v>60</v>
      </c>
      <c r="D182" t="s">
        <v>2</v>
      </c>
      <c r="E182" t="s">
        <v>11</v>
      </c>
    </row>
    <row r="183" spans="1:5" x14ac:dyDescent="0.25">
      <c r="A183">
        <v>2017</v>
      </c>
      <c r="B183">
        <v>9</v>
      </c>
      <c r="C183">
        <v>61</v>
      </c>
      <c r="D183" t="s">
        <v>9</v>
      </c>
      <c r="E183" t="s">
        <v>5</v>
      </c>
    </row>
    <row r="184" spans="1:5" x14ac:dyDescent="0.25">
      <c r="A184">
        <v>2017</v>
      </c>
      <c r="B184">
        <v>9</v>
      </c>
      <c r="C184">
        <v>62</v>
      </c>
      <c r="D184" t="s">
        <v>14</v>
      </c>
      <c r="E184" t="s">
        <v>10</v>
      </c>
    </row>
    <row r="185" spans="1:5" x14ac:dyDescent="0.25">
      <c r="A185">
        <v>2017</v>
      </c>
      <c r="B185">
        <v>10</v>
      </c>
      <c r="C185">
        <v>63</v>
      </c>
      <c r="D185" t="s">
        <v>15</v>
      </c>
      <c r="E185" t="s">
        <v>6</v>
      </c>
    </row>
    <row r="186" spans="1:5" x14ac:dyDescent="0.25">
      <c r="A186">
        <v>2017</v>
      </c>
      <c r="B186">
        <v>10</v>
      </c>
      <c r="C186">
        <v>64</v>
      </c>
      <c r="D186" t="s">
        <v>14</v>
      </c>
      <c r="E186" t="s">
        <v>4</v>
      </c>
    </row>
    <row r="187" spans="1:5" x14ac:dyDescent="0.25">
      <c r="A187">
        <v>2017</v>
      </c>
      <c r="B187">
        <v>10</v>
      </c>
      <c r="C187">
        <v>65</v>
      </c>
      <c r="D187" t="s">
        <v>51</v>
      </c>
      <c r="E187" t="s">
        <v>7</v>
      </c>
    </row>
    <row r="188" spans="1:5" x14ac:dyDescent="0.25">
      <c r="A188">
        <v>2017</v>
      </c>
      <c r="B188">
        <v>10</v>
      </c>
      <c r="C188">
        <v>66</v>
      </c>
      <c r="D188" t="s">
        <v>5</v>
      </c>
      <c r="E188" t="s">
        <v>3</v>
      </c>
    </row>
    <row r="189" spans="1:5" x14ac:dyDescent="0.25">
      <c r="A189">
        <v>2017</v>
      </c>
      <c r="B189">
        <v>10</v>
      </c>
      <c r="C189">
        <v>67</v>
      </c>
      <c r="D189" t="s">
        <v>10</v>
      </c>
      <c r="E189" t="s">
        <v>2</v>
      </c>
    </row>
    <row r="190" spans="1:5" x14ac:dyDescent="0.25">
      <c r="A190">
        <v>2017</v>
      </c>
      <c r="B190">
        <v>10</v>
      </c>
      <c r="C190">
        <v>68</v>
      </c>
      <c r="D190" t="s">
        <v>12</v>
      </c>
      <c r="E190" t="s">
        <v>9</v>
      </c>
    </row>
    <row r="191" spans="1:5" x14ac:dyDescent="0.25">
      <c r="A191">
        <v>2017</v>
      </c>
      <c r="B191">
        <v>10</v>
      </c>
      <c r="C191">
        <v>69</v>
      </c>
      <c r="D191" t="s">
        <v>16</v>
      </c>
      <c r="E191" t="s">
        <v>11</v>
      </c>
    </row>
    <row r="192" spans="1:5" x14ac:dyDescent="0.25">
      <c r="A192">
        <v>2017</v>
      </c>
      <c r="B192">
        <v>11</v>
      </c>
      <c r="C192">
        <v>70</v>
      </c>
      <c r="D192" t="s">
        <v>6</v>
      </c>
      <c r="E192" t="s">
        <v>4</v>
      </c>
    </row>
    <row r="193" spans="1:5" x14ac:dyDescent="0.25">
      <c r="A193">
        <v>2017</v>
      </c>
      <c r="B193">
        <v>11</v>
      </c>
      <c r="C193">
        <v>71</v>
      </c>
      <c r="D193" t="s">
        <v>16</v>
      </c>
      <c r="E193" t="s">
        <v>15</v>
      </c>
    </row>
    <row r="194" spans="1:5" x14ac:dyDescent="0.25">
      <c r="A194">
        <v>2017</v>
      </c>
      <c r="B194">
        <v>11</v>
      </c>
      <c r="C194">
        <v>72</v>
      </c>
      <c r="D194" t="s">
        <v>14</v>
      </c>
      <c r="E194" t="s">
        <v>51</v>
      </c>
    </row>
    <row r="195" spans="1:5" x14ac:dyDescent="0.25">
      <c r="A195">
        <v>2017</v>
      </c>
      <c r="B195">
        <v>11</v>
      </c>
      <c r="C195">
        <v>73</v>
      </c>
      <c r="D195" t="s">
        <v>3</v>
      </c>
      <c r="E195" t="s">
        <v>2</v>
      </c>
    </row>
    <row r="196" spans="1:5" x14ac:dyDescent="0.25">
      <c r="A196">
        <v>2017</v>
      </c>
      <c r="B196">
        <v>11</v>
      </c>
      <c r="C196">
        <v>74</v>
      </c>
      <c r="D196" t="s">
        <v>11</v>
      </c>
      <c r="E196" t="s">
        <v>5</v>
      </c>
    </row>
    <row r="197" spans="1:5" x14ac:dyDescent="0.25">
      <c r="A197">
        <v>2017</v>
      </c>
      <c r="B197">
        <v>11</v>
      </c>
      <c r="C197">
        <v>75</v>
      </c>
      <c r="D197" t="s">
        <v>10</v>
      </c>
      <c r="E197" t="s">
        <v>12</v>
      </c>
    </row>
    <row r="198" spans="1:5" x14ac:dyDescent="0.25">
      <c r="A198">
        <v>2017</v>
      </c>
      <c r="B198">
        <v>11</v>
      </c>
      <c r="C198">
        <v>76</v>
      </c>
      <c r="D198" t="s">
        <v>7</v>
      </c>
      <c r="E198" t="s">
        <v>9</v>
      </c>
    </row>
    <row r="199" spans="1:5" x14ac:dyDescent="0.25">
      <c r="A199">
        <v>2017</v>
      </c>
      <c r="B199">
        <v>12</v>
      </c>
      <c r="C199">
        <v>77</v>
      </c>
      <c r="D199" t="s">
        <v>14</v>
      </c>
      <c r="E199" t="s">
        <v>6</v>
      </c>
    </row>
    <row r="200" spans="1:5" x14ac:dyDescent="0.25">
      <c r="A200">
        <v>2017</v>
      </c>
      <c r="B200">
        <v>12</v>
      </c>
      <c r="C200">
        <v>78</v>
      </c>
      <c r="D200" t="s">
        <v>51</v>
      </c>
      <c r="E200" t="s">
        <v>4</v>
      </c>
    </row>
    <row r="201" spans="1:5" x14ac:dyDescent="0.25">
      <c r="A201">
        <v>2017</v>
      </c>
      <c r="B201">
        <v>12</v>
      </c>
      <c r="C201">
        <v>79</v>
      </c>
      <c r="D201" t="s">
        <v>16</v>
      </c>
      <c r="E201" t="s">
        <v>7</v>
      </c>
    </row>
    <row r="202" spans="1:5" x14ac:dyDescent="0.25">
      <c r="A202">
        <v>2017</v>
      </c>
      <c r="B202">
        <v>12</v>
      </c>
      <c r="C202">
        <v>80</v>
      </c>
      <c r="D202" t="s">
        <v>10</v>
      </c>
      <c r="E202" t="s">
        <v>3</v>
      </c>
    </row>
    <row r="203" spans="1:5" x14ac:dyDescent="0.25">
      <c r="A203">
        <v>2017</v>
      </c>
      <c r="B203">
        <v>12</v>
      </c>
      <c r="C203">
        <v>81</v>
      </c>
      <c r="D203" t="s">
        <v>12</v>
      </c>
      <c r="E203" t="s">
        <v>2</v>
      </c>
    </row>
    <row r="204" spans="1:5" x14ac:dyDescent="0.25">
      <c r="A204">
        <v>2017</v>
      </c>
      <c r="B204">
        <v>12</v>
      </c>
      <c r="C204">
        <v>82</v>
      </c>
      <c r="D204" t="s">
        <v>11</v>
      </c>
      <c r="E204" t="s">
        <v>9</v>
      </c>
    </row>
    <row r="205" spans="1:5" x14ac:dyDescent="0.25">
      <c r="A205">
        <v>2017</v>
      </c>
      <c r="B205">
        <v>12</v>
      </c>
      <c r="C205">
        <v>83</v>
      </c>
      <c r="D205" t="s">
        <v>15</v>
      </c>
      <c r="E205" t="s">
        <v>5</v>
      </c>
    </row>
    <row r="206" spans="1:5" x14ac:dyDescent="0.25">
      <c r="A206">
        <v>2017</v>
      </c>
      <c r="B206">
        <v>13</v>
      </c>
      <c r="C206">
        <v>84</v>
      </c>
      <c r="D206" t="s">
        <v>7</v>
      </c>
      <c r="E206" t="s">
        <v>6</v>
      </c>
    </row>
    <row r="207" spans="1:5" x14ac:dyDescent="0.25">
      <c r="A207">
        <v>2017</v>
      </c>
      <c r="B207">
        <v>13</v>
      </c>
      <c r="C207">
        <v>85</v>
      </c>
      <c r="D207" t="s">
        <v>51</v>
      </c>
      <c r="E207" t="s">
        <v>16</v>
      </c>
    </row>
    <row r="208" spans="1:5" x14ac:dyDescent="0.25">
      <c r="A208">
        <v>2017</v>
      </c>
      <c r="B208">
        <v>13</v>
      </c>
      <c r="C208">
        <v>86</v>
      </c>
      <c r="D208" t="s">
        <v>15</v>
      </c>
      <c r="E208" t="s">
        <v>14</v>
      </c>
    </row>
    <row r="209" spans="1:5" x14ac:dyDescent="0.25">
      <c r="A209">
        <v>2017</v>
      </c>
      <c r="B209">
        <v>13</v>
      </c>
      <c r="C209">
        <v>87</v>
      </c>
      <c r="D209" t="s">
        <v>9</v>
      </c>
      <c r="E209" t="s">
        <v>3</v>
      </c>
    </row>
    <row r="210" spans="1:5" x14ac:dyDescent="0.25">
      <c r="A210">
        <v>2017</v>
      </c>
      <c r="B210">
        <v>13</v>
      </c>
      <c r="C210">
        <v>88</v>
      </c>
      <c r="D210" t="s">
        <v>12</v>
      </c>
      <c r="E210" t="s">
        <v>11</v>
      </c>
    </row>
    <row r="211" spans="1:5" x14ac:dyDescent="0.25">
      <c r="A211">
        <v>2017</v>
      </c>
      <c r="B211">
        <v>13</v>
      </c>
      <c r="C211">
        <v>89</v>
      </c>
      <c r="D211" t="s">
        <v>5</v>
      </c>
      <c r="E211" t="s">
        <v>10</v>
      </c>
    </row>
    <row r="212" spans="1:5" x14ac:dyDescent="0.25">
      <c r="A212">
        <v>2017</v>
      </c>
      <c r="B212">
        <v>13</v>
      </c>
      <c r="C212">
        <v>90</v>
      </c>
      <c r="D212" t="s">
        <v>2</v>
      </c>
      <c r="E212" t="s">
        <v>4</v>
      </c>
    </row>
    <row r="213" spans="1:5" x14ac:dyDescent="0.25">
      <c r="A213">
        <v>2017</v>
      </c>
      <c r="B213">
        <v>14</v>
      </c>
      <c r="C213">
        <v>91</v>
      </c>
      <c r="D213" t="s">
        <v>3</v>
      </c>
      <c r="E213" t="s">
        <v>6</v>
      </c>
    </row>
    <row r="214" spans="1:5" x14ac:dyDescent="0.25">
      <c r="A214">
        <v>2017</v>
      </c>
      <c r="B214">
        <v>14</v>
      </c>
      <c r="C214">
        <v>92</v>
      </c>
      <c r="D214" t="s">
        <v>11</v>
      </c>
      <c r="E214" t="s">
        <v>16</v>
      </c>
    </row>
    <row r="215" spans="1:5" x14ac:dyDescent="0.25">
      <c r="A215">
        <v>2017</v>
      </c>
      <c r="B215">
        <v>14</v>
      </c>
      <c r="C215">
        <v>93</v>
      </c>
      <c r="D215" t="s">
        <v>2</v>
      </c>
      <c r="E215" t="s">
        <v>4</v>
      </c>
    </row>
    <row r="216" spans="1:5" x14ac:dyDescent="0.25">
      <c r="A216">
        <v>2017</v>
      </c>
      <c r="B216">
        <v>14</v>
      </c>
      <c r="C216">
        <v>94</v>
      </c>
      <c r="D216" t="s">
        <v>5</v>
      </c>
      <c r="E216" t="s">
        <v>15</v>
      </c>
    </row>
    <row r="217" spans="1:5" x14ac:dyDescent="0.25">
      <c r="A217">
        <v>2017</v>
      </c>
      <c r="B217">
        <v>14</v>
      </c>
      <c r="C217">
        <v>95</v>
      </c>
      <c r="D217" t="s">
        <v>9</v>
      </c>
      <c r="E217" t="s">
        <v>7</v>
      </c>
    </row>
    <row r="218" spans="1:5" x14ac:dyDescent="0.25">
      <c r="A218">
        <v>2017</v>
      </c>
      <c r="B218">
        <v>14</v>
      </c>
      <c r="C218">
        <v>96</v>
      </c>
      <c r="D218" t="s">
        <v>10</v>
      </c>
      <c r="E218" t="s">
        <v>14</v>
      </c>
    </row>
    <row r="219" spans="1:5" x14ac:dyDescent="0.25">
      <c r="A219">
        <v>2017</v>
      </c>
      <c r="B219">
        <v>14</v>
      </c>
      <c r="C219">
        <v>97</v>
      </c>
      <c r="D219" t="s">
        <v>12</v>
      </c>
      <c r="E219" t="s">
        <v>51</v>
      </c>
    </row>
    <row r="220" spans="1:5" x14ac:dyDescent="0.25">
      <c r="A220">
        <v>2017</v>
      </c>
      <c r="B220">
        <v>15</v>
      </c>
      <c r="C220">
        <v>98</v>
      </c>
      <c r="D220" t="s">
        <v>55</v>
      </c>
      <c r="E220" t="s">
        <v>14</v>
      </c>
    </row>
    <row r="221" spans="1:5" x14ac:dyDescent="0.25">
      <c r="A221">
        <v>2017</v>
      </c>
      <c r="B221">
        <v>15</v>
      </c>
      <c r="C221">
        <v>99</v>
      </c>
      <c r="D221" t="s">
        <v>9</v>
      </c>
      <c r="E221" t="s">
        <v>11</v>
      </c>
    </row>
    <row r="222" spans="1:5" x14ac:dyDescent="0.25">
      <c r="A222">
        <v>2017</v>
      </c>
      <c r="B222">
        <v>15</v>
      </c>
      <c r="C222">
        <v>100</v>
      </c>
      <c r="D222" t="s">
        <v>16</v>
      </c>
      <c r="E222" t="s">
        <v>51</v>
      </c>
    </row>
    <row r="223" spans="1:5" x14ac:dyDescent="0.25">
      <c r="A223">
        <v>2017</v>
      </c>
      <c r="B223">
        <v>15</v>
      </c>
      <c r="C223">
        <v>101</v>
      </c>
      <c r="D223" t="s">
        <v>55</v>
      </c>
      <c r="E223" t="s">
        <v>15</v>
      </c>
    </row>
    <row r="224" spans="1:5" x14ac:dyDescent="0.25">
      <c r="A224">
        <v>2017</v>
      </c>
      <c r="B224">
        <v>15</v>
      </c>
      <c r="C224">
        <v>102</v>
      </c>
      <c r="D224" t="s">
        <v>12</v>
      </c>
      <c r="E224" t="s">
        <v>7</v>
      </c>
    </row>
    <row r="225" spans="1:5" x14ac:dyDescent="0.25">
      <c r="A225">
        <v>2017</v>
      </c>
      <c r="B225">
        <v>15</v>
      </c>
      <c r="C225">
        <v>103</v>
      </c>
      <c r="D225" t="s">
        <v>2</v>
      </c>
      <c r="E225" t="s">
        <v>5</v>
      </c>
    </row>
    <row r="226" spans="1:5" x14ac:dyDescent="0.25">
      <c r="A226">
        <v>2017</v>
      </c>
      <c r="B226">
        <v>15</v>
      </c>
      <c r="C226">
        <v>104</v>
      </c>
      <c r="D226" t="s">
        <v>6</v>
      </c>
      <c r="E226" t="s">
        <v>3</v>
      </c>
    </row>
    <row r="227" spans="1:5" x14ac:dyDescent="0.25">
      <c r="A227">
        <v>2017</v>
      </c>
      <c r="B227">
        <v>15</v>
      </c>
      <c r="C227">
        <v>105</v>
      </c>
      <c r="D227" t="s">
        <v>4</v>
      </c>
      <c r="E227" t="s">
        <v>10</v>
      </c>
    </row>
    <row r="228" spans="1:5" x14ac:dyDescent="0.25">
      <c r="A228">
        <v>2017</v>
      </c>
      <c r="B228">
        <v>16</v>
      </c>
      <c r="C228">
        <v>106</v>
      </c>
      <c r="D228" t="s">
        <v>11</v>
      </c>
      <c r="E228" t="s">
        <v>14</v>
      </c>
    </row>
    <row r="229" spans="1:5" x14ac:dyDescent="0.25">
      <c r="A229">
        <v>2017</v>
      </c>
      <c r="B229">
        <v>16</v>
      </c>
      <c r="C229">
        <v>107</v>
      </c>
      <c r="D229" t="s">
        <v>51</v>
      </c>
      <c r="E229" t="s">
        <v>15</v>
      </c>
    </row>
    <row r="230" spans="1:5" x14ac:dyDescent="0.25">
      <c r="A230">
        <v>2017</v>
      </c>
      <c r="B230">
        <v>16</v>
      </c>
      <c r="C230">
        <v>108</v>
      </c>
      <c r="D230" t="s">
        <v>16</v>
      </c>
      <c r="E230" t="s">
        <v>9</v>
      </c>
    </row>
    <row r="231" spans="1:5" x14ac:dyDescent="0.25">
      <c r="A231">
        <v>2017</v>
      </c>
      <c r="B231">
        <v>16</v>
      </c>
      <c r="C231">
        <v>109</v>
      </c>
      <c r="D231" t="s">
        <v>5</v>
      </c>
      <c r="E231" t="s">
        <v>7</v>
      </c>
    </row>
    <row r="232" spans="1:5" x14ac:dyDescent="0.25">
      <c r="A232">
        <v>2017</v>
      </c>
      <c r="B232">
        <v>16</v>
      </c>
      <c r="C232">
        <v>110</v>
      </c>
      <c r="D232" t="s">
        <v>6</v>
      </c>
      <c r="E232" t="s">
        <v>12</v>
      </c>
    </row>
    <row r="233" spans="1:5" x14ac:dyDescent="0.25">
      <c r="A233">
        <v>2017</v>
      </c>
      <c r="B233">
        <v>16</v>
      </c>
      <c r="C233">
        <v>111</v>
      </c>
      <c r="D233" t="s">
        <v>4</v>
      </c>
      <c r="E233" t="s">
        <v>2</v>
      </c>
    </row>
    <row r="234" spans="1:5" x14ac:dyDescent="0.25">
      <c r="A234">
        <v>2017</v>
      </c>
      <c r="B234">
        <v>16</v>
      </c>
      <c r="C234">
        <v>112</v>
      </c>
      <c r="D234" t="s">
        <v>10</v>
      </c>
      <c r="E234" t="s">
        <v>3</v>
      </c>
    </row>
    <row r="235" spans="1:5" x14ac:dyDescent="0.25">
      <c r="A235">
        <v>2017</v>
      </c>
      <c r="B235">
        <v>17</v>
      </c>
      <c r="C235">
        <v>113</v>
      </c>
      <c r="D235" t="s">
        <v>51</v>
      </c>
      <c r="E235" t="s">
        <v>14</v>
      </c>
    </row>
    <row r="236" spans="1:5" x14ac:dyDescent="0.25">
      <c r="A236">
        <v>2017</v>
      </c>
      <c r="B236">
        <v>17</v>
      </c>
      <c r="C236">
        <v>114</v>
      </c>
      <c r="D236" t="s">
        <v>11</v>
      </c>
      <c r="E236" t="s">
        <v>15</v>
      </c>
    </row>
    <row r="237" spans="1:5" x14ac:dyDescent="0.25">
      <c r="A237">
        <v>2017</v>
      </c>
      <c r="B237">
        <v>17</v>
      </c>
      <c r="C237">
        <v>115</v>
      </c>
      <c r="D237" t="s">
        <v>16</v>
      </c>
      <c r="E237" t="s">
        <v>9</v>
      </c>
    </row>
    <row r="238" spans="1:5" x14ac:dyDescent="0.25">
      <c r="A238">
        <v>2017</v>
      </c>
      <c r="B238">
        <v>17</v>
      </c>
      <c r="C238">
        <v>116</v>
      </c>
      <c r="D238" t="s">
        <v>12</v>
      </c>
      <c r="E238" t="s">
        <v>7</v>
      </c>
    </row>
    <row r="239" spans="1:5" x14ac:dyDescent="0.25">
      <c r="A239">
        <v>2017</v>
      </c>
      <c r="B239">
        <v>17</v>
      </c>
      <c r="C239">
        <v>117</v>
      </c>
      <c r="D239" t="s">
        <v>4</v>
      </c>
      <c r="E239" t="s">
        <v>5</v>
      </c>
    </row>
    <row r="240" spans="1:5" x14ac:dyDescent="0.25">
      <c r="A240">
        <v>2017</v>
      </c>
      <c r="B240">
        <v>17</v>
      </c>
      <c r="C240">
        <v>118</v>
      </c>
      <c r="D240" t="s">
        <v>6</v>
      </c>
      <c r="E240" t="s">
        <v>3</v>
      </c>
    </row>
    <row r="241" spans="1:5" x14ac:dyDescent="0.25">
      <c r="A241">
        <v>2017</v>
      </c>
      <c r="B241">
        <v>17</v>
      </c>
      <c r="C241">
        <v>119</v>
      </c>
      <c r="D241" t="s">
        <v>10</v>
      </c>
      <c r="E241" t="s">
        <v>2</v>
      </c>
    </row>
    <row r="242" spans="1:5" x14ac:dyDescent="0.25">
      <c r="A242">
        <v>2018</v>
      </c>
      <c r="B242">
        <v>1</v>
      </c>
      <c r="C242">
        <v>0</v>
      </c>
      <c r="D242" t="s">
        <v>9</v>
      </c>
      <c r="E242" t="s">
        <v>12</v>
      </c>
    </row>
    <row r="243" spans="1:5" x14ac:dyDescent="0.25">
      <c r="A243">
        <v>2018</v>
      </c>
      <c r="B243">
        <v>1</v>
      </c>
      <c r="C243">
        <v>1</v>
      </c>
      <c r="D243" t="s">
        <v>11</v>
      </c>
      <c r="E243" t="s">
        <v>3</v>
      </c>
    </row>
    <row r="244" spans="1:5" x14ac:dyDescent="0.25">
      <c r="A244">
        <v>2018</v>
      </c>
      <c r="B244">
        <v>1</v>
      </c>
      <c r="C244">
        <v>2</v>
      </c>
      <c r="D244" t="s">
        <v>6</v>
      </c>
      <c r="E244" t="s">
        <v>10</v>
      </c>
    </row>
    <row r="245" spans="1:5" x14ac:dyDescent="0.25">
      <c r="A245">
        <v>2018</v>
      </c>
      <c r="B245">
        <v>1</v>
      </c>
      <c r="C245">
        <v>3</v>
      </c>
      <c r="D245" t="s">
        <v>51</v>
      </c>
      <c r="E245" t="s">
        <v>5</v>
      </c>
    </row>
    <row r="246" spans="1:5" x14ac:dyDescent="0.25">
      <c r="A246">
        <v>2018</v>
      </c>
      <c r="B246">
        <v>1</v>
      </c>
      <c r="C246">
        <v>4</v>
      </c>
      <c r="D246" t="s">
        <v>7</v>
      </c>
      <c r="E246" t="s">
        <v>14</v>
      </c>
    </row>
    <row r="247" spans="1:5" x14ac:dyDescent="0.25">
      <c r="A247">
        <v>2018</v>
      </c>
      <c r="B247">
        <v>1</v>
      </c>
      <c r="C247">
        <v>5</v>
      </c>
      <c r="D247" t="s">
        <v>16</v>
      </c>
      <c r="E247" t="s">
        <v>15</v>
      </c>
    </row>
    <row r="248" spans="1:5" x14ac:dyDescent="0.25">
      <c r="A248">
        <v>2018</v>
      </c>
      <c r="B248">
        <v>1</v>
      </c>
      <c r="C248">
        <v>6</v>
      </c>
      <c r="D248" t="s">
        <v>2</v>
      </c>
      <c r="E248" t="s">
        <v>4</v>
      </c>
    </row>
    <row r="249" spans="1:5" x14ac:dyDescent="0.25">
      <c r="A249">
        <v>2018</v>
      </c>
      <c r="B249">
        <v>2</v>
      </c>
      <c r="C249">
        <v>7</v>
      </c>
      <c r="D249" t="s">
        <v>11</v>
      </c>
      <c r="E249" t="s">
        <v>9</v>
      </c>
    </row>
    <row r="250" spans="1:5" x14ac:dyDescent="0.25">
      <c r="A250">
        <v>2018</v>
      </c>
      <c r="B250">
        <v>2</v>
      </c>
      <c r="C250">
        <v>8</v>
      </c>
      <c r="D250" t="s">
        <v>12</v>
      </c>
      <c r="E250" t="s">
        <v>6</v>
      </c>
    </row>
    <row r="251" spans="1:5" x14ac:dyDescent="0.25">
      <c r="A251">
        <v>2018</v>
      </c>
      <c r="B251">
        <v>2</v>
      </c>
      <c r="C251">
        <v>9</v>
      </c>
      <c r="D251" t="s">
        <v>3</v>
      </c>
      <c r="E251" t="s">
        <v>51</v>
      </c>
    </row>
    <row r="252" spans="1:5" x14ac:dyDescent="0.25">
      <c r="A252">
        <v>2018</v>
      </c>
      <c r="B252">
        <v>2</v>
      </c>
      <c r="C252">
        <v>10</v>
      </c>
      <c r="D252" t="s">
        <v>10</v>
      </c>
      <c r="E252" t="s">
        <v>7</v>
      </c>
    </row>
    <row r="253" spans="1:5" x14ac:dyDescent="0.25">
      <c r="A253">
        <v>2018</v>
      </c>
      <c r="B253">
        <v>2</v>
      </c>
      <c r="C253">
        <v>11</v>
      </c>
      <c r="D253" t="s">
        <v>5</v>
      </c>
      <c r="E253" t="s">
        <v>16</v>
      </c>
    </row>
    <row r="254" spans="1:5" x14ac:dyDescent="0.25">
      <c r="A254">
        <v>2018</v>
      </c>
      <c r="B254">
        <v>2</v>
      </c>
      <c r="C254">
        <v>12</v>
      </c>
      <c r="D254" t="s">
        <v>14</v>
      </c>
      <c r="E254" t="s">
        <v>2</v>
      </c>
    </row>
    <row r="255" spans="1:5" x14ac:dyDescent="0.25">
      <c r="A255">
        <v>2018</v>
      </c>
      <c r="B255">
        <v>2</v>
      </c>
      <c r="C255">
        <v>13</v>
      </c>
      <c r="D255" t="s">
        <v>15</v>
      </c>
      <c r="E255" t="s">
        <v>4</v>
      </c>
    </row>
    <row r="256" spans="1:5" x14ac:dyDescent="0.25">
      <c r="A256">
        <v>2018</v>
      </c>
      <c r="B256">
        <v>3</v>
      </c>
      <c r="C256">
        <v>14</v>
      </c>
      <c r="D256" t="s">
        <v>9</v>
      </c>
      <c r="E256" t="s">
        <v>6</v>
      </c>
    </row>
    <row r="257" spans="1:5" x14ac:dyDescent="0.25">
      <c r="A257">
        <v>2018</v>
      </c>
      <c r="B257">
        <v>3</v>
      </c>
      <c r="C257">
        <v>15</v>
      </c>
      <c r="D257" t="s">
        <v>51</v>
      </c>
      <c r="E257" t="s">
        <v>11</v>
      </c>
    </row>
    <row r="258" spans="1:5" x14ac:dyDescent="0.25">
      <c r="A258">
        <v>2018</v>
      </c>
      <c r="B258">
        <v>3</v>
      </c>
      <c r="C258">
        <v>16</v>
      </c>
      <c r="D258" t="s">
        <v>7</v>
      </c>
      <c r="E258" t="s">
        <v>12</v>
      </c>
    </row>
    <row r="259" spans="1:5" x14ac:dyDescent="0.25">
      <c r="A259">
        <v>2018</v>
      </c>
      <c r="B259">
        <v>3</v>
      </c>
      <c r="C259">
        <v>17</v>
      </c>
      <c r="D259" t="s">
        <v>16</v>
      </c>
      <c r="E259" t="s">
        <v>3</v>
      </c>
    </row>
    <row r="260" spans="1:5" x14ac:dyDescent="0.25">
      <c r="A260">
        <v>2018</v>
      </c>
      <c r="B260">
        <v>3</v>
      </c>
      <c r="C260">
        <v>18</v>
      </c>
      <c r="D260" t="s">
        <v>2</v>
      </c>
      <c r="E260" t="s">
        <v>10</v>
      </c>
    </row>
    <row r="261" spans="1:5" x14ac:dyDescent="0.25">
      <c r="A261">
        <v>2018</v>
      </c>
      <c r="B261">
        <v>3</v>
      </c>
      <c r="C261">
        <v>19</v>
      </c>
      <c r="D261" t="s">
        <v>4</v>
      </c>
      <c r="E261" t="s">
        <v>5</v>
      </c>
    </row>
    <row r="262" spans="1:5" x14ac:dyDescent="0.25">
      <c r="A262">
        <v>2018</v>
      </c>
      <c r="B262">
        <v>3</v>
      </c>
      <c r="C262">
        <v>20</v>
      </c>
      <c r="D262" t="s">
        <v>15</v>
      </c>
      <c r="E262" t="s">
        <v>14</v>
      </c>
    </row>
    <row r="263" spans="1:5" x14ac:dyDescent="0.25">
      <c r="A263">
        <v>2018</v>
      </c>
      <c r="B263">
        <v>4</v>
      </c>
      <c r="C263">
        <v>21</v>
      </c>
      <c r="D263" t="s">
        <v>51</v>
      </c>
      <c r="E263" t="s">
        <v>9</v>
      </c>
    </row>
    <row r="264" spans="1:5" x14ac:dyDescent="0.25">
      <c r="A264">
        <v>2018</v>
      </c>
      <c r="B264">
        <v>4</v>
      </c>
      <c r="C264">
        <v>22</v>
      </c>
      <c r="D264" t="s">
        <v>6</v>
      </c>
      <c r="E264" t="s">
        <v>7</v>
      </c>
    </row>
    <row r="265" spans="1:5" x14ac:dyDescent="0.25">
      <c r="A265">
        <v>2018</v>
      </c>
      <c r="B265">
        <v>4</v>
      </c>
      <c r="C265">
        <v>23</v>
      </c>
      <c r="D265" t="s">
        <v>11</v>
      </c>
      <c r="E265" t="s">
        <v>16</v>
      </c>
    </row>
    <row r="266" spans="1:5" x14ac:dyDescent="0.25">
      <c r="A266">
        <v>2018</v>
      </c>
      <c r="B266">
        <v>4</v>
      </c>
      <c r="C266">
        <v>24</v>
      </c>
      <c r="D266" t="s">
        <v>12</v>
      </c>
      <c r="E266" t="s">
        <v>2</v>
      </c>
    </row>
    <row r="267" spans="1:5" x14ac:dyDescent="0.25">
      <c r="A267">
        <v>2018</v>
      </c>
      <c r="B267">
        <v>4</v>
      </c>
      <c r="C267">
        <v>25</v>
      </c>
      <c r="D267" t="s">
        <v>3</v>
      </c>
      <c r="E267" t="s">
        <v>4</v>
      </c>
    </row>
    <row r="268" spans="1:5" x14ac:dyDescent="0.25">
      <c r="A268">
        <v>2018</v>
      </c>
      <c r="B268">
        <v>4</v>
      </c>
      <c r="C268">
        <v>26</v>
      </c>
      <c r="D268" t="s">
        <v>10</v>
      </c>
      <c r="E268" t="s">
        <v>15</v>
      </c>
    </row>
    <row r="269" spans="1:5" x14ac:dyDescent="0.25">
      <c r="A269">
        <v>2018</v>
      </c>
      <c r="B269">
        <v>4</v>
      </c>
      <c r="C269">
        <v>27</v>
      </c>
      <c r="D269" t="s">
        <v>5</v>
      </c>
      <c r="E269" t="s">
        <v>14</v>
      </c>
    </row>
    <row r="270" spans="1:5" x14ac:dyDescent="0.25">
      <c r="A270">
        <v>2018</v>
      </c>
      <c r="B270">
        <v>5</v>
      </c>
      <c r="C270">
        <v>28</v>
      </c>
      <c r="D270" t="s">
        <v>9</v>
      </c>
      <c r="E270" t="s">
        <v>7</v>
      </c>
    </row>
    <row r="271" spans="1:5" x14ac:dyDescent="0.25">
      <c r="A271">
        <v>2018</v>
      </c>
      <c r="B271">
        <v>5</v>
      </c>
      <c r="C271">
        <v>29</v>
      </c>
      <c r="D271" t="s">
        <v>16</v>
      </c>
      <c r="E271" t="s">
        <v>51</v>
      </c>
    </row>
    <row r="272" spans="1:5" x14ac:dyDescent="0.25">
      <c r="A272">
        <v>2018</v>
      </c>
      <c r="B272">
        <v>5</v>
      </c>
      <c r="C272">
        <v>30</v>
      </c>
      <c r="D272" t="s">
        <v>2</v>
      </c>
      <c r="E272" t="s">
        <v>6</v>
      </c>
    </row>
    <row r="273" spans="1:5" x14ac:dyDescent="0.25">
      <c r="A273">
        <v>2018</v>
      </c>
      <c r="B273">
        <v>5</v>
      </c>
      <c r="C273">
        <v>31</v>
      </c>
      <c r="D273" t="s">
        <v>4</v>
      </c>
      <c r="E273" t="s">
        <v>11</v>
      </c>
    </row>
    <row r="274" spans="1:5" x14ac:dyDescent="0.25">
      <c r="A274">
        <v>2018</v>
      </c>
      <c r="B274">
        <v>5</v>
      </c>
      <c r="C274">
        <v>32</v>
      </c>
      <c r="D274" t="s">
        <v>15</v>
      </c>
      <c r="E274" t="s">
        <v>12</v>
      </c>
    </row>
    <row r="275" spans="1:5" x14ac:dyDescent="0.25">
      <c r="A275">
        <v>2018</v>
      </c>
      <c r="B275">
        <v>5</v>
      </c>
      <c r="C275">
        <v>33</v>
      </c>
      <c r="D275" t="s">
        <v>14</v>
      </c>
      <c r="E275" t="s">
        <v>3</v>
      </c>
    </row>
    <row r="276" spans="1:5" x14ac:dyDescent="0.25">
      <c r="A276">
        <v>2018</v>
      </c>
      <c r="B276">
        <v>5</v>
      </c>
      <c r="C276">
        <v>34</v>
      </c>
      <c r="D276" t="s">
        <v>5</v>
      </c>
      <c r="E276" t="s">
        <v>10</v>
      </c>
    </row>
    <row r="277" spans="1:5" x14ac:dyDescent="0.25">
      <c r="A277">
        <v>2018</v>
      </c>
      <c r="B277">
        <v>6</v>
      </c>
      <c r="C277">
        <v>35</v>
      </c>
      <c r="D277" t="s">
        <v>16</v>
      </c>
      <c r="E277" t="s">
        <v>9</v>
      </c>
    </row>
    <row r="278" spans="1:5" x14ac:dyDescent="0.25">
      <c r="A278">
        <v>2018</v>
      </c>
      <c r="B278">
        <v>6</v>
      </c>
      <c r="C278">
        <v>36</v>
      </c>
      <c r="D278" t="s">
        <v>7</v>
      </c>
      <c r="E278" t="s">
        <v>2</v>
      </c>
    </row>
    <row r="279" spans="1:5" x14ac:dyDescent="0.25">
      <c r="A279">
        <v>2018</v>
      </c>
      <c r="B279">
        <v>6</v>
      </c>
      <c r="C279">
        <v>37</v>
      </c>
      <c r="D279" t="s">
        <v>51</v>
      </c>
      <c r="E279" t="s">
        <v>4</v>
      </c>
    </row>
    <row r="280" spans="1:5" x14ac:dyDescent="0.25">
      <c r="A280">
        <v>2018</v>
      </c>
      <c r="B280">
        <v>6</v>
      </c>
      <c r="C280">
        <v>38</v>
      </c>
      <c r="D280" t="s">
        <v>6</v>
      </c>
      <c r="E280" t="s">
        <v>15</v>
      </c>
    </row>
    <row r="281" spans="1:5" x14ac:dyDescent="0.25">
      <c r="A281">
        <v>2018</v>
      </c>
      <c r="B281">
        <v>6</v>
      </c>
      <c r="C281">
        <v>39</v>
      </c>
      <c r="D281" t="s">
        <v>11</v>
      </c>
      <c r="E281" t="s">
        <v>14</v>
      </c>
    </row>
    <row r="282" spans="1:5" x14ac:dyDescent="0.25">
      <c r="A282">
        <v>2018</v>
      </c>
      <c r="B282">
        <v>6</v>
      </c>
      <c r="C282">
        <v>40</v>
      </c>
      <c r="D282" t="s">
        <v>12</v>
      </c>
      <c r="E282" t="s">
        <v>5</v>
      </c>
    </row>
    <row r="283" spans="1:5" x14ac:dyDescent="0.25">
      <c r="A283">
        <v>2018</v>
      </c>
      <c r="B283">
        <v>6</v>
      </c>
      <c r="C283">
        <v>41</v>
      </c>
      <c r="D283" t="s">
        <v>3</v>
      </c>
      <c r="E283" t="s">
        <v>10</v>
      </c>
    </row>
    <row r="284" spans="1:5" x14ac:dyDescent="0.25">
      <c r="A284">
        <v>2018</v>
      </c>
      <c r="B284">
        <v>7</v>
      </c>
      <c r="C284">
        <v>42</v>
      </c>
      <c r="D284" t="s">
        <v>9</v>
      </c>
      <c r="E284" t="s">
        <v>2</v>
      </c>
    </row>
    <row r="285" spans="1:5" x14ac:dyDescent="0.25">
      <c r="A285">
        <v>2018</v>
      </c>
      <c r="B285">
        <v>7</v>
      </c>
      <c r="C285">
        <v>43</v>
      </c>
      <c r="D285" t="s">
        <v>4</v>
      </c>
      <c r="E285" t="s">
        <v>16</v>
      </c>
    </row>
    <row r="286" spans="1:5" x14ac:dyDescent="0.25">
      <c r="A286">
        <v>2018</v>
      </c>
      <c r="B286">
        <v>7</v>
      </c>
      <c r="C286">
        <v>44</v>
      </c>
      <c r="D286" t="s">
        <v>15</v>
      </c>
      <c r="E286" t="s">
        <v>7</v>
      </c>
    </row>
    <row r="287" spans="1:5" x14ac:dyDescent="0.25">
      <c r="A287">
        <v>2018</v>
      </c>
      <c r="B287">
        <v>7</v>
      </c>
      <c r="C287">
        <v>45</v>
      </c>
      <c r="D287" t="s">
        <v>14</v>
      </c>
      <c r="E287" t="s">
        <v>51</v>
      </c>
    </row>
    <row r="288" spans="1:5" x14ac:dyDescent="0.25">
      <c r="A288">
        <v>2018</v>
      </c>
      <c r="B288">
        <v>7</v>
      </c>
      <c r="C288">
        <v>46</v>
      </c>
      <c r="D288" t="s">
        <v>5</v>
      </c>
      <c r="E288" t="s">
        <v>6</v>
      </c>
    </row>
    <row r="289" spans="1:5" x14ac:dyDescent="0.25">
      <c r="A289">
        <v>2018</v>
      </c>
      <c r="B289">
        <v>7</v>
      </c>
      <c r="C289">
        <v>47</v>
      </c>
      <c r="D289" t="s">
        <v>10</v>
      </c>
      <c r="E289" t="s">
        <v>11</v>
      </c>
    </row>
    <row r="290" spans="1:5" x14ac:dyDescent="0.25">
      <c r="A290">
        <v>2018</v>
      </c>
      <c r="B290">
        <v>7</v>
      </c>
      <c r="C290">
        <v>48</v>
      </c>
      <c r="D290" t="s">
        <v>3</v>
      </c>
      <c r="E290" t="s">
        <v>12</v>
      </c>
    </row>
    <row r="291" spans="1:5" x14ac:dyDescent="0.25">
      <c r="A291">
        <v>2018</v>
      </c>
      <c r="B291">
        <v>8</v>
      </c>
      <c r="C291">
        <v>49</v>
      </c>
      <c r="D291" t="s">
        <v>4</v>
      </c>
      <c r="E291" t="s">
        <v>9</v>
      </c>
    </row>
    <row r="292" spans="1:5" x14ac:dyDescent="0.25">
      <c r="A292">
        <v>2018</v>
      </c>
      <c r="B292">
        <v>8</v>
      </c>
      <c r="C292">
        <v>50</v>
      </c>
      <c r="D292" t="s">
        <v>2</v>
      </c>
      <c r="E292" t="s">
        <v>15</v>
      </c>
    </row>
    <row r="293" spans="1:5" x14ac:dyDescent="0.25">
      <c r="A293">
        <v>2018</v>
      </c>
      <c r="B293">
        <v>8</v>
      </c>
      <c r="C293">
        <v>51</v>
      </c>
      <c r="D293" t="s">
        <v>16</v>
      </c>
      <c r="E293" t="s">
        <v>14</v>
      </c>
    </row>
    <row r="294" spans="1:5" x14ac:dyDescent="0.25">
      <c r="A294">
        <v>2018</v>
      </c>
      <c r="B294">
        <v>8</v>
      </c>
      <c r="C294">
        <v>52</v>
      </c>
      <c r="D294" t="s">
        <v>7</v>
      </c>
      <c r="E294" t="s">
        <v>5</v>
      </c>
    </row>
    <row r="295" spans="1:5" x14ac:dyDescent="0.25">
      <c r="A295">
        <v>2018</v>
      </c>
      <c r="B295">
        <v>8</v>
      </c>
      <c r="C295">
        <v>53</v>
      </c>
      <c r="D295" t="s">
        <v>51</v>
      </c>
      <c r="E295" t="s">
        <v>10</v>
      </c>
    </row>
    <row r="296" spans="1:5" x14ac:dyDescent="0.25">
      <c r="A296">
        <v>2018</v>
      </c>
      <c r="B296">
        <v>8</v>
      </c>
      <c r="C296">
        <v>54</v>
      </c>
      <c r="D296" t="s">
        <v>6</v>
      </c>
      <c r="E296" t="s">
        <v>3</v>
      </c>
    </row>
    <row r="297" spans="1:5" x14ac:dyDescent="0.25">
      <c r="A297">
        <v>2018</v>
      </c>
      <c r="B297">
        <v>8</v>
      </c>
      <c r="C297">
        <v>55</v>
      </c>
      <c r="D297" t="s">
        <v>11</v>
      </c>
      <c r="E297" t="s">
        <v>12</v>
      </c>
    </row>
    <row r="298" spans="1:5" x14ac:dyDescent="0.25">
      <c r="A298">
        <v>2018</v>
      </c>
      <c r="B298">
        <v>9</v>
      </c>
      <c r="C298">
        <v>56</v>
      </c>
      <c r="D298" t="s">
        <v>9</v>
      </c>
      <c r="E298" t="s">
        <v>15</v>
      </c>
    </row>
    <row r="299" spans="1:5" x14ac:dyDescent="0.25">
      <c r="A299">
        <v>2018</v>
      </c>
      <c r="B299">
        <v>9</v>
      </c>
      <c r="C299">
        <v>57</v>
      </c>
      <c r="D299" t="s">
        <v>14</v>
      </c>
      <c r="E299" t="s">
        <v>4</v>
      </c>
    </row>
    <row r="300" spans="1:5" x14ac:dyDescent="0.25">
      <c r="A300">
        <v>2018</v>
      </c>
      <c r="B300">
        <v>9</v>
      </c>
      <c r="C300">
        <v>58</v>
      </c>
      <c r="D300" t="s">
        <v>5</v>
      </c>
      <c r="E300" t="s">
        <v>2</v>
      </c>
    </row>
    <row r="301" spans="1:5" x14ac:dyDescent="0.25">
      <c r="A301">
        <v>2018</v>
      </c>
      <c r="B301">
        <v>9</v>
      </c>
      <c r="C301">
        <v>59</v>
      </c>
      <c r="D301" t="s">
        <v>10</v>
      </c>
      <c r="E301" t="s">
        <v>16</v>
      </c>
    </row>
    <row r="302" spans="1:5" x14ac:dyDescent="0.25">
      <c r="A302">
        <v>2018</v>
      </c>
      <c r="B302">
        <v>9</v>
      </c>
      <c r="C302">
        <v>60</v>
      </c>
      <c r="D302" t="s">
        <v>3</v>
      </c>
      <c r="E302" t="s">
        <v>7</v>
      </c>
    </row>
    <row r="303" spans="1:5" x14ac:dyDescent="0.25">
      <c r="A303">
        <v>2018</v>
      </c>
      <c r="B303">
        <v>9</v>
      </c>
      <c r="C303">
        <v>61</v>
      </c>
      <c r="D303" t="s">
        <v>12</v>
      </c>
      <c r="E303" t="s">
        <v>51</v>
      </c>
    </row>
    <row r="304" spans="1:5" x14ac:dyDescent="0.25">
      <c r="A304">
        <v>2018</v>
      </c>
      <c r="B304">
        <v>9</v>
      </c>
      <c r="C304">
        <v>62</v>
      </c>
      <c r="D304" t="s">
        <v>11</v>
      </c>
      <c r="E304" t="s">
        <v>6</v>
      </c>
    </row>
    <row r="305" spans="1:5" x14ac:dyDescent="0.25">
      <c r="A305">
        <v>2018</v>
      </c>
      <c r="B305">
        <v>10</v>
      </c>
      <c r="C305">
        <v>63</v>
      </c>
      <c r="D305" t="s">
        <v>14</v>
      </c>
      <c r="E305" t="s">
        <v>9</v>
      </c>
    </row>
    <row r="306" spans="1:5" x14ac:dyDescent="0.25">
      <c r="A306">
        <v>2018</v>
      </c>
      <c r="B306">
        <v>10</v>
      </c>
      <c r="C306">
        <v>64</v>
      </c>
      <c r="D306" t="s">
        <v>15</v>
      </c>
      <c r="E306" t="s">
        <v>5</v>
      </c>
    </row>
    <row r="307" spans="1:5" x14ac:dyDescent="0.25">
      <c r="A307">
        <v>2018</v>
      </c>
      <c r="B307">
        <v>10</v>
      </c>
      <c r="C307">
        <v>65</v>
      </c>
      <c r="D307" t="s">
        <v>4</v>
      </c>
      <c r="E307" t="s">
        <v>10</v>
      </c>
    </row>
    <row r="308" spans="1:5" x14ac:dyDescent="0.25">
      <c r="A308">
        <v>2018</v>
      </c>
      <c r="B308">
        <v>10</v>
      </c>
      <c r="C308">
        <v>66</v>
      </c>
      <c r="D308" t="s">
        <v>2</v>
      </c>
      <c r="E308" t="s">
        <v>3</v>
      </c>
    </row>
    <row r="309" spans="1:5" x14ac:dyDescent="0.25">
      <c r="A309">
        <v>2018</v>
      </c>
      <c r="B309">
        <v>10</v>
      </c>
      <c r="C309">
        <v>67</v>
      </c>
      <c r="D309" t="s">
        <v>16</v>
      </c>
      <c r="E309" t="s">
        <v>12</v>
      </c>
    </row>
    <row r="310" spans="1:5" x14ac:dyDescent="0.25">
      <c r="A310">
        <v>2018</v>
      </c>
      <c r="B310">
        <v>10</v>
      </c>
      <c r="C310">
        <v>68</v>
      </c>
      <c r="D310" t="s">
        <v>7</v>
      </c>
      <c r="E310" t="s">
        <v>11</v>
      </c>
    </row>
    <row r="311" spans="1:5" x14ac:dyDescent="0.25">
      <c r="A311">
        <v>2018</v>
      </c>
      <c r="B311">
        <v>10</v>
      </c>
      <c r="C311">
        <v>69</v>
      </c>
      <c r="D311" t="s">
        <v>51</v>
      </c>
      <c r="E311" t="s">
        <v>6</v>
      </c>
    </row>
    <row r="312" spans="1:5" x14ac:dyDescent="0.25">
      <c r="A312">
        <v>2018</v>
      </c>
      <c r="B312">
        <v>11</v>
      </c>
      <c r="C312">
        <v>70</v>
      </c>
      <c r="D312" t="s">
        <v>9</v>
      </c>
      <c r="E312" t="s">
        <v>5</v>
      </c>
    </row>
    <row r="313" spans="1:5" x14ac:dyDescent="0.25">
      <c r="A313">
        <v>2018</v>
      </c>
      <c r="B313">
        <v>11</v>
      </c>
      <c r="C313">
        <v>71</v>
      </c>
      <c r="D313" t="s">
        <v>10</v>
      </c>
      <c r="E313" t="s">
        <v>14</v>
      </c>
    </row>
    <row r="314" spans="1:5" x14ac:dyDescent="0.25">
      <c r="A314">
        <v>2018</v>
      </c>
      <c r="B314">
        <v>11</v>
      </c>
      <c r="C314">
        <v>72</v>
      </c>
      <c r="D314" t="s">
        <v>3</v>
      </c>
      <c r="E314" t="s">
        <v>15</v>
      </c>
    </row>
    <row r="315" spans="1:5" x14ac:dyDescent="0.25">
      <c r="A315">
        <v>2018</v>
      </c>
      <c r="B315">
        <v>11</v>
      </c>
      <c r="C315">
        <v>73</v>
      </c>
      <c r="D315" t="s">
        <v>12</v>
      </c>
      <c r="E315" t="s">
        <v>4</v>
      </c>
    </row>
    <row r="316" spans="1:5" x14ac:dyDescent="0.25">
      <c r="A316">
        <v>2018</v>
      </c>
      <c r="B316">
        <v>11</v>
      </c>
      <c r="C316">
        <v>74</v>
      </c>
      <c r="D316" t="s">
        <v>11</v>
      </c>
      <c r="E316" t="s">
        <v>2</v>
      </c>
    </row>
    <row r="317" spans="1:5" x14ac:dyDescent="0.25">
      <c r="A317">
        <v>2018</v>
      </c>
      <c r="B317">
        <v>11</v>
      </c>
      <c r="C317">
        <v>75</v>
      </c>
      <c r="D317" t="s">
        <v>6</v>
      </c>
      <c r="E317" t="s">
        <v>16</v>
      </c>
    </row>
    <row r="318" spans="1:5" x14ac:dyDescent="0.25">
      <c r="A318">
        <v>2018</v>
      </c>
      <c r="B318">
        <v>11</v>
      </c>
      <c r="C318">
        <v>76</v>
      </c>
      <c r="D318" t="s">
        <v>51</v>
      </c>
      <c r="E318" t="s">
        <v>7</v>
      </c>
    </row>
    <row r="319" spans="1:5" x14ac:dyDescent="0.25">
      <c r="A319">
        <v>2018</v>
      </c>
      <c r="B319">
        <v>12</v>
      </c>
      <c r="C319">
        <v>77</v>
      </c>
      <c r="D319" t="s">
        <v>10</v>
      </c>
      <c r="E319" t="s">
        <v>9</v>
      </c>
    </row>
    <row r="320" spans="1:5" x14ac:dyDescent="0.25">
      <c r="A320">
        <v>2018</v>
      </c>
      <c r="B320">
        <v>12</v>
      </c>
      <c r="C320">
        <v>78</v>
      </c>
      <c r="D320" t="s">
        <v>5</v>
      </c>
      <c r="E320" t="s">
        <v>3</v>
      </c>
    </row>
    <row r="321" spans="1:5" x14ac:dyDescent="0.25">
      <c r="A321">
        <v>2018</v>
      </c>
      <c r="B321">
        <v>12</v>
      </c>
      <c r="C321">
        <v>79</v>
      </c>
      <c r="D321" t="s">
        <v>14</v>
      </c>
      <c r="E321" t="s">
        <v>12</v>
      </c>
    </row>
    <row r="322" spans="1:5" x14ac:dyDescent="0.25">
      <c r="A322">
        <v>2018</v>
      </c>
      <c r="B322">
        <v>12</v>
      </c>
      <c r="C322">
        <v>80</v>
      </c>
      <c r="D322" t="s">
        <v>15</v>
      </c>
      <c r="E322" t="s">
        <v>11</v>
      </c>
    </row>
    <row r="323" spans="1:5" x14ac:dyDescent="0.25">
      <c r="A323">
        <v>2018</v>
      </c>
      <c r="B323">
        <v>12</v>
      </c>
      <c r="C323">
        <v>81</v>
      </c>
      <c r="D323" t="s">
        <v>4</v>
      </c>
      <c r="E323" t="s">
        <v>6</v>
      </c>
    </row>
    <row r="324" spans="1:5" x14ac:dyDescent="0.25">
      <c r="A324">
        <v>2018</v>
      </c>
      <c r="B324">
        <v>12</v>
      </c>
      <c r="C324">
        <v>82</v>
      </c>
      <c r="D324" t="s">
        <v>2</v>
      </c>
      <c r="E324" t="s">
        <v>51</v>
      </c>
    </row>
    <row r="325" spans="1:5" x14ac:dyDescent="0.25">
      <c r="A325">
        <v>2018</v>
      </c>
      <c r="B325">
        <v>12</v>
      </c>
      <c r="C325">
        <v>83</v>
      </c>
      <c r="D325" t="s">
        <v>16</v>
      </c>
      <c r="E325" t="s">
        <v>7</v>
      </c>
    </row>
    <row r="326" spans="1:5" x14ac:dyDescent="0.25">
      <c r="A326">
        <v>2018</v>
      </c>
      <c r="B326">
        <v>13</v>
      </c>
      <c r="C326">
        <v>84</v>
      </c>
      <c r="D326" t="s">
        <v>9</v>
      </c>
      <c r="E326" t="s">
        <v>3</v>
      </c>
    </row>
    <row r="327" spans="1:5" x14ac:dyDescent="0.25">
      <c r="A327">
        <v>2018</v>
      </c>
      <c r="B327">
        <v>13</v>
      </c>
      <c r="C327">
        <v>85</v>
      </c>
      <c r="D327" t="s">
        <v>12</v>
      </c>
      <c r="E327" t="s">
        <v>10</v>
      </c>
    </row>
    <row r="328" spans="1:5" x14ac:dyDescent="0.25">
      <c r="A328">
        <v>2018</v>
      </c>
      <c r="B328">
        <v>13</v>
      </c>
      <c r="C328">
        <v>86</v>
      </c>
      <c r="D328" t="s">
        <v>11</v>
      </c>
      <c r="E328" t="s">
        <v>5</v>
      </c>
    </row>
    <row r="329" spans="1:5" x14ac:dyDescent="0.25">
      <c r="A329">
        <v>2018</v>
      </c>
      <c r="B329">
        <v>13</v>
      </c>
      <c r="C329">
        <v>87</v>
      </c>
      <c r="D329" t="s">
        <v>6</v>
      </c>
      <c r="E329" t="s">
        <v>14</v>
      </c>
    </row>
    <row r="330" spans="1:5" x14ac:dyDescent="0.25">
      <c r="A330">
        <v>2018</v>
      </c>
      <c r="B330">
        <v>13</v>
      </c>
      <c r="C330">
        <v>88</v>
      </c>
      <c r="D330" t="s">
        <v>51</v>
      </c>
      <c r="E330" t="s">
        <v>15</v>
      </c>
    </row>
    <row r="331" spans="1:5" x14ac:dyDescent="0.25">
      <c r="A331">
        <v>2018</v>
      </c>
      <c r="B331">
        <v>13</v>
      </c>
      <c r="C331">
        <v>89</v>
      </c>
      <c r="D331" t="s">
        <v>7</v>
      </c>
      <c r="E331" t="s">
        <v>4</v>
      </c>
    </row>
    <row r="332" spans="1:5" x14ac:dyDescent="0.25">
      <c r="A332">
        <v>2018</v>
      </c>
      <c r="B332">
        <v>13</v>
      </c>
      <c r="C332">
        <v>90</v>
      </c>
      <c r="D332" t="s">
        <v>16</v>
      </c>
      <c r="E332" t="s">
        <v>2</v>
      </c>
    </row>
    <row r="333" spans="1:5" x14ac:dyDescent="0.25">
      <c r="A333">
        <v>2018</v>
      </c>
      <c r="B333">
        <v>14</v>
      </c>
      <c r="C333">
        <v>91</v>
      </c>
      <c r="D333" t="s">
        <v>55</v>
      </c>
      <c r="E333" t="s">
        <v>2</v>
      </c>
    </row>
    <row r="334" spans="1:5" x14ac:dyDescent="0.25">
      <c r="A334">
        <v>2018</v>
      </c>
      <c r="B334">
        <v>14</v>
      </c>
      <c r="C334">
        <v>92</v>
      </c>
      <c r="D334" t="s">
        <v>5</v>
      </c>
      <c r="E334" t="s">
        <v>7</v>
      </c>
    </row>
    <row r="335" spans="1:5" x14ac:dyDescent="0.25">
      <c r="A335">
        <v>2018</v>
      </c>
      <c r="B335">
        <v>14</v>
      </c>
      <c r="C335">
        <v>93</v>
      </c>
      <c r="D335" t="s">
        <v>15</v>
      </c>
      <c r="E335" t="s">
        <v>51</v>
      </c>
    </row>
    <row r="336" spans="1:5" x14ac:dyDescent="0.25">
      <c r="A336">
        <v>2018</v>
      </c>
      <c r="B336">
        <v>14</v>
      </c>
      <c r="C336">
        <v>94</v>
      </c>
      <c r="D336" t="s">
        <v>55</v>
      </c>
      <c r="E336" t="s">
        <v>12</v>
      </c>
    </row>
    <row r="337" spans="1:5" x14ac:dyDescent="0.25">
      <c r="A337">
        <v>2018</v>
      </c>
      <c r="B337">
        <v>14</v>
      </c>
      <c r="C337">
        <v>95</v>
      </c>
      <c r="D337" t="s">
        <v>14</v>
      </c>
      <c r="E337" t="s">
        <v>11</v>
      </c>
    </row>
    <row r="338" spans="1:5" x14ac:dyDescent="0.25">
      <c r="A338">
        <v>2018</v>
      </c>
      <c r="B338">
        <v>14</v>
      </c>
      <c r="C338">
        <v>96</v>
      </c>
      <c r="D338" t="s">
        <v>9</v>
      </c>
      <c r="E338" t="s">
        <v>16</v>
      </c>
    </row>
    <row r="339" spans="1:5" x14ac:dyDescent="0.25">
      <c r="A339">
        <v>2018</v>
      </c>
      <c r="B339">
        <v>14</v>
      </c>
      <c r="C339">
        <v>97</v>
      </c>
      <c r="D339" t="s">
        <v>6</v>
      </c>
      <c r="E339" t="s">
        <v>4</v>
      </c>
    </row>
    <row r="340" spans="1:5" x14ac:dyDescent="0.25">
      <c r="A340">
        <v>2018</v>
      </c>
      <c r="B340">
        <v>14</v>
      </c>
      <c r="C340">
        <v>98</v>
      </c>
      <c r="D340" t="s">
        <v>10</v>
      </c>
      <c r="E340" t="s">
        <v>3</v>
      </c>
    </row>
    <row r="341" spans="1:5" x14ac:dyDescent="0.25">
      <c r="A341">
        <v>2018</v>
      </c>
      <c r="B341">
        <v>15</v>
      </c>
      <c r="C341">
        <v>99</v>
      </c>
      <c r="D341" t="s">
        <v>7</v>
      </c>
      <c r="E341" t="s">
        <v>2</v>
      </c>
    </row>
    <row r="342" spans="1:5" x14ac:dyDescent="0.25">
      <c r="A342">
        <v>2018</v>
      </c>
      <c r="B342">
        <v>15</v>
      </c>
      <c r="C342">
        <v>100</v>
      </c>
      <c r="D342" t="s">
        <v>15</v>
      </c>
      <c r="E342" t="s">
        <v>12</v>
      </c>
    </row>
    <row r="343" spans="1:5" x14ac:dyDescent="0.25">
      <c r="A343">
        <v>2018</v>
      </c>
      <c r="B343">
        <v>15</v>
      </c>
      <c r="C343">
        <v>101</v>
      </c>
      <c r="D343" t="s">
        <v>5</v>
      </c>
      <c r="E343" t="s">
        <v>51</v>
      </c>
    </row>
    <row r="344" spans="1:5" x14ac:dyDescent="0.25">
      <c r="A344">
        <v>2018</v>
      </c>
      <c r="B344">
        <v>15</v>
      </c>
      <c r="C344">
        <v>102</v>
      </c>
      <c r="D344" t="s">
        <v>16</v>
      </c>
      <c r="E344" t="s">
        <v>11</v>
      </c>
    </row>
    <row r="345" spans="1:5" x14ac:dyDescent="0.25">
      <c r="A345">
        <v>2018</v>
      </c>
      <c r="B345">
        <v>15</v>
      </c>
      <c r="C345">
        <v>103</v>
      </c>
      <c r="D345" t="s">
        <v>6</v>
      </c>
      <c r="E345" t="s">
        <v>14</v>
      </c>
    </row>
    <row r="346" spans="1:5" x14ac:dyDescent="0.25">
      <c r="A346">
        <v>2018</v>
      </c>
      <c r="B346">
        <v>15</v>
      </c>
      <c r="C346">
        <v>104</v>
      </c>
      <c r="D346" t="s">
        <v>3</v>
      </c>
      <c r="E346" t="s">
        <v>9</v>
      </c>
    </row>
    <row r="347" spans="1:5" x14ac:dyDescent="0.25">
      <c r="A347">
        <v>2018</v>
      </c>
      <c r="B347">
        <v>15</v>
      </c>
      <c r="C347">
        <v>105</v>
      </c>
      <c r="D347" t="s">
        <v>10</v>
      </c>
      <c r="E347" t="s">
        <v>4</v>
      </c>
    </row>
    <row r="348" spans="1:5" x14ac:dyDescent="0.25">
      <c r="A348">
        <v>2018</v>
      </c>
      <c r="B348">
        <v>16</v>
      </c>
      <c r="C348">
        <v>106</v>
      </c>
      <c r="D348" t="s">
        <v>12</v>
      </c>
      <c r="E348" t="s">
        <v>2</v>
      </c>
    </row>
    <row r="349" spans="1:5" x14ac:dyDescent="0.25">
      <c r="A349">
        <v>2018</v>
      </c>
      <c r="B349">
        <v>16</v>
      </c>
      <c r="C349">
        <v>107</v>
      </c>
      <c r="D349" t="s">
        <v>15</v>
      </c>
      <c r="E349" t="s">
        <v>7</v>
      </c>
    </row>
    <row r="350" spans="1:5" x14ac:dyDescent="0.25">
      <c r="A350">
        <v>2018</v>
      </c>
      <c r="B350">
        <v>16</v>
      </c>
      <c r="C350">
        <v>108</v>
      </c>
      <c r="D350" t="s">
        <v>5</v>
      </c>
      <c r="E350" t="s">
        <v>51</v>
      </c>
    </row>
    <row r="351" spans="1:5" x14ac:dyDescent="0.25">
      <c r="A351">
        <v>2018</v>
      </c>
      <c r="B351">
        <v>16</v>
      </c>
      <c r="C351">
        <v>109</v>
      </c>
      <c r="D351" t="s">
        <v>16</v>
      </c>
      <c r="E351" t="s">
        <v>14</v>
      </c>
    </row>
    <row r="352" spans="1:5" x14ac:dyDescent="0.25">
      <c r="A352">
        <v>2018</v>
      </c>
      <c r="B352">
        <v>16</v>
      </c>
      <c r="C352">
        <v>110</v>
      </c>
      <c r="D352" t="s">
        <v>9</v>
      </c>
      <c r="E352" t="s">
        <v>11</v>
      </c>
    </row>
    <row r="353" spans="1:5" x14ac:dyDescent="0.25">
      <c r="A353">
        <v>2018</v>
      </c>
      <c r="B353">
        <v>16</v>
      </c>
      <c r="C353">
        <v>111</v>
      </c>
      <c r="D353" t="s">
        <v>10</v>
      </c>
      <c r="E353" t="s">
        <v>6</v>
      </c>
    </row>
    <row r="354" spans="1:5" x14ac:dyDescent="0.25">
      <c r="A354">
        <v>2018</v>
      </c>
      <c r="B354">
        <v>16</v>
      </c>
      <c r="C354">
        <v>112</v>
      </c>
      <c r="D354" t="s">
        <v>3</v>
      </c>
      <c r="E354" t="s">
        <v>4</v>
      </c>
    </row>
    <row r="355" spans="1:5" x14ac:dyDescent="0.25">
      <c r="A355">
        <v>2019</v>
      </c>
      <c r="B355">
        <v>1</v>
      </c>
      <c r="C355">
        <v>0</v>
      </c>
      <c r="D355" t="s">
        <v>9</v>
      </c>
      <c r="E355" t="s">
        <v>12</v>
      </c>
    </row>
    <row r="356" spans="1:5" x14ac:dyDescent="0.25">
      <c r="A356">
        <v>2019</v>
      </c>
      <c r="B356">
        <v>1</v>
      </c>
      <c r="C356">
        <v>1</v>
      </c>
      <c r="D356" t="s">
        <v>11</v>
      </c>
      <c r="E356" t="s">
        <v>3</v>
      </c>
    </row>
    <row r="357" spans="1:5" x14ac:dyDescent="0.25">
      <c r="A357">
        <v>2019</v>
      </c>
      <c r="B357">
        <v>1</v>
      </c>
      <c r="C357">
        <v>2</v>
      </c>
      <c r="D357" t="s">
        <v>6</v>
      </c>
      <c r="E357" t="s">
        <v>10</v>
      </c>
    </row>
    <row r="358" spans="1:5" x14ac:dyDescent="0.25">
      <c r="A358">
        <v>2019</v>
      </c>
      <c r="B358">
        <v>1</v>
      </c>
      <c r="C358">
        <v>3</v>
      </c>
      <c r="D358" t="s">
        <v>51</v>
      </c>
      <c r="E358" t="s">
        <v>5</v>
      </c>
    </row>
    <row r="359" spans="1:5" x14ac:dyDescent="0.25">
      <c r="A359">
        <v>2019</v>
      </c>
      <c r="B359">
        <v>1</v>
      </c>
      <c r="C359">
        <v>4</v>
      </c>
      <c r="D359" t="s">
        <v>7</v>
      </c>
      <c r="E359" t="s">
        <v>14</v>
      </c>
    </row>
    <row r="360" spans="1:5" x14ac:dyDescent="0.25">
      <c r="A360">
        <v>2019</v>
      </c>
      <c r="B360">
        <v>1</v>
      </c>
      <c r="C360">
        <v>5</v>
      </c>
      <c r="D360" t="s">
        <v>16</v>
      </c>
      <c r="E360" t="s">
        <v>15</v>
      </c>
    </row>
    <row r="361" spans="1:5" x14ac:dyDescent="0.25">
      <c r="A361">
        <v>2019</v>
      </c>
      <c r="B361">
        <v>1</v>
      </c>
      <c r="C361">
        <v>6</v>
      </c>
      <c r="D361" t="s">
        <v>2</v>
      </c>
      <c r="E361" t="s">
        <v>4</v>
      </c>
    </row>
    <row r="362" spans="1:5" x14ac:dyDescent="0.25">
      <c r="A362">
        <v>2019</v>
      </c>
      <c r="B362">
        <v>2</v>
      </c>
      <c r="C362">
        <v>7</v>
      </c>
      <c r="D362" t="s">
        <v>11</v>
      </c>
      <c r="E362" t="s">
        <v>9</v>
      </c>
    </row>
    <row r="363" spans="1:5" x14ac:dyDescent="0.25">
      <c r="A363">
        <v>2019</v>
      </c>
      <c r="B363">
        <v>2</v>
      </c>
      <c r="C363">
        <v>8</v>
      </c>
      <c r="D363" t="s">
        <v>12</v>
      </c>
      <c r="E363" t="s">
        <v>6</v>
      </c>
    </row>
    <row r="364" spans="1:5" x14ac:dyDescent="0.25">
      <c r="A364">
        <v>2019</v>
      </c>
      <c r="B364">
        <v>2</v>
      </c>
      <c r="C364">
        <v>9</v>
      </c>
      <c r="D364" t="s">
        <v>3</v>
      </c>
      <c r="E364" t="s">
        <v>51</v>
      </c>
    </row>
    <row r="365" spans="1:5" x14ac:dyDescent="0.25">
      <c r="A365">
        <v>2019</v>
      </c>
      <c r="B365">
        <v>2</v>
      </c>
      <c r="C365">
        <v>10</v>
      </c>
      <c r="D365" t="s">
        <v>10</v>
      </c>
      <c r="E365" t="s">
        <v>7</v>
      </c>
    </row>
    <row r="366" spans="1:5" x14ac:dyDescent="0.25">
      <c r="A366">
        <v>2019</v>
      </c>
      <c r="B366">
        <v>2</v>
      </c>
      <c r="C366">
        <v>11</v>
      </c>
      <c r="D366" t="s">
        <v>5</v>
      </c>
      <c r="E366" t="s">
        <v>16</v>
      </c>
    </row>
    <row r="367" spans="1:5" x14ac:dyDescent="0.25">
      <c r="A367">
        <v>2019</v>
      </c>
      <c r="B367">
        <v>2</v>
      </c>
      <c r="C367">
        <v>12</v>
      </c>
      <c r="D367" t="s">
        <v>14</v>
      </c>
      <c r="E367" t="s">
        <v>2</v>
      </c>
    </row>
    <row r="368" spans="1:5" x14ac:dyDescent="0.25">
      <c r="A368">
        <v>2019</v>
      </c>
      <c r="B368">
        <v>2</v>
      </c>
      <c r="C368">
        <v>13</v>
      </c>
      <c r="D368" t="s">
        <v>15</v>
      </c>
      <c r="E368" t="s">
        <v>4</v>
      </c>
    </row>
    <row r="369" spans="1:5" x14ac:dyDescent="0.25">
      <c r="A369">
        <v>2019</v>
      </c>
      <c r="B369">
        <v>3</v>
      </c>
      <c r="C369">
        <v>14</v>
      </c>
      <c r="D369" t="s">
        <v>9</v>
      </c>
      <c r="E369" t="s">
        <v>6</v>
      </c>
    </row>
    <row r="370" spans="1:5" x14ac:dyDescent="0.25">
      <c r="A370">
        <v>2019</v>
      </c>
      <c r="B370">
        <v>3</v>
      </c>
      <c r="C370">
        <v>15</v>
      </c>
      <c r="D370" t="s">
        <v>51</v>
      </c>
      <c r="E370" t="s">
        <v>11</v>
      </c>
    </row>
    <row r="371" spans="1:5" x14ac:dyDescent="0.25">
      <c r="A371">
        <v>2019</v>
      </c>
      <c r="B371">
        <v>3</v>
      </c>
      <c r="C371">
        <v>16</v>
      </c>
      <c r="D371" t="s">
        <v>7</v>
      </c>
      <c r="E371" t="s">
        <v>12</v>
      </c>
    </row>
    <row r="372" spans="1:5" x14ac:dyDescent="0.25">
      <c r="A372">
        <v>2019</v>
      </c>
      <c r="B372">
        <v>3</v>
      </c>
      <c r="C372">
        <v>17</v>
      </c>
      <c r="D372" t="s">
        <v>16</v>
      </c>
      <c r="E372" t="s">
        <v>3</v>
      </c>
    </row>
    <row r="373" spans="1:5" x14ac:dyDescent="0.25">
      <c r="A373">
        <v>2019</v>
      </c>
      <c r="B373">
        <v>3</v>
      </c>
      <c r="C373">
        <v>18</v>
      </c>
      <c r="D373" t="s">
        <v>2</v>
      </c>
      <c r="E373" t="s">
        <v>10</v>
      </c>
    </row>
    <row r="374" spans="1:5" x14ac:dyDescent="0.25">
      <c r="A374">
        <v>2019</v>
      </c>
      <c r="B374">
        <v>3</v>
      </c>
      <c r="C374">
        <v>19</v>
      </c>
      <c r="D374" t="s">
        <v>4</v>
      </c>
      <c r="E374" t="s">
        <v>5</v>
      </c>
    </row>
    <row r="375" spans="1:5" x14ac:dyDescent="0.25">
      <c r="A375">
        <v>2019</v>
      </c>
      <c r="B375">
        <v>3</v>
      </c>
      <c r="C375">
        <v>20</v>
      </c>
      <c r="D375" t="s">
        <v>15</v>
      </c>
      <c r="E375" t="s">
        <v>14</v>
      </c>
    </row>
    <row r="376" spans="1:5" x14ac:dyDescent="0.25">
      <c r="A376">
        <v>2019</v>
      </c>
      <c r="B376">
        <v>4</v>
      </c>
      <c r="C376">
        <v>21</v>
      </c>
      <c r="D376" t="s">
        <v>51</v>
      </c>
      <c r="E376" t="s">
        <v>9</v>
      </c>
    </row>
    <row r="377" spans="1:5" x14ac:dyDescent="0.25">
      <c r="A377">
        <v>2019</v>
      </c>
      <c r="B377">
        <v>4</v>
      </c>
      <c r="C377">
        <v>22</v>
      </c>
      <c r="D377" t="s">
        <v>6</v>
      </c>
      <c r="E377" t="s">
        <v>7</v>
      </c>
    </row>
    <row r="378" spans="1:5" x14ac:dyDescent="0.25">
      <c r="A378">
        <v>2019</v>
      </c>
      <c r="B378">
        <v>4</v>
      </c>
      <c r="C378">
        <v>23</v>
      </c>
      <c r="D378" t="s">
        <v>11</v>
      </c>
      <c r="E378" t="s">
        <v>16</v>
      </c>
    </row>
    <row r="379" spans="1:5" x14ac:dyDescent="0.25">
      <c r="A379">
        <v>2019</v>
      </c>
      <c r="B379">
        <v>4</v>
      </c>
      <c r="C379">
        <v>24</v>
      </c>
      <c r="D379" t="s">
        <v>12</v>
      </c>
      <c r="E379" t="s">
        <v>2</v>
      </c>
    </row>
    <row r="380" spans="1:5" x14ac:dyDescent="0.25">
      <c r="A380">
        <v>2019</v>
      </c>
      <c r="B380">
        <v>4</v>
      </c>
      <c r="C380">
        <v>25</v>
      </c>
      <c r="D380" t="s">
        <v>3</v>
      </c>
      <c r="E380" t="s">
        <v>4</v>
      </c>
    </row>
    <row r="381" spans="1:5" x14ac:dyDescent="0.25">
      <c r="A381">
        <v>2019</v>
      </c>
      <c r="B381">
        <v>4</v>
      </c>
      <c r="C381">
        <v>26</v>
      </c>
      <c r="D381" t="s">
        <v>10</v>
      </c>
      <c r="E381" t="s">
        <v>15</v>
      </c>
    </row>
    <row r="382" spans="1:5" x14ac:dyDescent="0.25">
      <c r="A382">
        <v>2019</v>
      </c>
      <c r="B382">
        <v>4</v>
      </c>
      <c r="C382">
        <v>27</v>
      </c>
      <c r="D382" t="s">
        <v>5</v>
      </c>
      <c r="E382" t="s">
        <v>14</v>
      </c>
    </row>
    <row r="383" spans="1:5" x14ac:dyDescent="0.25">
      <c r="A383">
        <v>2019</v>
      </c>
      <c r="B383">
        <v>5</v>
      </c>
      <c r="C383">
        <v>28</v>
      </c>
      <c r="D383" t="s">
        <v>9</v>
      </c>
      <c r="E383" t="s">
        <v>7</v>
      </c>
    </row>
    <row r="384" spans="1:5" x14ac:dyDescent="0.25">
      <c r="A384">
        <v>2019</v>
      </c>
      <c r="B384">
        <v>5</v>
      </c>
      <c r="C384">
        <v>29</v>
      </c>
      <c r="D384" t="s">
        <v>16</v>
      </c>
      <c r="E384" t="s">
        <v>51</v>
      </c>
    </row>
    <row r="385" spans="1:5" x14ac:dyDescent="0.25">
      <c r="A385">
        <v>2019</v>
      </c>
      <c r="B385">
        <v>5</v>
      </c>
      <c r="C385">
        <v>30</v>
      </c>
      <c r="D385" t="s">
        <v>2</v>
      </c>
      <c r="E385" t="s">
        <v>6</v>
      </c>
    </row>
    <row r="386" spans="1:5" x14ac:dyDescent="0.25">
      <c r="A386">
        <v>2019</v>
      </c>
      <c r="B386">
        <v>5</v>
      </c>
      <c r="C386">
        <v>31</v>
      </c>
      <c r="D386" t="s">
        <v>4</v>
      </c>
      <c r="E386" t="s">
        <v>11</v>
      </c>
    </row>
    <row r="387" spans="1:5" x14ac:dyDescent="0.25">
      <c r="A387">
        <v>2019</v>
      </c>
      <c r="B387">
        <v>5</v>
      </c>
      <c r="C387">
        <v>32</v>
      </c>
      <c r="D387" t="s">
        <v>15</v>
      </c>
      <c r="E387" t="s">
        <v>12</v>
      </c>
    </row>
    <row r="388" spans="1:5" x14ac:dyDescent="0.25">
      <c r="A388">
        <v>2019</v>
      </c>
      <c r="B388">
        <v>5</v>
      </c>
      <c r="C388">
        <v>33</v>
      </c>
      <c r="D388" t="s">
        <v>14</v>
      </c>
      <c r="E388" t="s">
        <v>3</v>
      </c>
    </row>
    <row r="389" spans="1:5" x14ac:dyDescent="0.25">
      <c r="A389">
        <v>2019</v>
      </c>
      <c r="B389">
        <v>5</v>
      </c>
      <c r="C389">
        <v>34</v>
      </c>
      <c r="D389" t="s">
        <v>5</v>
      </c>
      <c r="E389" t="s">
        <v>10</v>
      </c>
    </row>
    <row r="390" spans="1:5" x14ac:dyDescent="0.25">
      <c r="A390">
        <v>2019</v>
      </c>
      <c r="B390">
        <v>6</v>
      </c>
      <c r="C390">
        <v>35</v>
      </c>
      <c r="D390" t="s">
        <v>16</v>
      </c>
      <c r="E390" t="s">
        <v>9</v>
      </c>
    </row>
    <row r="391" spans="1:5" x14ac:dyDescent="0.25">
      <c r="A391">
        <v>2019</v>
      </c>
      <c r="B391">
        <v>6</v>
      </c>
      <c r="C391">
        <v>36</v>
      </c>
      <c r="D391" t="s">
        <v>7</v>
      </c>
      <c r="E391" t="s">
        <v>2</v>
      </c>
    </row>
    <row r="392" spans="1:5" x14ac:dyDescent="0.25">
      <c r="A392">
        <v>2019</v>
      </c>
      <c r="B392">
        <v>6</v>
      </c>
      <c r="C392">
        <v>37</v>
      </c>
      <c r="D392" t="s">
        <v>51</v>
      </c>
      <c r="E392" t="s">
        <v>4</v>
      </c>
    </row>
    <row r="393" spans="1:5" x14ac:dyDescent="0.25">
      <c r="A393">
        <v>2019</v>
      </c>
      <c r="B393">
        <v>6</v>
      </c>
      <c r="C393">
        <v>38</v>
      </c>
      <c r="D393" t="s">
        <v>6</v>
      </c>
      <c r="E393" t="s">
        <v>15</v>
      </c>
    </row>
    <row r="394" spans="1:5" x14ac:dyDescent="0.25">
      <c r="A394">
        <v>2019</v>
      </c>
      <c r="B394">
        <v>6</v>
      </c>
      <c r="C394">
        <v>39</v>
      </c>
      <c r="D394" t="s">
        <v>11</v>
      </c>
      <c r="E394" t="s">
        <v>14</v>
      </c>
    </row>
    <row r="395" spans="1:5" x14ac:dyDescent="0.25">
      <c r="A395">
        <v>2019</v>
      </c>
      <c r="B395">
        <v>6</v>
      </c>
      <c r="C395">
        <v>40</v>
      </c>
      <c r="D395" t="s">
        <v>12</v>
      </c>
      <c r="E395" t="s">
        <v>5</v>
      </c>
    </row>
    <row r="396" spans="1:5" x14ac:dyDescent="0.25">
      <c r="A396">
        <v>2019</v>
      </c>
      <c r="B396">
        <v>6</v>
      </c>
      <c r="C396">
        <v>41</v>
      </c>
      <c r="D396" t="s">
        <v>3</v>
      </c>
      <c r="E396" t="s">
        <v>10</v>
      </c>
    </row>
    <row r="397" spans="1:5" x14ac:dyDescent="0.25">
      <c r="A397">
        <v>2019</v>
      </c>
      <c r="B397">
        <v>7</v>
      </c>
      <c r="C397">
        <v>42</v>
      </c>
      <c r="D397" t="s">
        <v>9</v>
      </c>
      <c r="E397" t="s">
        <v>2</v>
      </c>
    </row>
    <row r="398" spans="1:5" x14ac:dyDescent="0.25">
      <c r="A398">
        <v>2019</v>
      </c>
      <c r="B398">
        <v>7</v>
      </c>
      <c r="C398">
        <v>43</v>
      </c>
      <c r="D398" t="s">
        <v>4</v>
      </c>
      <c r="E398" t="s">
        <v>16</v>
      </c>
    </row>
    <row r="399" spans="1:5" x14ac:dyDescent="0.25">
      <c r="A399">
        <v>2019</v>
      </c>
      <c r="B399">
        <v>7</v>
      </c>
      <c r="C399">
        <v>44</v>
      </c>
      <c r="D399" t="s">
        <v>15</v>
      </c>
      <c r="E399" t="s">
        <v>7</v>
      </c>
    </row>
    <row r="400" spans="1:5" x14ac:dyDescent="0.25">
      <c r="A400">
        <v>2019</v>
      </c>
      <c r="B400">
        <v>7</v>
      </c>
      <c r="C400">
        <v>45</v>
      </c>
      <c r="D400" t="s">
        <v>14</v>
      </c>
      <c r="E400" t="s">
        <v>51</v>
      </c>
    </row>
    <row r="401" spans="1:5" x14ac:dyDescent="0.25">
      <c r="A401">
        <v>2019</v>
      </c>
      <c r="B401">
        <v>7</v>
      </c>
      <c r="C401">
        <v>46</v>
      </c>
      <c r="D401" t="s">
        <v>5</v>
      </c>
      <c r="E401" t="s">
        <v>6</v>
      </c>
    </row>
    <row r="402" spans="1:5" x14ac:dyDescent="0.25">
      <c r="A402">
        <v>2019</v>
      </c>
      <c r="B402">
        <v>7</v>
      </c>
      <c r="C402">
        <v>47</v>
      </c>
      <c r="D402" t="s">
        <v>10</v>
      </c>
      <c r="E402" t="s">
        <v>11</v>
      </c>
    </row>
    <row r="403" spans="1:5" x14ac:dyDescent="0.25">
      <c r="A403">
        <v>2019</v>
      </c>
      <c r="B403">
        <v>7</v>
      </c>
      <c r="C403">
        <v>48</v>
      </c>
      <c r="D403" t="s">
        <v>3</v>
      </c>
      <c r="E403" t="s">
        <v>12</v>
      </c>
    </row>
    <row r="404" spans="1:5" x14ac:dyDescent="0.25">
      <c r="A404">
        <v>2019</v>
      </c>
      <c r="B404">
        <v>8</v>
      </c>
      <c r="C404">
        <v>49</v>
      </c>
      <c r="D404" t="s">
        <v>4</v>
      </c>
      <c r="E404" t="s">
        <v>9</v>
      </c>
    </row>
    <row r="405" spans="1:5" x14ac:dyDescent="0.25">
      <c r="A405">
        <v>2019</v>
      </c>
      <c r="B405">
        <v>8</v>
      </c>
      <c r="C405">
        <v>50</v>
      </c>
      <c r="D405" t="s">
        <v>2</v>
      </c>
      <c r="E405" t="s">
        <v>15</v>
      </c>
    </row>
    <row r="406" spans="1:5" x14ac:dyDescent="0.25">
      <c r="A406">
        <v>2019</v>
      </c>
      <c r="B406">
        <v>8</v>
      </c>
      <c r="C406">
        <v>51</v>
      </c>
      <c r="D406" t="s">
        <v>16</v>
      </c>
      <c r="E406" t="s">
        <v>14</v>
      </c>
    </row>
    <row r="407" spans="1:5" x14ac:dyDescent="0.25">
      <c r="A407">
        <v>2019</v>
      </c>
      <c r="B407">
        <v>8</v>
      </c>
      <c r="C407">
        <v>52</v>
      </c>
      <c r="D407" t="s">
        <v>7</v>
      </c>
      <c r="E407" t="s">
        <v>5</v>
      </c>
    </row>
    <row r="408" spans="1:5" x14ac:dyDescent="0.25">
      <c r="A408">
        <v>2019</v>
      </c>
      <c r="B408">
        <v>8</v>
      </c>
      <c r="C408">
        <v>53</v>
      </c>
      <c r="D408" t="s">
        <v>51</v>
      </c>
      <c r="E408" t="s">
        <v>10</v>
      </c>
    </row>
    <row r="409" spans="1:5" x14ac:dyDescent="0.25">
      <c r="A409">
        <v>2019</v>
      </c>
      <c r="B409">
        <v>8</v>
      </c>
      <c r="C409">
        <v>54</v>
      </c>
      <c r="D409" t="s">
        <v>6</v>
      </c>
      <c r="E409" t="s">
        <v>3</v>
      </c>
    </row>
    <row r="410" spans="1:5" x14ac:dyDescent="0.25">
      <c r="A410">
        <v>2019</v>
      </c>
      <c r="B410">
        <v>8</v>
      </c>
      <c r="C410">
        <v>55</v>
      </c>
      <c r="D410" t="s">
        <v>11</v>
      </c>
      <c r="E410" t="s">
        <v>12</v>
      </c>
    </row>
    <row r="411" spans="1:5" x14ac:dyDescent="0.25">
      <c r="A411">
        <v>2019</v>
      </c>
      <c r="B411">
        <v>9</v>
      </c>
      <c r="C411">
        <v>56</v>
      </c>
      <c r="D411" t="s">
        <v>9</v>
      </c>
      <c r="E411" t="s">
        <v>15</v>
      </c>
    </row>
    <row r="412" spans="1:5" x14ac:dyDescent="0.25">
      <c r="A412">
        <v>2019</v>
      </c>
      <c r="B412">
        <v>9</v>
      </c>
      <c r="C412">
        <v>57</v>
      </c>
      <c r="D412" t="s">
        <v>14</v>
      </c>
      <c r="E412" t="s">
        <v>4</v>
      </c>
    </row>
    <row r="413" spans="1:5" x14ac:dyDescent="0.25">
      <c r="A413">
        <v>2019</v>
      </c>
      <c r="B413">
        <v>9</v>
      </c>
      <c r="C413">
        <v>58</v>
      </c>
      <c r="D413" t="s">
        <v>5</v>
      </c>
      <c r="E413" t="s">
        <v>2</v>
      </c>
    </row>
    <row r="414" spans="1:5" x14ac:dyDescent="0.25">
      <c r="A414">
        <v>2019</v>
      </c>
      <c r="B414">
        <v>9</v>
      </c>
      <c r="C414">
        <v>59</v>
      </c>
      <c r="D414" t="s">
        <v>10</v>
      </c>
      <c r="E414" t="s">
        <v>16</v>
      </c>
    </row>
    <row r="415" spans="1:5" x14ac:dyDescent="0.25">
      <c r="A415">
        <v>2019</v>
      </c>
      <c r="B415">
        <v>9</v>
      </c>
      <c r="C415">
        <v>60</v>
      </c>
      <c r="D415" t="s">
        <v>3</v>
      </c>
      <c r="E415" t="s">
        <v>7</v>
      </c>
    </row>
    <row r="416" spans="1:5" x14ac:dyDescent="0.25">
      <c r="A416">
        <v>2019</v>
      </c>
      <c r="B416">
        <v>9</v>
      </c>
      <c r="C416">
        <v>61</v>
      </c>
      <c r="D416" t="s">
        <v>12</v>
      </c>
      <c r="E416" t="s">
        <v>51</v>
      </c>
    </row>
    <row r="417" spans="1:5" x14ac:dyDescent="0.25">
      <c r="A417">
        <v>2019</v>
      </c>
      <c r="B417">
        <v>9</v>
      </c>
      <c r="C417">
        <v>62</v>
      </c>
      <c r="D417" t="s">
        <v>11</v>
      </c>
      <c r="E417" t="s">
        <v>6</v>
      </c>
    </row>
    <row r="418" spans="1:5" x14ac:dyDescent="0.25">
      <c r="A418">
        <v>2019</v>
      </c>
      <c r="B418">
        <v>10</v>
      </c>
      <c r="C418">
        <v>63</v>
      </c>
      <c r="D418" t="s">
        <v>14</v>
      </c>
      <c r="E418" t="s">
        <v>9</v>
      </c>
    </row>
    <row r="419" spans="1:5" x14ac:dyDescent="0.25">
      <c r="A419">
        <v>2019</v>
      </c>
      <c r="B419">
        <v>10</v>
      </c>
      <c r="C419">
        <v>64</v>
      </c>
      <c r="D419" t="s">
        <v>15</v>
      </c>
      <c r="E419" t="s">
        <v>5</v>
      </c>
    </row>
    <row r="420" spans="1:5" x14ac:dyDescent="0.25">
      <c r="A420">
        <v>2019</v>
      </c>
      <c r="B420">
        <v>10</v>
      </c>
      <c r="C420">
        <v>65</v>
      </c>
      <c r="D420" t="s">
        <v>4</v>
      </c>
      <c r="E420" t="s">
        <v>10</v>
      </c>
    </row>
    <row r="421" spans="1:5" x14ac:dyDescent="0.25">
      <c r="A421">
        <v>2019</v>
      </c>
      <c r="B421">
        <v>10</v>
      </c>
      <c r="C421">
        <v>66</v>
      </c>
      <c r="D421" t="s">
        <v>2</v>
      </c>
      <c r="E421" t="s">
        <v>3</v>
      </c>
    </row>
    <row r="422" spans="1:5" x14ac:dyDescent="0.25">
      <c r="A422">
        <v>2019</v>
      </c>
      <c r="B422">
        <v>10</v>
      </c>
      <c r="C422">
        <v>67</v>
      </c>
      <c r="D422" t="s">
        <v>16</v>
      </c>
      <c r="E422" t="s">
        <v>12</v>
      </c>
    </row>
    <row r="423" spans="1:5" x14ac:dyDescent="0.25">
      <c r="A423">
        <v>2019</v>
      </c>
      <c r="B423">
        <v>10</v>
      </c>
      <c r="C423">
        <v>68</v>
      </c>
      <c r="D423" t="s">
        <v>7</v>
      </c>
      <c r="E423" t="s">
        <v>11</v>
      </c>
    </row>
    <row r="424" spans="1:5" x14ac:dyDescent="0.25">
      <c r="A424">
        <v>2019</v>
      </c>
      <c r="B424">
        <v>10</v>
      </c>
      <c r="C424">
        <v>69</v>
      </c>
      <c r="D424" t="s">
        <v>51</v>
      </c>
      <c r="E424" t="s">
        <v>6</v>
      </c>
    </row>
    <row r="425" spans="1:5" x14ac:dyDescent="0.25">
      <c r="A425">
        <v>2019</v>
      </c>
      <c r="B425">
        <v>11</v>
      </c>
      <c r="C425">
        <v>70</v>
      </c>
      <c r="D425" t="s">
        <v>9</v>
      </c>
      <c r="E425" t="s">
        <v>5</v>
      </c>
    </row>
    <row r="426" spans="1:5" x14ac:dyDescent="0.25">
      <c r="A426">
        <v>2019</v>
      </c>
      <c r="B426">
        <v>11</v>
      </c>
      <c r="C426">
        <v>71</v>
      </c>
      <c r="D426" t="s">
        <v>10</v>
      </c>
      <c r="E426" t="s">
        <v>14</v>
      </c>
    </row>
    <row r="427" spans="1:5" x14ac:dyDescent="0.25">
      <c r="A427">
        <v>2019</v>
      </c>
      <c r="B427">
        <v>11</v>
      </c>
      <c r="C427">
        <v>72</v>
      </c>
      <c r="D427" t="s">
        <v>3</v>
      </c>
      <c r="E427" t="s">
        <v>15</v>
      </c>
    </row>
    <row r="428" spans="1:5" x14ac:dyDescent="0.25">
      <c r="A428">
        <v>2019</v>
      </c>
      <c r="B428">
        <v>11</v>
      </c>
      <c r="C428">
        <v>73</v>
      </c>
      <c r="D428" t="s">
        <v>12</v>
      </c>
      <c r="E428" t="s">
        <v>4</v>
      </c>
    </row>
    <row r="429" spans="1:5" x14ac:dyDescent="0.25">
      <c r="A429">
        <v>2019</v>
      </c>
      <c r="B429">
        <v>11</v>
      </c>
      <c r="C429">
        <v>74</v>
      </c>
      <c r="D429" t="s">
        <v>11</v>
      </c>
      <c r="E429" t="s">
        <v>2</v>
      </c>
    </row>
    <row r="430" spans="1:5" x14ac:dyDescent="0.25">
      <c r="A430">
        <v>2019</v>
      </c>
      <c r="B430">
        <v>11</v>
      </c>
      <c r="C430">
        <v>75</v>
      </c>
      <c r="D430" t="s">
        <v>6</v>
      </c>
      <c r="E430" t="s">
        <v>16</v>
      </c>
    </row>
    <row r="431" spans="1:5" x14ac:dyDescent="0.25">
      <c r="A431">
        <v>2019</v>
      </c>
      <c r="B431">
        <v>11</v>
      </c>
      <c r="C431">
        <v>76</v>
      </c>
      <c r="D431" t="s">
        <v>51</v>
      </c>
      <c r="E431" t="s">
        <v>7</v>
      </c>
    </row>
    <row r="432" spans="1:5" x14ac:dyDescent="0.25">
      <c r="A432">
        <v>2019</v>
      </c>
      <c r="B432">
        <v>12</v>
      </c>
      <c r="C432">
        <v>77</v>
      </c>
      <c r="D432" t="s">
        <v>10</v>
      </c>
      <c r="E432" t="s">
        <v>9</v>
      </c>
    </row>
    <row r="433" spans="1:5" x14ac:dyDescent="0.25">
      <c r="A433">
        <v>2019</v>
      </c>
      <c r="B433">
        <v>12</v>
      </c>
      <c r="C433">
        <v>78</v>
      </c>
      <c r="D433" t="s">
        <v>5</v>
      </c>
      <c r="E433" t="s">
        <v>3</v>
      </c>
    </row>
    <row r="434" spans="1:5" x14ac:dyDescent="0.25">
      <c r="A434">
        <v>2019</v>
      </c>
      <c r="B434">
        <v>12</v>
      </c>
      <c r="C434">
        <v>79</v>
      </c>
      <c r="D434" t="s">
        <v>14</v>
      </c>
      <c r="E434" t="s">
        <v>12</v>
      </c>
    </row>
    <row r="435" spans="1:5" x14ac:dyDescent="0.25">
      <c r="A435">
        <v>2019</v>
      </c>
      <c r="B435">
        <v>12</v>
      </c>
      <c r="C435">
        <v>80</v>
      </c>
      <c r="D435" t="s">
        <v>15</v>
      </c>
      <c r="E435" t="s">
        <v>11</v>
      </c>
    </row>
    <row r="436" spans="1:5" x14ac:dyDescent="0.25">
      <c r="A436">
        <v>2019</v>
      </c>
      <c r="B436">
        <v>12</v>
      </c>
      <c r="C436">
        <v>81</v>
      </c>
      <c r="D436" t="s">
        <v>4</v>
      </c>
      <c r="E436" t="s">
        <v>6</v>
      </c>
    </row>
    <row r="437" spans="1:5" x14ac:dyDescent="0.25">
      <c r="A437">
        <v>2019</v>
      </c>
      <c r="B437">
        <v>12</v>
      </c>
      <c r="C437">
        <v>82</v>
      </c>
      <c r="D437" t="s">
        <v>2</v>
      </c>
      <c r="E437" t="s">
        <v>51</v>
      </c>
    </row>
    <row r="438" spans="1:5" x14ac:dyDescent="0.25">
      <c r="A438">
        <v>2019</v>
      </c>
      <c r="B438">
        <v>12</v>
      </c>
      <c r="C438">
        <v>83</v>
      </c>
      <c r="D438" t="s">
        <v>16</v>
      </c>
      <c r="E438" t="s">
        <v>7</v>
      </c>
    </row>
    <row r="439" spans="1:5" x14ac:dyDescent="0.25">
      <c r="A439">
        <v>2019</v>
      </c>
      <c r="B439">
        <v>13</v>
      </c>
      <c r="C439">
        <v>84</v>
      </c>
      <c r="D439" t="s">
        <v>9</v>
      </c>
      <c r="E439" t="s">
        <v>3</v>
      </c>
    </row>
    <row r="440" spans="1:5" x14ac:dyDescent="0.25">
      <c r="A440">
        <v>2019</v>
      </c>
      <c r="B440">
        <v>13</v>
      </c>
      <c r="C440">
        <v>85</v>
      </c>
      <c r="D440" t="s">
        <v>12</v>
      </c>
      <c r="E440" t="s">
        <v>10</v>
      </c>
    </row>
    <row r="441" spans="1:5" x14ac:dyDescent="0.25">
      <c r="A441">
        <v>2019</v>
      </c>
      <c r="B441">
        <v>13</v>
      </c>
      <c r="C441">
        <v>86</v>
      </c>
      <c r="D441" t="s">
        <v>11</v>
      </c>
      <c r="E441" t="s">
        <v>5</v>
      </c>
    </row>
    <row r="442" spans="1:5" x14ac:dyDescent="0.25">
      <c r="A442">
        <v>2019</v>
      </c>
      <c r="B442">
        <v>13</v>
      </c>
      <c r="C442">
        <v>87</v>
      </c>
      <c r="D442" t="s">
        <v>6</v>
      </c>
      <c r="E442" t="s">
        <v>14</v>
      </c>
    </row>
    <row r="443" spans="1:5" x14ac:dyDescent="0.25">
      <c r="A443">
        <v>2019</v>
      </c>
      <c r="B443">
        <v>13</v>
      </c>
      <c r="C443">
        <v>88</v>
      </c>
      <c r="D443" t="s">
        <v>51</v>
      </c>
      <c r="E443" t="s">
        <v>15</v>
      </c>
    </row>
    <row r="444" spans="1:5" x14ac:dyDescent="0.25">
      <c r="A444">
        <v>2019</v>
      </c>
      <c r="B444">
        <v>13</v>
      </c>
      <c r="C444">
        <v>89</v>
      </c>
      <c r="D444" t="s">
        <v>7</v>
      </c>
      <c r="E444" t="s">
        <v>4</v>
      </c>
    </row>
    <row r="445" spans="1:5" x14ac:dyDescent="0.25">
      <c r="A445">
        <v>2019</v>
      </c>
      <c r="B445">
        <v>13</v>
      </c>
      <c r="C445">
        <v>90</v>
      </c>
      <c r="D445" t="s">
        <v>16</v>
      </c>
      <c r="E445" t="s">
        <v>2</v>
      </c>
    </row>
    <row r="446" spans="1:5" x14ac:dyDescent="0.25">
      <c r="A446">
        <v>2019</v>
      </c>
      <c r="B446">
        <v>14</v>
      </c>
      <c r="C446">
        <v>91</v>
      </c>
      <c r="D446" t="s">
        <v>55</v>
      </c>
      <c r="E446" t="s">
        <v>4</v>
      </c>
    </row>
    <row r="447" spans="1:5" x14ac:dyDescent="0.25">
      <c r="A447">
        <v>2019</v>
      </c>
      <c r="B447">
        <v>14</v>
      </c>
      <c r="C447">
        <v>92</v>
      </c>
      <c r="D447" t="s">
        <v>51</v>
      </c>
      <c r="E447" t="s">
        <v>10</v>
      </c>
    </row>
    <row r="448" spans="1:5" x14ac:dyDescent="0.25">
      <c r="A448">
        <v>2019</v>
      </c>
      <c r="B448">
        <v>14</v>
      </c>
      <c r="C448">
        <v>93</v>
      </c>
      <c r="D448" t="s">
        <v>6</v>
      </c>
      <c r="E448" t="s">
        <v>9</v>
      </c>
    </row>
    <row r="449" spans="1:5" x14ac:dyDescent="0.25">
      <c r="A449">
        <v>2019</v>
      </c>
      <c r="B449">
        <v>14</v>
      </c>
      <c r="C449">
        <v>94</v>
      </c>
      <c r="D449" t="s">
        <v>55</v>
      </c>
      <c r="E449" t="s">
        <v>16</v>
      </c>
    </row>
    <row r="450" spans="1:5" x14ac:dyDescent="0.25">
      <c r="A450">
        <v>2019</v>
      </c>
      <c r="B450">
        <v>14</v>
      </c>
      <c r="C450">
        <v>95</v>
      </c>
      <c r="D450" t="s">
        <v>11</v>
      </c>
      <c r="E450" t="s">
        <v>14</v>
      </c>
    </row>
    <row r="451" spans="1:5" x14ac:dyDescent="0.25">
      <c r="A451">
        <v>2019</v>
      </c>
      <c r="B451">
        <v>14</v>
      </c>
      <c r="C451">
        <v>96</v>
      </c>
      <c r="D451" t="s">
        <v>3</v>
      </c>
      <c r="E451" t="s">
        <v>5</v>
      </c>
    </row>
    <row r="452" spans="1:5" x14ac:dyDescent="0.25">
      <c r="A452">
        <v>2019</v>
      </c>
      <c r="B452">
        <v>14</v>
      </c>
      <c r="C452">
        <v>97</v>
      </c>
      <c r="D452" t="s">
        <v>2</v>
      </c>
      <c r="E452" t="s">
        <v>7</v>
      </c>
    </row>
    <row r="453" spans="1:5" x14ac:dyDescent="0.25">
      <c r="A453">
        <v>2019</v>
      </c>
      <c r="B453">
        <v>14</v>
      </c>
      <c r="C453">
        <v>98</v>
      </c>
      <c r="D453" t="s">
        <v>15</v>
      </c>
      <c r="E453" t="s">
        <v>12</v>
      </c>
    </row>
    <row r="454" spans="1:5" x14ac:dyDescent="0.25">
      <c r="A454">
        <v>2019</v>
      </c>
      <c r="B454">
        <v>15</v>
      </c>
      <c r="C454">
        <v>99</v>
      </c>
      <c r="D454" t="s">
        <v>10</v>
      </c>
      <c r="E454" t="s">
        <v>4</v>
      </c>
    </row>
    <row r="455" spans="1:5" x14ac:dyDescent="0.25">
      <c r="A455">
        <v>2019</v>
      </c>
      <c r="B455">
        <v>15</v>
      </c>
      <c r="C455">
        <v>100</v>
      </c>
      <c r="D455" t="s">
        <v>9</v>
      </c>
      <c r="E455" t="s">
        <v>16</v>
      </c>
    </row>
    <row r="456" spans="1:5" x14ac:dyDescent="0.25">
      <c r="A456">
        <v>2019</v>
      </c>
      <c r="B456">
        <v>15</v>
      </c>
      <c r="C456">
        <v>101</v>
      </c>
      <c r="D456" t="s">
        <v>6</v>
      </c>
      <c r="E456" t="s">
        <v>51</v>
      </c>
    </row>
    <row r="457" spans="1:5" x14ac:dyDescent="0.25">
      <c r="A457">
        <v>2019</v>
      </c>
      <c r="B457">
        <v>15</v>
      </c>
      <c r="C457">
        <v>102</v>
      </c>
      <c r="D457" t="s">
        <v>3</v>
      </c>
      <c r="E457" t="s">
        <v>14</v>
      </c>
    </row>
    <row r="458" spans="1:5" x14ac:dyDescent="0.25">
      <c r="A458">
        <v>2019</v>
      </c>
      <c r="B458">
        <v>15</v>
      </c>
      <c r="C458">
        <v>103</v>
      </c>
      <c r="D458" t="s">
        <v>7</v>
      </c>
      <c r="E458" t="s">
        <v>11</v>
      </c>
    </row>
    <row r="459" spans="1:5" x14ac:dyDescent="0.25">
      <c r="A459">
        <v>2019</v>
      </c>
      <c r="B459">
        <v>15</v>
      </c>
      <c r="C459">
        <v>104</v>
      </c>
      <c r="D459" t="s">
        <v>12</v>
      </c>
      <c r="E459" t="s">
        <v>5</v>
      </c>
    </row>
    <row r="460" spans="1:5" x14ac:dyDescent="0.25">
      <c r="A460">
        <v>2019</v>
      </c>
      <c r="B460">
        <v>15</v>
      </c>
      <c r="C460">
        <v>105</v>
      </c>
      <c r="D460" t="s">
        <v>15</v>
      </c>
      <c r="E460" t="s">
        <v>2</v>
      </c>
    </row>
    <row r="461" spans="1:5" x14ac:dyDescent="0.25">
      <c r="A461">
        <v>2019</v>
      </c>
      <c r="B461">
        <v>16</v>
      </c>
      <c r="C461">
        <v>106</v>
      </c>
      <c r="D461" t="s">
        <v>10</v>
      </c>
      <c r="E461" t="s">
        <v>16</v>
      </c>
    </row>
    <row r="462" spans="1:5" x14ac:dyDescent="0.25">
      <c r="A462">
        <v>2019</v>
      </c>
      <c r="B462">
        <v>16</v>
      </c>
      <c r="C462">
        <v>107</v>
      </c>
      <c r="D462" t="s">
        <v>9</v>
      </c>
      <c r="E462" t="s">
        <v>4</v>
      </c>
    </row>
    <row r="463" spans="1:5" x14ac:dyDescent="0.25">
      <c r="A463">
        <v>2019</v>
      </c>
      <c r="B463">
        <v>16</v>
      </c>
      <c r="C463">
        <v>108</v>
      </c>
      <c r="D463" t="s">
        <v>6</v>
      </c>
      <c r="E463" t="s">
        <v>51</v>
      </c>
    </row>
    <row r="464" spans="1:5" x14ac:dyDescent="0.25">
      <c r="A464">
        <v>2019</v>
      </c>
      <c r="B464">
        <v>16</v>
      </c>
      <c r="C464">
        <v>109</v>
      </c>
      <c r="D464" t="s">
        <v>7</v>
      </c>
      <c r="E464" t="s">
        <v>3</v>
      </c>
    </row>
    <row r="465" spans="1:5" x14ac:dyDescent="0.25">
      <c r="A465">
        <v>2019</v>
      </c>
      <c r="B465">
        <v>16</v>
      </c>
      <c r="C465">
        <v>110</v>
      </c>
      <c r="D465" t="s">
        <v>12</v>
      </c>
      <c r="E465" t="s">
        <v>14</v>
      </c>
    </row>
    <row r="466" spans="1:5" x14ac:dyDescent="0.25">
      <c r="A466">
        <v>2019</v>
      </c>
      <c r="B466">
        <v>16</v>
      </c>
      <c r="C466">
        <v>111</v>
      </c>
      <c r="D466" t="s">
        <v>2</v>
      </c>
      <c r="E466" t="s">
        <v>11</v>
      </c>
    </row>
    <row r="467" spans="1:5" x14ac:dyDescent="0.25">
      <c r="A467">
        <v>2019</v>
      </c>
      <c r="B467">
        <v>16</v>
      </c>
      <c r="C467">
        <v>112</v>
      </c>
      <c r="D467" t="s">
        <v>15</v>
      </c>
      <c r="E467" t="s">
        <v>5</v>
      </c>
    </row>
    <row r="468" spans="1:5" x14ac:dyDescent="0.25">
      <c r="A468">
        <v>2020</v>
      </c>
      <c r="B468">
        <v>1</v>
      </c>
      <c r="C468">
        <v>1</v>
      </c>
      <c r="D468" t="s">
        <v>3</v>
      </c>
      <c r="E468" t="s">
        <v>16</v>
      </c>
    </row>
    <row r="469" spans="1:5" x14ac:dyDescent="0.25">
      <c r="A469">
        <v>2020</v>
      </c>
      <c r="B469">
        <v>1</v>
      </c>
      <c r="C469">
        <v>2</v>
      </c>
      <c r="D469" t="s">
        <v>12</v>
      </c>
      <c r="E469" t="s">
        <v>7</v>
      </c>
    </row>
    <row r="470" spans="1:5" x14ac:dyDescent="0.25">
      <c r="A470">
        <v>2020</v>
      </c>
      <c r="B470">
        <v>1</v>
      </c>
      <c r="C470">
        <v>3</v>
      </c>
      <c r="D470" t="s">
        <v>5</v>
      </c>
      <c r="E470" t="s">
        <v>2</v>
      </c>
    </row>
    <row r="471" spans="1:5" x14ac:dyDescent="0.25">
      <c r="A471">
        <v>2020</v>
      </c>
      <c r="B471">
        <v>1</v>
      </c>
      <c r="C471">
        <v>4</v>
      </c>
      <c r="D471" t="s">
        <v>4</v>
      </c>
      <c r="E471" t="s">
        <v>10</v>
      </c>
    </row>
    <row r="472" spans="1:5" x14ac:dyDescent="0.25">
      <c r="A472">
        <v>2020</v>
      </c>
      <c r="B472">
        <v>1</v>
      </c>
      <c r="C472">
        <v>5</v>
      </c>
      <c r="D472" t="s">
        <v>14</v>
      </c>
      <c r="E472" t="s">
        <v>11</v>
      </c>
    </row>
    <row r="473" spans="1:5" x14ac:dyDescent="0.25">
      <c r="A473">
        <v>2020</v>
      </c>
      <c r="B473">
        <v>1</v>
      </c>
      <c r="C473">
        <v>6</v>
      </c>
      <c r="D473" t="s">
        <v>51</v>
      </c>
      <c r="E473" t="s">
        <v>9</v>
      </c>
    </row>
    <row r="474" spans="1:5" x14ac:dyDescent="0.25">
      <c r="A474">
        <v>2020</v>
      </c>
      <c r="B474">
        <v>2</v>
      </c>
      <c r="C474">
        <v>7</v>
      </c>
      <c r="D474" t="s">
        <v>12</v>
      </c>
      <c r="E474" t="s">
        <v>3</v>
      </c>
    </row>
    <row r="475" spans="1:5" x14ac:dyDescent="0.25">
      <c r="A475">
        <v>2020</v>
      </c>
      <c r="B475">
        <v>2</v>
      </c>
      <c r="C475">
        <v>8</v>
      </c>
      <c r="D475" t="s">
        <v>16</v>
      </c>
      <c r="E475" t="s">
        <v>5</v>
      </c>
    </row>
    <row r="476" spans="1:5" x14ac:dyDescent="0.25">
      <c r="A476">
        <v>2020</v>
      </c>
      <c r="B476">
        <v>2</v>
      </c>
      <c r="C476">
        <v>9</v>
      </c>
      <c r="D476" t="s">
        <v>7</v>
      </c>
      <c r="E476" t="s">
        <v>4</v>
      </c>
    </row>
    <row r="477" spans="1:5" x14ac:dyDescent="0.25">
      <c r="A477">
        <v>2020</v>
      </c>
      <c r="B477">
        <v>2</v>
      </c>
      <c r="C477">
        <v>10</v>
      </c>
      <c r="D477" t="s">
        <v>2</v>
      </c>
      <c r="E477" t="s">
        <v>14</v>
      </c>
    </row>
    <row r="478" spans="1:5" x14ac:dyDescent="0.25">
      <c r="A478">
        <v>2020</v>
      </c>
      <c r="B478">
        <v>2</v>
      </c>
      <c r="C478">
        <v>11</v>
      </c>
      <c r="D478" t="s">
        <v>10</v>
      </c>
      <c r="E478" t="s">
        <v>51</v>
      </c>
    </row>
    <row r="479" spans="1:5" x14ac:dyDescent="0.25">
      <c r="A479">
        <v>2020</v>
      </c>
      <c r="B479">
        <v>2</v>
      </c>
      <c r="C479">
        <v>12</v>
      </c>
      <c r="D479" t="s">
        <v>11</v>
      </c>
      <c r="E479" t="s">
        <v>9</v>
      </c>
    </row>
    <row r="480" spans="1:5" x14ac:dyDescent="0.25">
      <c r="A480">
        <v>2020</v>
      </c>
      <c r="B480">
        <v>3</v>
      </c>
      <c r="C480">
        <v>13</v>
      </c>
      <c r="D480" t="s">
        <v>3</v>
      </c>
      <c r="E480" t="s">
        <v>5</v>
      </c>
    </row>
    <row r="481" spans="1:5" x14ac:dyDescent="0.25">
      <c r="A481">
        <v>2020</v>
      </c>
      <c r="B481">
        <v>3</v>
      </c>
      <c r="C481">
        <v>14</v>
      </c>
      <c r="D481" t="s">
        <v>4</v>
      </c>
      <c r="E481" t="s">
        <v>12</v>
      </c>
    </row>
    <row r="482" spans="1:5" x14ac:dyDescent="0.25">
      <c r="A482">
        <v>2020</v>
      </c>
      <c r="B482">
        <v>3</v>
      </c>
      <c r="C482">
        <v>15</v>
      </c>
      <c r="D482" t="s">
        <v>14</v>
      </c>
      <c r="E482" t="s">
        <v>16</v>
      </c>
    </row>
    <row r="483" spans="1:5" x14ac:dyDescent="0.25">
      <c r="A483">
        <v>2020</v>
      </c>
      <c r="B483">
        <v>3</v>
      </c>
      <c r="C483">
        <v>16</v>
      </c>
      <c r="D483" t="s">
        <v>51</v>
      </c>
      <c r="E483" t="s">
        <v>7</v>
      </c>
    </row>
    <row r="484" spans="1:5" x14ac:dyDescent="0.25">
      <c r="A484">
        <v>2020</v>
      </c>
      <c r="B484">
        <v>3</v>
      </c>
      <c r="C484">
        <v>17</v>
      </c>
      <c r="D484" t="s">
        <v>9</v>
      </c>
      <c r="E484" t="s">
        <v>2</v>
      </c>
    </row>
    <row r="485" spans="1:5" x14ac:dyDescent="0.25">
      <c r="A485">
        <v>2020</v>
      </c>
      <c r="B485">
        <v>3</v>
      </c>
      <c r="C485">
        <v>18</v>
      </c>
      <c r="D485" t="s">
        <v>11</v>
      </c>
      <c r="E485" t="s">
        <v>10</v>
      </c>
    </row>
    <row r="486" spans="1:5" x14ac:dyDescent="0.25">
      <c r="A486">
        <v>2020</v>
      </c>
      <c r="B486">
        <v>4</v>
      </c>
      <c r="C486">
        <v>19</v>
      </c>
      <c r="D486" t="s">
        <v>4</v>
      </c>
      <c r="E486" t="s">
        <v>3</v>
      </c>
    </row>
    <row r="487" spans="1:5" x14ac:dyDescent="0.25">
      <c r="A487">
        <v>2020</v>
      </c>
      <c r="B487">
        <v>4</v>
      </c>
      <c r="C487">
        <v>20</v>
      </c>
      <c r="D487" t="s">
        <v>5</v>
      </c>
      <c r="E487" t="s">
        <v>14</v>
      </c>
    </row>
    <row r="488" spans="1:5" x14ac:dyDescent="0.25">
      <c r="A488">
        <v>2020</v>
      </c>
      <c r="B488">
        <v>4</v>
      </c>
      <c r="C488">
        <v>21</v>
      </c>
      <c r="D488" t="s">
        <v>12</v>
      </c>
      <c r="E488" t="s">
        <v>51</v>
      </c>
    </row>
    <row r="489" spans="1:5" x14ac:dyDescent="0.25">
      <c r="A489">
        <v>2020</v>
      </c>
      <c r="B489">
        <v>4</v>
      </c>
      <c r="C489">
        <v>22</v>
      </c>
      <c r="D489" t="s">
        <v>16</v>
      </c>
      <c r="E489" t="s">
        <v>9</v>
      </c>
    </row>
    <row r="490" spans="1:5" x14ac:dyDescent="0.25">
      <c r="A490">
        <v>2020</v>
      </c>
      <c r="B490">
        <v>4</v>
      </c>
      <c r="C490">
        <v>23</v>
      </c>
      <c r="D490" t="s">
        <v>7</v>
      </c>
      <c r="E490" t="s">
        <v>11</v>
      </c>
    </row>
    <row r="491" spans="1:5" x14ac:dyDescent="0.25">
      <c r="A491">
        <v>2020</v>
      </c>
      <c r="B491">
        <v>4</v>
      </c>
      <c r="C491">
        <v>24</v>
      </c>
      <c r="D491" t="s">
        <v>2</v>
      </c>
      <c r="E491" t="s">
        <v>10</v>
      </c>
    </row>
    <row r="492" spans="1:5" x14ac:dyDescent="0.25">
      <c r="A492">
        <v>2020</v>
      </c>
      <c r="B492">
        <v>5</v>
      </c>
      <c r="C492">
        <v>25</v>
      </c>
      <c r="D492" t="s">
        <v>3</v>
      </c>
      <c r="E492" t="s">
        <v>14</v>
      </c>
    </row>
    <row r="493" spans="1:5" x14ac:dyDescent="0.25">
      <c r="A493">
        <v>2020</v>
      </c>
      <c r="B493">
        <v>5</v>
      </c>
      <c r="C493">
        <v>26</v>
      </c>
      <c r="D493" t="s">
        <v>51</v>
      </c>
      <c r="E493" t="s">
        <v>4</v>
      </c>
    </row>
    <row r="494" spans="1:5" x14ac:dyDescent="0.25">
      <c r="A494">
        <v>2020</v>
      </c>
      <c r="B494">
        <v>5</v>
      </c>
      <c r="C494">
        <v>27</v>
      </c>
      <c r="D494" t="s">
        <v>9</v>
      </c>
      <c r="E494" t="s">
        <v>5</v>
      </c>
    </row>
    <row r="495" spans="1:5" x14ac:dyDescent="0.25">
      <c r="A495">
        <v>2020</v>
      </c>
      <c r="B495">
        <v>5</v>
      </c>
      <c r="C495">
        <v>28</v>
      </c>
      <c r="D495" t="s">
        <v>11</v>
      </c>
      <c r="E495" t="s">
        <v>12</v>
      </c>
    </row>
    <row r="496" spans="1:5" x14ac:dyDescent="0.25">
      <c r="A496">
        <v>2020</v>
      </c>
      <c r="B496">
        <v>5</v>
      </c>
      <c r="C496">
        <v>29</v>
      </c>
      <c r="D496" t="s">
        <v>10</v>
      </c>
      <c r="E496" t="s">
        <v>16</v>
      </c>
    </row>
    <row r="497" spans="1:5" x14ac:dyDescent="0.25">
      <c r="A497">
        <v>2020</v>
      </c>
      <c r="B497">
        <v>5</v>
      </c>
      <c r="C497">
        <v>30</v>
      </c>
      <c r="D497" t="s">
        <v>2</v>
      </c>
      <c r="E497" t="s">
        <v>7</v>
      </c>
    </row>
    <row r="498" spans="1:5" x14ac:dyDescent="0.25">
      <c r="A498">
        <v>2020</v>
      </c>
      <c r="B498">
        <v>6</v>
      </c>
      <c r="C498">
        <v>31</v>
      </c>
      <c r="D498" t="s">
        <v>51</v>
      </c>
      <c r="E498" t="s">
        <v>3</v>
      </c>
    </row>
    <row r="499" spans="1:5" x14ac:dyDescent="0.25">
      <c r="A499">
        <v>2020</v>
      </c>
      <c r="B499">
        <v>6</v>
      </c>
      <c r="C499">
        <v>32</v>
      </c>
      <c r="D499" t="s">
        <v>14</v>
      </c>
      <c r="E499" t="s">
        <v>9</v>
      </c>
    </row>
    <row r="500" spans="1:5" x14ac:dyDescent="0.25">
      <c r="A500">
        <v>2020</v>
      </c>
      <c r="B500">
        <v>6</v>
      </c>
      <c r="C500">
        <v>33</v>
      </c>
      <c r="D500" t="s">
        <v>4</v>
      </c>
      <c r="E500" t="s">
        <v>11</v>
      </c>
    </row>
    <row r="501" spans="1:5" x14ac:dyDescent="0.25">
      <c r="A501">
        <v>2020</v>
      </c>
      <c r="B501">
        <v>6</v>
      </c>
      <c r="C501">
        <v>34</v>
      </c>
      <c r="D501" t="s">
        <v>5</v>
      </c>
      <c r="E501" t="s">
        <v>10</v>
      </c>
    </row>
    <row r="502" spans="1:5" x14ac:dyDescent="0.25">
      <c r="A502">
        <v>2020</v>
      </c>
      <c r="B502">
        <v>6</v>
      </c>
      <c r="C502">
        <v>35</v>
      </c>
      <c r="D502" t="s">
        <v>12</v>
      </c>
      <c r="E502" t="s">
        <v>2</v>
      </c>
    </row>
    <row r="503" spans="1:5" x14ac:dyDescent="0.25">
      <c r="A503">
        <v>2020</v>
      </c>
      <c r="B503">
        <v>6</v>
      </c>
      <c r="C503">
        <v>36</v>
      </c>
      <c r="D503" t="s">
        <v>16</v>
      </c>
      <c r="E503" t="s">
        <v>7</v>
      </c>
    </row>
    <row r="504" spans="1:5" x14ac:dyDescent="0.25">
      <c r="A504">
        <v>2020</v>
      </c>
      <c r="B504">
        <v>7</v>
      </c>
      <c r="C504">
        <v>37</v>
      </c>
      <c r="D504" t="s">
        <v>3</v>
      </c>
      <c r="E504" t="s">
        <v>9</v>
      </c>
    </row>
    <row r="505" spans="1:5" x14ac:dyDescent="0.25">
      <c r="A505">
        <v>2020</v>
      </c>
      <c r="B505">
        <v>7</v>
      </c>
      <c r="C505">
        <v>38</v>
      </c>
      <c r="D505" t="s">
        <v>11</v>
      </c>
      <c r="E505" t="s">
        <v>51</v>
      </c>
    </row>
    <row r="506" spans="1:5" x14ac:dyDescent="0.25">
      <c r="A506">
        <v>2020</v>
      </c>
      <c r="B506">
        <v>7</v>
      </c>
      <c r="C506">
        <v>39</v>
      </c>
      <c r="D506" t="s">
        <v>10</v>
      </c>
      <c r="E506" t="s">
        <v>14</v>
      </c>
    </row>
    <row r="507" spans="1:5" x14ac:dyDescent="0.25">
      <c r="A507">
        <v>2020</v>
      </c>
      <c r="B507">
        <v>7</v>
      </c>
      <c r="C507">
        <v>40</v>
      </c>
      <c r="D507" t="s">
        <v>2</v>
      </c>
      <c r="E507" t="s">
        <v>4</v>
      </c>
    </row>
    <row r="508" spans="1:5" x14ac:dyDescent="0.25">
      <c r="A508">
        <v>2020</v>
      </c>
      <c r="B508">
        <v>7</v>
      </c>
      <c r="C508">
        <v>41</v>
      </c>
      <c r="D508" t="s">
        <v>7</v>
      </c>
      <c r="E508" t="s">
        <v>5</v>
      </c>
    </row>
    <row r="509" spans="1:5" x14ac:dyDescent="0.25">
      <c r="A509">
        <v>2020</v>
      </c>
      <c r="B509">
        <v>7</v>
      </c>
      <c r="C509">
        <v>42</v>
      </c>
      <c r="D509" t="s">
        <v>16</v>
      </c>
      <c r="E509" t="s">
        <v>12</v>
      </c>
    </row>
    <row r="510" spans="1:5" x14ac:dyDescent="0.25">
      <c r="A510">
        <v>2020</v>
      </c>
      <c r="B510">
        <v>8</v>
      </c>
      <c r="C510">
        <v>43</v>
      </c>
      <c r="D510" t="s">
        <v>11</v>
      </c>
      <c r="E510" t="s">
        <v>3</v>
      </c>
    </row>
    <row r="511" spans="1:5" x14ac:dyDescent="0.25">
      <c r="A511">
        <v>2020</v>
      </c>
      <c r="B511">
        <v>8</v>
      </c>
      <c r="C511">
        <v>44</v>
      </c>
      <c r="D511" t="s">
        <v>9</v>
      </c>
      <c r="E511" t="s">
        <v>10</v>
      </c>
    </row>
    <row r="512" spans="1:5" x14ac:dyDescent="0.25">
      <c r="A512">
        <v>2020</v>
      </c>
      <c r="B512">
        <v>8</v>
      </c>
      <c r="C512">
        <v>45</v>
      </c>
      <c r="D512" t="s">
        <v>51</v>
      </c>
      <c r="E512" t="s">
        <v>2</v>
      </c>
    </row>
    <row r="513" spans="1:5" x14ac:dyDescent="0.25">
      <c r="A513">
        <v>2020</v>
      </c>
      <c r="B513">
        <v>8</v>
      </c>
      <c r="C513">
        <v>46</v>
      </c>
      <c r="D513" t="s">
        <v>14</v>
      </c>
      <c r="E513" t="s">
        <v>7</v>
      </c>
    </row>
    <row r="514" spans="1:5" x14ac:dyDescent="0.25">
      <c r="A514">
        <v>2020</v>
      </c>
      <c r="B514">
        <v>8</v>
      </c>
      <c r="C514">
        <v>47</v>
      </c>
      <c r="D514" t="s">
        <v>4</v>
      </c>
      <c r="E514" t="s">
        <v>16</v>
      </c>
    </row>
    <row r="515" spans="1:5" x14ac:dyDescent="0.25">
      <c r="A515">
        <v>2020</v>
      </c>
      <c r="B515">
        <v>8</v>
      </c>
      <c r="C515">
        <v>48</v>
      </c>
      <c r="D515" t="s">
        <v>5</v>
      </c>
      <c r="E515" t="s">
        <v>12</v>
      </c>
    </row>
    <row r="516" spans="1:5" x14ac:dyDescent="0.25">
      <c r="A516">
        <v>2020</v>
      </c>
      <c r="B516">
        <v>9</v>
      </c>
      <c r="C516">
        <v>49</v>
      </c>
      <c r="D516" t="s">
        <v>3</v>
      </c>
      <c r="E516" t="s">
        <v>10</v>
      </c>
    </row>
    <row r="517" spans="1:5" x14ac:dyDescent="0.25">
      <c r="A517">
        <v>2020</v>
      </c>
      <c r="B517">
        <v>9</v>
      </c>
      <c r="C517">
        <v>50</v>
      </c>
      <c r="D517" t="s">
        <v>2</v>
      </c>
      <c r="E517" t="s">
        <v>11</v>
      </c>
    </row>
    <row r="518" spans="1:5" x14ac:dyDescent="0.25">
      <c r="A518">
        <v>2020</v>
      </c>
      <c r="B518">
        <v>9</v>
      </c>
      <c r="C518">
        <v>51</v>
      </c>
      <c r="D518" t="s">
        <v>7</v>
      </c>
      <c r="E518" t="s">
        <v>9</v>
      </c>
    </row>
    <row r="519" spans="1:5" x14ac:dyDescent="0.25">
      <c r="A519">
        <v>2020</v>
      </c>
      <c r="B519">
        <v>9</v>
      </c>
      <c r="C519">
        <v>52</v>
      </c>
      <c r="D519" t="s">
        <v>16</v>
      </c>
      <c r="E519" t="s">
        <v>51</v>
      </c>
    </row>
    <row r="520" spans="1:5" x14ac:dyDescent="0.25">
      <c r="A520">
        <v>2020</v>
      </c>
      <c r="B520">
        <v>9</v>
      </c>
      <c r="C520">
        <v>53</v>
      </c>
      <c r="D520" t="s">
        <v>12</v>
      </c>
      <c r="E520" t="s">
        <v>14</v>
      </c>
    </row>
    <row r="521" spans="1:5" x14ac:dyDescent="0.25">
      <c r="A521">
        <v>2020</v>
      </c>
      <c r="B521">
        <v>9</v>
      </c>
      <c r="C521">
        <v>54</v>
      </c>
      <c r="D521" t="s">
        <v>5</v>
      </c>
      <c r="E521" t="s">
        <v>4</v>
      </c>
    </row>
    <row r="522" spans="1:5" x14ac:dyDescent="0.25">
      <c r="A522">
        <v>2020</v>
      </c>
      <c r="B522">
        <v>10</v>
      </c>
      <c r="C522">
        <v>55</v>
      </c>
      <c r="D522" t="s">
        <v>2</v>
      </c>
      <c r="E522" t="s">
        <v>3</v>
      </c>
    </row>
    <row r="523" spans="1:5" x14ac:dyDescent="0.25">
      <c r="A523">
        <v>2020</v>
      </c>
      <c r="B523">
        <v>10</v>
      </c>
      <c r="C523">
        <v>56</v>
      </c>
      <c r="D523" t="s">
        <v>10</v>
      </c>
      <c r="E523" t="s">
        <v>7</v>
      </c>
    </row>
    <row r="524" spans="1:5" x14ac:dyDescent="0.25">
      <c r="A524">
        <v>2020</v>
      </c>
      <c r="B524">
        <v>10</v>
      </c>
      <c r="C524">
        <v>57</v>
      </c>
      <c r="D524" t="s">
        <v>11</v>
      </c>
      <c r="E524" t="s">
        <v>16</v>
      </c>
    </row>
    <row r="525" spans="1:5" x14ac:dyDescent="0.25">
      <c r="A525">
        <v>2020</v>
      </c>
      <c r="B525">
        <v>10</v>
      </c>
      <c r="C525">
        <v>58</v>
      </c>
      <c r="D525" t="s">
        <v>9</v>
      </c>
      <c r="E525" t="s">
        <v>12</v>
      </c>
    </row>
    <row r="526" spans="1:5" x14ac:dyDescent="0.25">
      <c r="A526">
        <v>2020</v>
      </c>
      <c r="B526">
        <v>10</v>
      </c>
      <c r="C526">
        <v>59</v>
      </c>
      <c r="D526" t="s">
        <v>51</v>
      </c>
      <c r="E526" t="s">
        <v>5</v>
      </c>
    </row>
    <row r="527" spans="1:5" x14ac:dyDescent="0.25">
      <c r="A527">
        <v>2020</v>
      </c>
      <c r="B527">
        <v>10</v>
      </c>
      <c r="C527">
        <v>60</v>
      </c>
      <c r="D527" t="s">
        <v>14</v>
      </c>
      <c r="E527" t="s">
        <v>4</v>
      </c>
    </row>
    <row r="528" spans="1:5" x14ac:dyDescent="0.25">
      <c r="A528">
        <v>2020</v>
      </c>
      <c r="B528">
        <v>11</v>
      </c>
      <c r="C528">
        <v>61</v>
      </c>
      <c r="D528" t="s">
        <v>3</v>
      </c>
      <c r="E528" t="s">
        <v>7</v>
      </c>
    </row>
    <row r="529" spans="1:5" x14ac:dyDescent="0.25">
      <c r="A529">
        <v>2020</v>
      </c>
      <c r="B529">
        <v>11</v>
      </c>
      <c r="C529">
        <v>62</v>
      </c>
      <c r="D529" t="s">
        <v>16</v>
      </c>
      <c r="E529" t="s">
        <v>2</v>
      </c>
    </row>
    <row r="530" spans="1:5" x14ac:dyDescent="0.25">
      <c r="A530">
        <v>2020</v>
      </c>
      <c r="B530">
        <v>11</v>
      </c>
      <c r="C530">
        <v>63</v>
      </c>
      <c r="D530" t="s">
        <v>12</v>
      </c>
      <c r="E530" t="s">
        <v>10</v>
      </c>
    </row>
    <row r="531" spans="1:5" x14ac:dyDescent="0.25">
      <c r="A531">
        <v>2020</v>
      </c>
      <c r="B531">
        <v>11</v>
      </c>
      <c r="C531">
        <v>64</v>
      </c>
      <c r="D531" t="s">
        <v>5</v>
      </c>
      <c r="E531" t="s">
        <v>11</v>
      </c>
    </row>
    <row r="532" spans="1:5" x14ac:dyDescent="0.25">
      <c r="A532">
        <v>2020</v>
      </c>
      <c r="B532">
        <v>11</v>
      </c>
      <c r="C532">
        <v>65</v>
      </c>
      <c r="D532" t="s">
        <v>4</v>
      </c>
      <c r="E532" t="s">
        <v>9</v>
      </c>
    </row>
    <row r="533" spans="1:5" x14ac:dyDescent="0.25">
      <c r="A533">
        <v>2020</v>
      </c>
      <c r="B533">
        <v>11</v>
      </c>
      <c r="C533">
        <v>66</v>
      </c>
      <c r="D533" t="s">
        <v>14</v>
      </c>
      <c r="E533" t="s">
        <v>51</v>
      </c>
    </row>
    <row r="534" spans="1:5" x14ac:dyDescent="0.25">
      <c r="A534">
        <v>2020</v>
      </c>
      <c r="B534">
        <v>12</v>
      </c>
      <c r="C534">
        <v>67</v>
      </c>
      <c r="D534" t="s">
        <v>16</v>
      </c>
      <c r="E534" t="s">
        <v>3</v>
      </c>
    </row>
    <row r="535" spans="1:5" x14ac:dyDescent="0.25">
      <c r="A535">
        <v>2020</v>
      </c>
      <c r="B535">
        <v>12</v>
      </c>
      <c r="C535">
        <v>68</v>
      </c>
      <c r="D535" t="s">
        <v>7</v>
      </c>
      <c r="E535" t="s">
        <v>12</v>
      </c>
    </row>
    <row r="536" spans="1:5" x14ac:dyDescent="0.25">
      <c r="A536">
        <v>2020</v>
      </c>
      <c r="B536">
        <v>12</v>
      </c>
      <c r="C536">
        <v>69</v>
      </c>
      <c r="D536" t="s">
        <v>2</v>
      </c>
      <c r="E536" t="s">
        <v>5</v>
      </c>
    </row>
    <row r="537" spans="1:5" x14ac:dyDescent="0.25">
      <c r="A537">
        <v>2020</v>
      </c>
      <c r="B537">
        <v>12</v>
      </c>
      <c r="C537">
        <v>70</v>
      </c>
      <c r="D537" t="s">
        <v>10</v>
      </c>
      <c r="E537" t="s">
        <v>4</v>
      </c>
    </row>
    <row r="538" spans="1:5" x14ac:dyDescent="0.25">
      <c r="A538">
        <v>2020</v>
      </c>
      <c r="B538">
        <v>12</v>
      </c>
      <c r="C538">
        <v>71</v>
      </c>
      <c r="D538" t="s">
        <v>11</v>
      </c>
      <c r="E538" t="s">
        <v>14</v>
      </c>
    </row>
    <row r="539" spans="1:5" x14ac:dyDescent="0.25">
      <c r="A539">
        <v>2020</v>
      </c>
      <c r="B539">
        <v>12</v>
      </c>
      <c r="C539">
        <v>72</v>
      </c>
      <c r="D539" t="s">
        <v>9</v>
      </c>
      <c r="E539" t="s">
        <v>51</v>
      </c>
    </row>
    <row r="540" spans="1:5" x14ac:dyDescent="0.25">
      <c r="A540">
        <v>2020</v>
      </c>
      <c r="B540">
        <v>13</v>
      </c>
      <c r="C540">
        <v>73</v>
      </c>
      <c r="D540" t="s">
        <v>3</v>
      </c>
      <c r="E540" t="s">
        <v>12</v>
      </c>
    </row>
    <row r="541" spans="1:5" x14ac:dyDescent="0.25">
      <c r="A541">
        <v>2020</v>
      </c>
      <c r="B541">
        <v>13</v>
      </c>
      <c r="C541">
        <v>74</v>
      </c>
      <c r="D541" t="s">
        <v>5</v>
      </c>
      <c r="E541" t="s">
        <v>16</v>
      </c>
    </row>
    <row r="542" spans="1:5" x14ac:dyDescent="0.25">
      <c r="A542">
        <v>2020</v>
      </c>
      <c r="B542">
        <v>13</v>
      </c>
      <c r="C542">
        <v>75</v>
      </c>
      <c r="D542" t="s">
        <v>4</v>
      </c>
      <c r="E542" t="s">
        <v>7</v>
      </c>
    </row>
    <row r="543" spans="1:5" x14ac:dyDescent="0.25">
      <c r="A543">
        <v>2020</v>
      </c>
      <c r="B543">
        <v>13</v>
      </c>
      <c r="C543">
        <v>76</v>
      </c>
      <c r="D543" t="s">
        <v>14</v>
      </c>
      <c r="E543" t="s">
        <v>2</v>
      </c>
    </row>
    <row r="544" spans="1:5" x14ac:dyDescent="0.25">
      <c r="A544">
        <v>2020</v>
      </c>
      <c r="B544">
        <v>13</v>
      </c>
      <c r="C544">
        <v>77</v>
      </c>
      <c r="D544" t="s">
        <v>51</v>
      </c>
      <c r="E544" t="s">
        <v>10</v>
      </c>
    </row>
    <row r="545" spans="1:5" x14ac:dyDescent="0.25">
      <c r="A545">
        <v>2020</v>
      </c>
      <c r="B545">
        <v>13</v>
      </c>
      <c r="C545">
        <v>78</v>
      </c>
      <c r="D545" t="s">
        <v>9</v>
      </c>
      <c r="E545" t="s">
        <v>11</v>
      </c>
    </row>
    <row r="546" spans="1:5" x14ac:dyDescent="0.25">
      <c r="A546">
        <v>2020</v>
      </c>
      <c r="B546">
        <v>14</v>
      </c>
      <c r="C546">
        <v>79</v>
      </c>
      <c r="D546" t="s">
        <v>55</v>
      </c>
      <c r="E546" t="s">
        <v>3</v>
      </c>
    </row>
    <row r="547" spans="1:5" x14ac:dyDescent="0.25">
      <c r="A547">
        <v>2020</v>
      </c>
      <c r="B547">
        <v>14</v>
      </c>
      <c r="C547">
        <v>80</v>
      </c>
      <c r="D547" t="s">
        <v>9</v>
      </c>
      <c r="E547" t="s">
        <v>5</v>
      </c>
    </row>
    <row r="548" spans="1:5" x14ac:dyDescent="0.25">
      <c r="A548">
        <v>2020</v>
      </c>
      <c r="B548">
        <v>14</v>
      </c>
      <c r="C548">
        <v>81</v>
      </c>
      <c r="D548" t="s">
        <v>12</v>
      </c>
      <c r="E548" t="s">
        <v>2</v>
      </c>
    </row>
    <row r="549" spans="1:5" x14ac:dyDescent="0.25">
      <c r="A549">
        <v>2020</v>
      </c>
      <c r="B549">
        <v>14</v>
      </c>
      <c r="C549">
        <v>82</v>
      </c>
      <c r="D549" t="s">
        <v>55</v>
      </c>
      <c r="E549" t="s">
        <v>4</v>
      </c>
    </row>
    <row r="550" spans="1:5" x14ac:dyDescent="0.25">
      <c r="A550">
        <v>2020</v>
      </c>
      <c r="B550">
        <v>14</v>
      </c>
      <c r="C550">
        <v>83</v>
      </c>
      <c r="D550" t="s">
        <v>14</v>
      </c>
      <c r="E550" t="s">
        <v>11</v>
      </c>
    </row>
    <row r="551" spans="1:5" x14ac:dyDescent="0.25">
      <c r="A551">
        <v>2020</v>
      </c>
      <c r="B551">
        <v>14</v>
      </c>
      <c r="C551">
        <v>84</v>
      </c>
      <c r="D551" t="s">
        <v>10</v>
      </c>
      <c r="E551" t="s">
        <v>7</v>
      </c>
    </row>
    <row r="552" spans="1:5" x14ac:dyDescent="0.25">
      <c r="A552">
        <v>2020</v>
      </c>
      <c r="B552">
        <v>14</v>
      </c>
      <c r="C552">
        <v>85</v>
      </c>
      <c r="D552" t="s">
        <v>16</v>
      </c>
      <c r="E552" t="s">
        <v>51</v>
      </c>
    </row>
    <row r="553" spans="1:5" x14ac:dyDescent="0.25">
      <c r="A553">
        <v>2020</v>
      </c>
      <c r="B553">
        <v>15</v>
      </c>
      <c r="C553">
        <v>86</v>
      </c>
      <c r="D553" t="s">
        <v>9</v>
      </c>
      <c r="E553" t="s">
        <v>3</v>
      </c>
    </row>
    <row r="554" spans="1:5" x14ac:dyDescent="0.25">
      <c r="A554">
        <v>2020</v>
      </c>
      <c r="B554">
        <v>15</v>
      </c>
      <c r="C554">
        <v>87</v>
      </c>
      <c r="D554" t="s">
        <v>2</v>
      </c>
      <c r="E554" t="s">
        <v>4</v>
      </c>
    </row>
    <row r="555" spans="1:5" x14ac:dyDescent="0.25">
      <c r="A555">
        <v>2020</v>
      </c>
      <c r="B555">
        <v>15</v>
      </c>
      <c r="C555">
        <v>88</v>
      </c>
      <c r="D555" t="s">
        <v>12</v>
      </c>
      <c r="E555" t="s">
        <v>5</v>
      </c>
    </row>
    <row r="556" spans="1:5" x14ac:dyDescent="0.25">
      <c r="A556">
        <v>2020</v>
      </c>
      <c r="B556">
        <v>15</v>
      </c>
      <c r="C556">
        <v>89</v>
      </c>
      <c r="D556" t="s">
        <v>10</v>
      </c>
      <c r="E556" t="s">
        <v>14</v>
      </c>
    </row>
    <row r="557" spans="1:5" x14ac:dyDescent="0.25">
      <c r="A557">
        <v>2020</v>
      </c>
      <c r="B557">
        <v>15</v>
      </c>
      <c r="C557">
        <v>90</v>
      </c>
      <c r="D557" t="s">
        <v>16</v>
      </c>
      <c r="E557" t="s">
        <v>11</v>
      </c>
    </row>
    <row r="558" spans="1:5" x14ac:dyDescent="0.25">
      <c r="A558">
        <v>2020</v>
      </c>
      <c r="B558">
        <v>15</v>
      </c>
      <c r="C558">
        <v>91</v>
      </c>
      <c r="D558" t="s">
        <v>51</v>
      </c>
      <c r="E558" t="s">
        <v>7</v>
      </c>
    </row>
    <row r="559" spans="1:5" x14ac:dyDescent="0.25">
      <c r="A559">
        <v>2020</v>
      </c>
      <c r="B559">
        <v>16</v>
      </c>
      <c r="C559">
        <v>92</v>
      </c>
      <c r="D559" t="s">
        <v>9</v>
      </c>
      <c r="E559" t="s">
        <v>2</v>
      </c>
    </row>
    <row r="560" spans="1:5" x14ac:dyDescent="0.25">
      <c r="A560">
        <v>2020</v>
      </c>
      <c r="B560">
        <v>16</v>
      </c>
      <c r="C560">
        <v>93</v>
      </c>
      <c r="D560" t="s">
        <v>4</v>
      </c>
      <c r="E560" t="s">
        <v>3</v>
      </c>
    </row>
    <row r="561" spans="1:5" x14ac:dyDescent="0.25">
      <c r="A561">
        <v>2020</v>
      </c>
      <c r="B561">
        <v>16</v>
      </c>
      <c r="C561">
        <v>94</v>
      </c>
      <c r="D561" t="s">
        <v>12</v>
      </c>
      <c r="E561" t="s">
        <v>5</v>
      </c>
    </row>
    <row r="562" spans="1:5" x14ac:dyDescent="0.25">
      <c r="A562">
        <v>2020</v>
      </c>
      <c r="B562">
        <v>16</v>
      </c>
      <c r="C562">
        <v>95</v>
      </c>
      <c r="D562" t="s">
        <v>14</v>
      </c>
      <c r="E562" t="s">
        <v>11</v>
      </c>
    </row>
    <row r="563" spans="1:5" x14ac:dyDescent="0.25">
      <c r="A563">
        <v>2020</v>
      </c>
      <c r="B563">
        <v>16</v>
      </c>
      <c r="C563">
        <v>96</v>
      </c>
      <c r="D563" t="s">
        <v>51</v>
      </c>
      <c r="E563" t="s">
        <v>10</v>
      </c>
    </row>
    <row r="564" spans="1:5" x14ac:dyDescent="0.25">
      <c r="A564">
        <v>2020</v>
      </c>
      <c r="B564">
        <v>16</v>
      </c>
      <c r="C564">
        <v>97</v>
      </c>
      <c r="D564" t="s">
        <v>16</v>
      </c>
      <c r="E564" t="s">
        <v>7</v>
      </c>
    </row>
    <row r="565" spans="1:5" x14ac:dyDescent="0.25">
      <c r="A565">
        <v>2021</v>
      </c>
      <c r="B565">
        <v>1</v>
      </c>
      <c r="C565">
        <v>1</v>
      </c>
      <c r="D565" t="s">
        <v>14</v>
      </c>
      <c r="E565" t="s">
        <v>4</v>
      </c>
    </row>
    <row r="566" spans="1:5" x14ac:dyDescent="0.25">
      <c r="A566">
        <v>2021</v>
      </c>
      <c r="B566">
        <v>1</v>
      </c>
      <c r="C566">
        <v>2</v>
      </c>
      <c r="D566" t="s">
        <v>51</v>
      </c>
      <c r="E566" t="s">
        <v>3</v>
      </c>
    </row>
    <row r="567" spans="1:5" x14ac:dyDescent="0.25">
      <c r="A567">
        <v>2021</v>
      </c>
      <c r="B567">
        <v>1</v>
      </c>
      <c r="C567">
        <v>3</v>
      </c>
      <c r="D567" t="s">
        <v>7</v>
      </c>
      <c r="E567" t="s">
        <v>16</v>
      </c>
    </row>
    <row r="568" spans="1:5" x14ac:dyDescent="0.25">
      <c r="A568">
        <v>2021</v>
      </c>
      <c r="B568">
        <v>1</v>
      </c>
      <c r="C568">
        <v>4</v>
      </c>
      <c r="D568" t="s">
        <v>12</v>
      </c>
      <c r="E568" t="s">
        <v>2</v>
      </c>
    </row>
    <row r="569" spans="1:5" x14ac:dyDescent="0.25">
      <c r="A569">
        <v>2021</v>
      </c>
      <c r="B569">
        <v>1</v>
      </c>
      <c r="C569">
        <v>5</v>
      </c>
      <c r="D569" t="s">
        <v>5</v>
      </c>
      <c r="E569" t="s">
        <v>9</v>
      </c>
    </row>
    <row r="570" spans="1:5" x14ac:dyDescent="0.25">
      <c r="A570">
        <v>2021</v>
      </c>
      <c r="B570">
        <v>1</v>
      </c>
      <c r="C570">
        <v>6</v>
      </c>
      <c r="D570" t="s">
        <v>8</v>
      </c>
      <c r="E570" t="s">
        <v>6</v>
      </c>
    </row>
    <row r="571" spans="1:5" x14ac:dyDescent="0.25">
      <c r="A571">
        <v>2021</v>
      </c>
      <c r="B571">
        <v>1</v>
      </c>
      <c r="C571">
        <v>7</v>
      </c>
      <c r="D571" t="s">
        <v>11</v>
      </c>
      <c r="E571" t="s">
        <v>10</v>
      </c>
    </row>
    <row r="572" spans="1:5" x14ac:dyDescent="0.25">
      <c r="A572">
        <v>2021</v>
      </c>
      <c r="B572">
        <v>2</v>
      </c>
      <c r="C572">
        <v>8</v>
      </c>
      <c r="D572" t="s">
        <v>51</v>
      </c>
      <c r="E572" t="s">
        <v>14</v>
      </c>
    </row>
    <row r="573" spans="1:5" x14ac:dyDescent="0.25">
      <c r="A573">
        <v>2021</v>
      </c>
      <c r="B573">
        <v>2</v>
      </c>
      <c r="C573">
        <v>9</v>
      </c>
      <c r="D573" t="s">
        <v>4</v>
      </c>
      <c r="E573" t="s">
        <v>7</v>
      </c>
    </row>
    <row r="574" spans="1:5" x14ac:dyDescent="0.25">
      <c r="A574">
        <v>2021</v>
      </c>
      <c r="B574">
        <v>2</v>
      </c>
      <c r="C574">
        <v>10</v>
      </c>
      <c r="D574" t="s">
        <v>3</v>
      </c>
      <c r="E574" t="s">
        <v>12</v>
      </c>
    </row>
    <row r="575" spans="1:5" x14ac:dyDescent="0.25">
      <c r="A575">
        <v>2021</v>
      </c>
      <c r="B575">
        <v>2</v>
      </c>
      <c r="C575">
        <v>11</v>
      </c>
      <c r="D575" t="s">
        <v>16</v>
      </c>
      <c r="E575" t="s">
        <v>5</v>
      </c>
    </row>
    <row r="576" spans="1:5" x14ac:dyDescent="0.25">
      <c r="A576">
        <v>2021</v>
      </c>
      <c r="B576">
        <v>2</v>
      </c>
      <c r="C576">
        <v>12</v>
      </c>
      <c r="D576" t="s">
        <v>2</v>
      </c>
      <c r="E576" t="s">
        <v>8</v>
      </c>
    </row>
    <row r="577" spans="1:5" x14ac:dyDescent="0.25">
      <c r="A577">
        <v>2021</v>
      </c>
      <c r="B577">
        <v>2</v>
      </c>
      <c r="C577">
        <v>13</v>
      </c>
      <c r="D577" t="s">
        <v>9</v>
      </c>
      <c r="E577" t="s">
        <v>11</v>
      </c>
    </row>
    <row r="578" spans="1:5" x14ac:dyDescent="0.25">
      <c r="A578">
        <v>2021</v>
      </c>
      <c r="B578">
        <v>2</v>
      </c>
      <c r="C578">
        <v>14</v>
      </c>
      <c r="D578" t="s">
        <v>6</v>
      </c>
      <c r="E578" t="s">
        <v>10</v>
      </c>
    </row>
    <row r="579" spans="1:5" x14ac:dyDescent="0.25">
      <c r="A579">
        <v>2021</v>
      </c>
      <c r="B579">
        <v>3</v>
      </c>
      <c r="C579">
        <v>15</v>
      </c>
      <c r="D579" t="s">
        <v>14</v>
      </c>
      <c r="E579" t="s">
        <v>7</v>
      </c>
    </row>
    <row r="580" spans="1:5" x14ac:dyDescent="0.25">
      <c r="A580">
        <v>2021</v>
      </c>
      <c r="B580">
        <v>3</v>
      </c>
      <c r="C580">
        <v>16</v>
      </c>
      <c r="D580" t="s">
        <v>12</v>
      </c>
      <c r="E580" t="s">
        <v>51</v>
      </c>
    </row>
    <row r="581" spans="1:5" x14ac:dyDescent="0.25">
      <c r="A581">
        <v>2021</v>
      </c>
      <c r="B581">
        <v>3</v>
      </c>
      <c r="C581">
        <v>17</v>
      </c>
      <c r="D581" t="s">
        <v>5</v>
      </c>
      <c r="E581" t="s">
        <v>4</v>
      </c>
    </row>
    <row r="582" spans="1:5" x14ac:dyDescent="0.25">
      <c r="A582">
        <v>2021</v>
      </c>
      <c r="B582">
        <v>3</v>
      </c>
      <c r="C582">
        <v>18</v>
      </c>
      <c r="D582" t="s">
        <v>8</v>
      </c>
      <c r="E582" t="s">
        <v>3</v>
      </c>
    </row>
    <row r="583" spans="1:5" x14ac:dyDescent="0.25">
      <c r="A583">
        <v>2021</v>
      </c>
      <c r="B583">
        <v>3</v>
      </c>
      <c r="C583">
        <v>19</v>
      </c>
      <c r="D583" t="s">
        <v>11</v>
      </c>
      <c r="E583" t="s">
        <v>16</v>
      </c>
    </row>
    <row r="584" spans="1:5" x14ac:dyDescent="0.25">
      <c r="A584">
        <v>2021</v>
      </c>
      <c r="B584">
        <v>3</v>
      </c>
      <c r="C584">
        <v>20</v>
      </c>
      <c r="D584" t="s">
        <v>10</v>
      </c>
      <c r="E584" t="s">
        <v>2</v>
      </c>
    </row>
    <row r="585" spans="1:5" x14ac:dyDescent="0.25">
      <c r="A585">
        <v>2021</v>
      </c>
      <c r="B585">
        <v>3</v>
      </c>
      <c r="C585">
        <v>21</v>
      </c>
      <c r="D585" t="s">
        <v>6</v>
      </c>
      <c r="E585" t="s">
        <v>9</v>
      </c>
    </row>
    <row r="586" spans="1:5" x14ac:dyDescent="0.25">
      <c r="A586">
        <v>2021</v>
      </c>
      <c r="B586">
        <v>4</v>
      </c>
      <c r="C586">
        <v>22</v>
      </c>
      <c r="D586" t="s">
        <v>12</v>
      </c>
      <c r="E586" t="s">
        <v>14</v>
      </c>
    </row>
    <row r="587" spans="1:5" x14ac:dyDescent="0.25">
      <c r="A587">
        <v>2021</v>
      </c>
      <c r="B587">
        <v>4</v>
      </c>
      <c r="C587">
        <v>23</v>
      </c>
      <c r="D587" t="s">
        <v>7</v>
      </c>
      <c r="E587" t="s">
        <v>5</v>
      </c>
    </row>
    <row r="588" spans="1:5" x14ac:dyDescent="0.25">
      <c r="A588">
        <v>2021</v>
      </c>
      <c r="B588">
        <v>4</v>
      </c>
      <c r="C588">
        <v>24</v>
      </c>
      <c r="D588" t="s">
        <v>51</v>
      </c>
      <c r="E588" t="s">
        <v>8</v>
      </c>
    </row>
    <row r="589" spans="1:5" x14ac:dyDescent="0.25">
      <c r="A589">
        <v>2021</v>
      </c>
      <c r="B589">
        <v>4</v>
      </c>
      <c r="C589">
        <v>25</v>
      </c>
      <c r="D589" t="s">
        <v>4</v>
      </c>
      <c r="E589" t="s">
        <v>11</v>
      </c>
    </row>
    <row r="590" spans="1:5" x14ac:dyDescent="0.25">
      <c r="A590">
        <v>2021</v>
      </c>
      <c r="B590">
        <v>4</v>
      </c>
      <c r="C590">
        <v>26</v>
      </c>
      <c r="D590" t="s">
        <v>3</v>
      </c>
      <c r="E590" t="s">
        <v>10</v>
      </c>
    </row>
    <row r="591" spans="1:5" x14ac:dyDescent="0.25">
      <c r="A591">
        <v>2021</v>
      </c>
      <c r="B591">
        <v>4</v>
      </c>
      <c r="C591">
        <v>27</v>
      </c>
      <c r="D591" t="s">
        <v>16</v>
      </c>
      <c r="E591" t="s">
        <v>6</v>
      </c>
    </row>
    <row r="592" spans="1:5" x14ac:dyDescent="0.25">
      <c r="A592">
        <v>2021</v>
      </c>
      <c r="B592">
        <v>4</v>
      </c>
      <c r="C592">
        <v>28</v>
      </c>
      <c r="D592" t="s">
        <v>2</v>
      </c>
      <c r="E592" t="s">
        <v>9</v>
      </c>
    </row>
    <row r="593" spans="1:5" x14ac:dyDescent="0.25">
      <c r="A593">
        <v>2021</v>
      </c>
      <c r="B593">
        <v>5</v>
      </c>
      <c r="C593">
        <v>29</v>
      </c>
      <c r="D593" t="s">
        <v>14</v>
      </c>
      <c r="E593" t="s">
        <v>5</v>
      </c>
    </row>
    <row r="594" spans="1:5" x14ac:dyDescent="0.25">
      <c r="A594">
        <v>2021</v>
      </c>
      <c r="B594">
        <v>5</v>
      </c>
      <c r="C594">
        <v>30</v>
      </c>
      <c r="D594" t="s">
        <v>8</v>
      </c>
      <c r="E594" t="s">
        <v>12</v>
      </c>
    </row>
    <row r="595" spans="1:5" x14ac:dyDescent="0.25">
      <c r="A595">
        <v>2021</v>
      </c>
      <c r="B595">
        <v>5</v>
      </c>
      <c r="C595">
        <v>31</v>
      </c>
      <c r="D595" t="s">
        <v>11</v>
      </c>
      <c r="E595" t="s">
        <v>7</v>
      </c>
    </row>
    <row r="596" spans="1:5" x14ac:dyDescent="0.25">
      <c r="A596">
        <v>2021</v>
      </c>
      <c r="B596">
        <v>5</v>
      </c>
      <c r="C596">
        <v>32</v>
      </c>
      <c r="D596" t="s">
        <v>10</v>
      </c>
      <c r="E596" t="s">
        <v>51</v>
      </c>
    </row>
    <row r="597" spans="1:5" x14ac:dyDescent="0.25">
      <c r="A597">
        <v>2021</v>
      </c>
      <c r="B597">
        <v>5</v>
      </c>
      <c r="C597">
        <v>33</v>
      </c>
      <c r="D597" t="s">
        <v>6</v>
      </c>
      <c r="E597" t="s">
        <v>4</v>
      </c>
    </row>
    <row r="598" spans="1:5" x14ac:dyDescent="0.25">
      <c r="A598">
        <v>2021</v>
      </c>
      <c r="B598">
        <v>5</v>
      </c>
      <c r="C598">
        <v>34</v>
      </c>
      <c r="D598" t="s">
        <v>9</v>
      </c>
      <c r="E598" t="s">
        <v>3</v>
      </c>
    </row>
    <row r="599" spans="1:5" x14ac:dyDescent="0.25">
      <c r="A599">
        <v>2021</v>
      </c>
      <c r="B599">
        <v>5</v>
      </c>
      <c r="C599">
        <v>35</v>
      </c>
      <c r="D599" t="s">
        <v>2</v>
      </c>
      <c r="E599" t="s">
        <v>16</v>
      </c>
    </row>
    <row r="600" spans="1:5" x14ac:dyDescent="0.25">
      <c r="A600">
        <v>2021</v>
      </c>
      <c r="B600">
        <v>6</v>
      </c>
      <c r="C600">
        <v>36</v>
      </c>
      <c r="D600" t="s">
        <v>8</v>
      </c>
      <c r="E600" t="s">
        <v>14</v>
      </c>
    </row>
    <row r="601" spans="1:5" x14ac:dyDescent="0.25">
      <c r="A601">
        <v>2021</v>
      </c>
      <c r="B601">
        <v>6</v>
      </c>
      <c r="C601">
        <v>37</v>
      </c>
      <c r="D601" t="s">
        <v>5</v>
      </c>
      <c r="E601" t="s">
        <v>11</v>
      </c>
    </row>
    <row r="602" spans="1:5" x14ac:dyDescent="0.25">
      <c r="A602">
        <v>2021</v>
      </c>
      <c r="B602">
        <v>6</v>
      </c>
      <c r="C602">
        <v>38</v>
      </c>
      <c r="D602" t="s">
        <v>12</v>
      </c>
      <c r="E602" t="s">
        <v>10</v>
      </c>
    </row>
    <row r="603" spans="1:5" x14ac:dyDescent="0.25">
      <c r="A603">
        <v>2021</v>
      </c>
      <c r="B603">
        <v>6</v>
      </c>
      <c r="C603">
        <v>39</v>
      </c>
      <c r="D603" t="s">
        <v>7</v>
      </c>
      <c r="E603" t="s">
        <v>6</v>
      </c>
    </row>
    <row r="604" spans="1:5" x14ac:dyDescent="0.25">
      <c r="A604">
        <v>2021</v>
      </c>
      <c r="B604">
        <v>6</v>
      </c>
      <c r="C604">
        <v>40</v>
      </c>
      <c r="D604" t="s">
        <v>51</v>
      </c>
      <c r="E604" t="s">
        <v>9</v>
      </c>
    </row>
    <row r="605" spans="1:5" x14ac:dyDescent="0.25">
      <c r="A605">
        <v>2021</v>
      </c>
      <c r="B605">
        <v>6</v>
      </c>
      <c r="C605">
        <v>41</v>
      </c>
      <c r="D605" t="s">
        <v>4</v>
      </c>
      <c r="E605" t="s">
        <v>2</v>
      </c>
    </row>
    <row r="606" spans="1:5" x14ac:dyDescent="0.25">
      <c r="A606">
        <v>2021</v>
      </c>
      <c r="B606">
        <v>6</v>
      </c>
      <c r="C606">
        <v>42</v>
      </c>
      <c r="D606" t="s">
        <v>3</v>
      </c>
      <c r="E606" t="s">
        <v>16</v>
      </c>
    </row>
    <row r="607" spans="1:5" x14ac:dyDescent="0.25">
      <c r="A607">
        <v>2021</v>
      </c>
      <c r="B607">
        <v>7</v>
      </c>
      <c r="C607">
        <v>43</v>
      </c>
      <c r="D607" t="s">
        <v>14</v>
      </c>
      <c r="E607" t="s">
        <v>11</v>
      </c>
    </row>
    <row r="608" spans="1:5" x14ac:dyDescent="0.25">
      <c r="A608">
        <v>2021</v>
      </c>
      <c r="B608">
        <v>7</v>
      </c>
      <c r="C608">
        <v>44</v>
      </c>
      <c r="D608" t="s">
        <v>10</v>
      </c>
      <c r="E608" t="s">
        <v>8</v>
      </c>
    </row>
    <row r="609" spans="1:5" x14ac:dyDescent="0.25">
      <c r="A609">
        <v>2021</v>
      </c>
      <c r="B609">
        <v>7</v>
      </c>
      <c r="C609">
        <v>45</v>
      </c>
      <c r="D609" t="s">
        <v>6</v>
      </c>
      <c r="E609" t="s">
        <v>5</v>
      </c>
    </row>
    <row r="610" spans="1:5" x14ac:dyDescent="0.25">
      <c r="A610">
        <v>2021</v>
      </c>
      <c r="B610">
        <v>7</v>
      </c>
      <c r="C610">
        <v>46</v>
      </c>
      <c r="D610" t="s">
        <v>9</v>
      </c>
      <c r="E610" t="s">
        <v>12</v>
      </c>
    </row>
    <row r="611" spans="1:5" x14ac:dyDescent="0.25">
      <c r="A611">
        <v>2021</v>
      </c>
      <c r="B611">
        <v>7</v>
      </c>
      <c r="C611">
        <v>47</v>
      </c>
      <c r="D611" t="s">
        <v>2</v>
      </c>
      <c r="E611" t="s">
        <v>7</v>
      </c>
    </row>
    <row r="612" spans="1:5" x14ac:dyDescent="0.25">
      <c r="A612">
        <v>2021</v>
      </c>
      <c r="B612">
        <v>7</v>
      </c>
      <c r="C612">
        <v>48</v>
      </c>
      <c r="D612" t="s">
        <v>16</v>
      </c>
      <c r="E612" t="s">
        <v>51</v>
      </c>
    </row>
    <row r="613" spans="1:5" x14ac:dyDescent="0.25">
      <c r="A613">
        <v>2021</v>
      </c>
      <c r="B613">
        <v>7</v>
      </c>
      <c r="C613">
        <v>49</v>
      </c>
      <c r="D613" t="s">
        <v>3</v>
      </c>
      <c r="E613" t="s">
        <v>4</v>
      </c>
    </row>
    <row r="614" spans="1:5" x14ac:dyDescent="0.25">
      <c r="A614">
        <v>2021</v>
      </c>
      <c r="B614">
        <v>8</v>
      </c>
      <c r="C614">
        <v>50</v>
      </c>
      <c r="D614" t="s">
        <v>10</v>
      </c>
      <c r="E614" t="s">
        <v>14</v>
      </c>
    </row>
    <row r="615" spans="1:5" x14ac:dyDescent="0.25">
      <c r="A615">
        <v>2021</v>
      </c>
      <c r="B615">
        <v>8</v>
      </c>
      <c r="C615">
        <v>51</v>
      </c>
      <c r="D615" t="s">
        <v>11</v>
      </c>
      <c r="E615" t="s">
        <v>6</v>
      </c>
    </row>
    <row r="616" spans="1:5" x14ac:dyDescent="0.25">
      <c r="A616">
        <v>2021</v>
      </c>
      <c r="B616">
        <v>8</v>
      </c>
      <c r="C616">
        <v>52</v>
      </c>
      <c r="D616" t="s">
        <v>8</v>
      </c>
      <c r="E616" t="s">
        <v>9</v>
      </c>
    </row>
    <row r="617" spans="1:5" x14ac:dyDescent="0.25">
      <c r="A617">
        <v>2021</v>
      </c>
      <c r="B617">
        <v>8</v>
      </c>
      <c r="C617">
        <v>53</v>
      </c>
      <c r="D617" t="s">
        <v>5</v>
      </c>
      <c r="E617" t="s">
        <v>2</v>
      </c>
    </row>
    <row r="618" spans="1:5" x14ac:dyDescent="0.25">
      <c r="A618">
        <v>2021</v>
      </c>
      <c r="B618">
        <v>8</v>
      </c>
      <c r="C618">
        <v>54</v>
      </c>
      <c r="D618" t="s">
        <v>12</v>
      </c>
      <c r="E618" t="s">
        <v>16</v>
      </c>
    </row>
    <row r="619" spans="1:5" x14ac:dyDescent="0.25">
      <c r="A619">
        <v>2021</v>
      </c>
      <c r="B619">
        <v>8</v>
      </c>
      <c r="C619">
        <v>55</v>
      </c>
      <c r="D619" t="s">
        <v>7</v>
      </c>
      <c r="E619" t="s">
        <v>3</v>
      </c>
    </row>
    <row r="620" spans="1:5" x14ac:dyDescent="0.25">
      <c r="A620">
        <v>2021</v>
      </c>
      <c r="B620">
        <v>8</v>
      </c>
      <c r="C620">
        <v>56</v>
      </c>
      <c r="D620" t="s">
        <v>51</v>
      </c>
      <c r="E620" t="s">
        <v>4</v>
      </c>
    </row>
    <row r="621" spans="1:5" x14ac:dyDescent="0.25">
      <c r="A621">
        <v>2021</v>
      </c>
      <c r="B621">
        <v>9</v>
      </c>
      <c r="C621">
        <v>57</v>
      </c>
      <c r="D621" t="s">
        <v>14</v>
      </c>
      <c r="E621" t="s">
        <v>6</v>
      </c>
    </row>
    <row r="622" spans="1:5" x14ac:dyDescent="0.25">
      <c r="A622">
        <v>2021</v>
      </c>
      <c r="B622">
        <v>9</v>
      </c>
      <c r="C622">
        <v>58</v>
      </c>
      <c r="D622" t="s">
        <v>9</v>
      </c>
      <c r="E622" t="s">
        <v>10</v>
      </c>
    </row>
    <row r="623" spans="1:5" x14ac:dyDescent="0.25">
      <c r="A623">
        <v>2021</v>
      </c>
      <c r="B623">
        <v>9</v>
      </c>
      <c r="C623">
        <v>59</v>
      </c>
      <c r="D623" t="s">
        <v>2</v>
      </c>
      <c r="E623" t="s">
        <v>11</v>
      </c>
    </row>
    <row r="624" spans="1:5" x14ac:dyDescent="0.25">
      <c r="A624">
        <v>2021</v>
      </c>
      <c r="B624">
        <v>9</v>
      </c>
      <c r="C624">
        <v>60</v>
      </c>
      <c r="D624" t="s">
        <v>16</v>
      </c>
      <c r="E624" t="s">
        <v>8</v>
      </c>
    </row>
    <row r="625" spans="1:5" x14ac:dyDescent="0.25">
      <c r="A625">
        <v>2021</v>
      </c>
      <c r="B625">
        <v>9</v>
      </c>
      <c r="C625">
        <v>61</v>
      </c>
      <c r="D625" t="s">
        <v>3</v>
      </c>
      <c r="E625" t="s">
        <v>5</v>
      </c>
    </row>
    <row r="626" spans="1:5" x14ac:dyDescent="0.25">
      <c r="A626">
        <v>2021</v>
      </c>
      <c r="B626">
        <v>9</v>
      </c>
      <c r="C626">
        <v>62</v>
      </c>
      <c r="D626" t="s">
        <v>4</v>
      </c>
      <c r="E626" t="s">
        <v>12</v>
      </c>
    </row>
    <row r="627" spans="1:5" x14ac:dyDescent="0.25">
      <c r="A627">
        <v>2021</v>
      </c>
      <c r="B627">
        <v>9</v>
      </c>
      <c r="C627">
        <v>63</v>
      </c>
      <c r="D627" t="s">
        <v>51</v>
      </c>
      <c r="E627" t="s">
        <v>7</v>
      </c>
    </row>
    <row r="628" spans="1:5" x14ac:dyDescent="0.25">
      <c r="A628">
        <v>2021</v>
      </c>
      <c r="B628">
        <v>10</v>
      </c>
      <c r="C628">
        <v>64</v>
      </c>
      <c r="D628" t="s">
        <v>9</v>
      </c>
      <c r="E628" t="s">
        <v>14</v>
      </c>
    </row>
    <row r="629" spans="1:5" x14ac:dyDescent="0.25">
      <c r="A629">
        <v>2021</v>
      </c>
      <c r="B629">
        <v>10</v>
      </c>
      <c r="C629">
        <v>65</v>
      </c>
      <c r="D629" t="s">
        <v>6</v>
      </c>
      <c r="E629" t="s">
        <v>2</v>
      </c>
    </row>
    <row r="630" spans="1:5" x14ac:dyDescent="0.25">
      <c r="A630">
        <v>2021</v>
      </c>
      <c r="B630">
        <v>10</v>
      </c>
      <c r="C630">
        <v>66</v>
      </c>
      <c r="D630" t="s">
        <v>10</v>
      </c>
      <c r="E630" t="s">
        <v>16</v>
      </c>
    </row>
    <row r="631" spans="1:5" x14ac:dyDescent="0.25">
      <c r="A631">
        <v>2021</v>
      </c>
      <c r="B631">
        <v>10</v>
      </c>
      <c r="C631">
        <v>67</v>
      </c>
      <c r="D631" t="s">
        <v>11</v>
      </c>
      <c r="E631" t="s">
        <v>3</v>
      </c>
    </row>
    <row r="632" spans="1:5" x14ac:dyDescent="0.25">
      <c r="A632">
        <v>2021</v>
      </c>
      <c r="B632">
        <v>10</v>
      </c>
      <c r="C632">
        <v>68</v>
      </c>
      <c r="D632" t="s">
        <v>8</v>
      </c>
      <c r="E632" t="s">
        <v>4</v>
      </c>
    </row>
    <row r="633" spans="1:5" x14ac:dyDescent="0.25">
      <c r="A633">
        <v>2021</v>
      </c>
      <c r="B633">
        <v>10</v>
      </c>
      <c r="C633">
        <v>69</v>
      </c>
      <c r="D633" t="s">
        <v>5</v>
      </c>
      <c r="E633" t="s">
        <v>51</v>
      </c>
    </row>
    <row r="634" spans="1:5" x14ac:dyDescent="0.25">
      <c r="A634">
        <v>2021</v>
      </c>
      <c r="B634">
        <v>10</v>
      </c>
      <c r="C634">
        <v>70</v>
      </c>
      <c r="D634" t="s">
        <v>12</v>
      </c>
      <c r="E634" t="s">
        <v>7</v>
      </c>
    </row>
    <row r="635" spans="1:5" x14ac:dyDescent="0.25">
      <c r="A635">
        <v>2021</v>
      </c>
      <c r="B635">
        <v>11</v>
      </c>
      <c r="C635">
        <v>71</v>
      </c>
      <c r="D635" t="s">
        <v>14</v>
      </c>
      <c r="E635" t="s">
        <v>2</v>
      </c>
    </row>
    <row r="636" spans="1:5" x14ac:dyDescent="0.25">
      <c r="A636">
        <v>2021</v>
      </c>
      <c r="B636">
        <v>11</v>
      </c>
      <c r="C636">
        <v>72</v>
      </c>
      <c r="D636" t="s">
        <v>16</v>
      </c>
      <c r="E636" t="s">
        <v>9</v>
      </c>
    </row>
    <row r="637" spans="1:5" x14ac:dyDescent="0.25">
      <c r="A637">
        <v>2021</v>
      </c>
      <c r="B637">
        <v>11</v>
      </c>
      <c r="C637">
        <v>73</v>
      </c>
      <c r="D637" t="s">
        <v>3</v>
      </c>
      <c r="E637" t="s">
        <v>6</v>
      </c>
    </row>
    <row r="638" spans="1:5" x14ac:dyDescent="0.25">
      <c r="A638">
        <v>2021</v>
      </c>
      <c r="B638">
        <v>11</v>
      </c>
      <c r="C638">
        <v>74</v>
      </c>
      <c r="D638" t="s">
        <v>4</v>
      </c>
      <c r="E638" t="s">
        <v>10</v>
      </c>
    </row>
    <row r="639" spans="1:5" x14ac:dyDescent="0.25">
      <c r="A639">
        <v>2021</v>
      </c>
      <c r="B639">
        <v>11</v>
      </c>
      <c r="C639">
        <v>75</v>
      </c>
      <c r="D639" t="s">
        <v>51</v>
      </c>
      <c r="E639" t="s">
        <v>11</v>
      </c>
    </row>
    <row r="640" spans="1:5" x14ac:dyDescent="0.25">
      <c r="A640">
        <v>2021</v>
      </c>
      <c r="B640">
        <v>11</v>
      </c>
      <c r="C640">
        <v>76</v>
      </c>
      <c r="D640" t="s">
        <v>7</v>
      </c>
      <c r="E640" t="s">
        <v>8</v>
      </c>
    </row>
    <row r="641" spans="1:5" x14ac:dyDescent="0.25">
      <c r="A641">
        <v>2021</v>
      </c>
      <c r="B641">
        <v>11</v>
      </c>
      <c r="C641">
        <v>77</v>
      </c>
      <c r="D641" t="s">
        <v>12</v>
      </c>
      <c r="E641" t="s">
        <v>5</v>
      </c>
    </row>
    <row r="642" spans="1:5" x14ac:dyDescent="0.25">
      <c r="A642">
        <v>2021</v>
      </c>
      <c r="B642">
        <v>12</v>
      </c>
      <c r="C642">
        <v>78</v>
      </c>
      <c r="D642" t="s">
        <v>16</v>
      </c>
      <c r="E642" t="s">
        <v>14</v>
      </c>
    </row>
    <row r="643" spans="1:5" x14ac:dyDescent="0.25">
      <c r="A643">
        <v>2021</v>
      </c>
      <c r="B643">
        <v>12</v>
      </c>
      <c r="C643">
        <v>79</v>
      </c>
      <c r="D643" t="s">
        <v>2</v>
      </c>
      <c r="E643" t="s">
        <v>3</v>
      </c>
    </row>
    <row r="644" spans="1:5" x14ac:dyDescent="0.25">
      <c r="A644">
        <v>2021</v>
      </c>
      <c r="B644">
        <v>12</v>
      </c>
      <c r="C644">
        <v>80</v>
      </c>
      <c r="D644" t="s">
        <v>9</v>
      </c>
      <c r="E644" t="s">
        <v>4</v>
      </c>
    </row>
    <row r="645" spans="1:5" x14ac:dyDescent="0.25">
      <c r="A645">
        <v>2021</v>
      </c>
      <c r="B645">
        <v>12</v>
      </c>
      <c r="C645">
        <v>81</v>
      </c>
      <c r="D645" t="s">
        <v>6</v>
      </c>
      <c r="E645" t="s">
        <v>51</v>
      </c>
    </row>
    <row r="646" spans="1:5" x14ac:dyDescent="0.25">
      <c r="A646">
        <v>2021</v>
      </c>
      <c r="B646">
        <v>12</v>
      </c>
      <c r="C646">
        <v>82</v>
      </c>
      <c r="D646" t="s">
        <v>10</v>
      </c>
      <c r="E646" t="s">
        <v>7</v>
      </c>
    </row>
    <row r="647" spans="1:5" x14ac:dyDescent="0.25">
      <c r="A647">
        <v>2021</v>
      </c>
      <c r="B647">
        <v>12</v>
      </c>
      <c r="C647">
        <v>83</v>
      </c>
      <c r="D647" t="s">
        <v>11</v>
      </c>
      <c r="E647" t="s">
        <v>12</v>
      </c>
    </row>
    <row r="648" spans="1:5" x14ac:dyDescent="0.25">
      <c r="A648">
        <v>2021</v>
      </c>
      <c r="B648">
        <v>12</v>
      </c>
      <c r="C648">
        <v>84</v>
      </c>
      <c r="D648" t="s">
        <v>8</v>
      </c>
      <c r="E648" t="s">
        <v>5</v>
      </c>
    </row>
    <row r="649" spans="1:5" x14ac:dyDescent="0.25">
      <c r="A649">
        <v>2021</v>
      </c>
      <c r="B649">
        <v>13</v>
      </c>
      <c r="C649">
        <v>85</v>
      </c>
      <c r="D649" t="s">
        <v>14</v>
      </c>
      <c r="E649" t="s">
        <v>3</v>
      </c>
    </row>
    <row r="650" spans="1:5" x14ac:dyDescent="0.25">
      <c r="A650">
        <v>2021</v>
      </c>
      <c r="B650">
        <v>13</v>
      </c>
      <c r="C650">
        <v>86</v>
      </c>
      <c r="D650" t="s">
        <v>4</v>
      </c>
      <c r="E650" t="s">
        <v>16</v>
      </c>
    </row>
    <row r="651" spans="1:5" x14ac:dyDescent="0.25">
      <c r="A651">
        <v>2021</v>
      </c>
      <c r="B651">
        <v>13</v>
      </c>
      <c r="C651">
        <v>87</v>
      </c>
      <c r="D651" t="s">
        <v>51</v>
      </c>
      <c r="E651" t="s">
        <v>2</v>
      </c>
    </row>
    <row r="652" spans="1:5" x14ac:dyDescent="0.25">
      <c r="A652">
        <v>2021</v>
      </c>
      <c r="B652">
        <v>13</v>
      </c>
      <c r="C652">
        <v>88</v>
      </c>
      <c r="D652" t="s">
        <v>7</v>
      </c>
      <c r="E652" t="s">
        <v>9</v>
      </c>
    </row>
    <row r="653" spans="1:5" x14ac:dyDescent="0.25">
      <c r="A653">
        <v>2021</v>
      </c>
      <c r="B653">
        <v>13</v>
      </c>
      <c r="C653">
        <v>89</v>
      </c>
      <c r="D653" t="s">
        <v>12</v>
      </c>
      <c r="E653" t="s">
        <v>6</v>
      </c>
    </row>
    <row r="654" spans="1:5" x14ac:dyDescent="0.25">
      <c r="A654">
        <v>2021</v>
      </c>
      <c r="B654">
        <v>13</v>
      </c>
      <c r="C654">
        <v>90</v>
      </c>
      <c r="D654" t="s">
        <v>5</v>
      </c>
      <c r="E654" t="s">
        <v>10</v>
      </c>
    </row>
    <row r="655" spans="1:5" x14ac:dyDescent="0.25">
      <c r="A655">
        <v>2021</v>
      </c>
      <c r="B655">
        <v>13</v>
      </c>
      <c r="C655">
        <v>91</v>
      </c>
      <c r="D655" t="s">
        <v>8</v>
      </c>
      <c r="E655" t="s">
        <v>11</v>
      </c>
    </row>
    <row r="656" spans="1:5" x14ac:dyDescent="0.25">
      <c r="A656">
        <v>2021</v>
      </c>
      <c r="B656">
        <v>14</v>
      </c>
      <c r="C656">
        <v>92</v>
      </c>
      <c r="D656" t="s">
        <v>4</v>
      </c>
      <c r="E656" t="s">
        <v>14</v>
      </c>
    </row>
    <row r="657" spans="1:5" x14ac:dyDescent="0.25">
      <c r="A657">
        <v>2021</v>
      </c>
      <c r="B657">
        <v>14</v>
      </c>
      <c r="C657">
        <v>93</v>
      </c>
      <c r="D657" t="s">
        <v>3</v>
      </c>
      <c r="E657" t="s">
        <v>11</v>
      </c>
    </row>
    <row r="658" spans="1:5" x14ac:dyDescent="0.25">
      <c r="A658">
        <v>2021</v>
      </c>
      <c r="B658">
        <v>14</v>
      </c>
      <c r="C658">
        <v>94</v>
      </c>
      <c r="D658" t="s">
        <v>16</v>
      </c>
      <c r="E658" t="s">
        <v>2</v>
      </c>
    </row>
    <row r="659" spans="1:5" x14ac:dyDescent="0.25">
      <c r="A659">
        <v>2021</v>
      </c>
      <c r="B659">
        <v>14</v>
      </c>
      <c r="C659">
        <v>95</v>
      </c>
      <c r="D659" t="s">
        <v>7</v>
      </c>
      <c r="E659" t="s">
        <v>5</v>
      </c>
    </row>
    <row r="660" spans="1:5" x14ac:dyDescent="0.25">
      <c r="A660">
        <v>2021</v>
      </c>
      <c r="B660">
        <v>14</v>
      </c>
      <c r="C660">
        <v>96</v>
      </c>
      <c r="D660" t="s">
        <v>9</v>
      </c>
      <c r="E660" t="s">
        <v>51</v>
      </c>
    </row>
    <row r="661" spans="1:5" x14ac:dyDescent="0.25">
      <c r="A661">
        <v>2021</v>
      </c>
      <c r="B661">
        <v>14</v>
      </c>
      <c r="C661">
        <v>97</v>
      </c>
      <c r="D661" t="s">
        <v>6</v>
      </c>
      <c r="E661" t="s">
        <v>12</v>
      </c>
    </row>
    <row r="662" spans="1:5" x14ac:dyDescent="0.25">
      <c r="A662">
        <v>2021</v>
      </c>
      <c r="B662">
        <v>14</v>
      </c>
      <c r="C662">
        <v>98</v>
      </c>
      <c r="D662" t="s">
        <v>10</v>
      </c>
      <c r="E662" t="s">
        <v>8</v>
      </c>
    </row>
    <row r="663" spans="1:5" x14ac:dyDescent="0.25">
      <c r="A663">
        <v>2021</v>
      </c>
      <c r="B663">
        <v>15</v>
      </c>
      <c r="C663">
        <v>99</v>
      </c>
      <c r="D663" t="s">
        <v>55</v>
      </c>
      <c r="E663" t="s">
        <v>14</v>
      </c>
    </row>
    <row r="664" spans="1:5" x14ac:dyDescent="0.25">
      <c r="A664">
        <v>2021</v>
      </c>
      <c r="B664">
        <v>15</v>
      </c>
      <c r="C664">
        <v>100</v>
      </c>
      <c r="D664" t="s">
        <v>12</v>
      </c>
      <c r="E664" t="s">
        <v>3</v>
      </c>
    </row>
    <row r="665" spans="1:5" x14ac:dyDescent="0.25">
      <c r="A665">
        <v>2021</v>
      </c>
      <c r="B665">
        <v>15</v>
      </c>
      <c r="C665">
        <v>101</v>
      </c>
      <c r="D665" t="s">
        <v>5</v>
      </c>
      <c r="E665" t="s">
        <v>11</v>
      </c>
    </row>
    <row r="666" spans="1:5" x14ac:dyDescent="0.25">
      <c r="A666">
        <v>2021</v>
      </c>
      <c r="B666">
        <v>15</v>
      </c>
      <c r="C666">
        <v>102</v>
      </c>
      <c r="D666" t="s">
        <v>55</v>
      </c>
      <c r="E666" t="s">
        <v>6</v>
      </c>
    </row>
    <row r="667" spans="1:5" x14ac:dyDescent="0.25">
      <c r="A667">
        <v>2021</v>
      </c>
      <c r="B667">
        <v>15</v>
      </c>
      <c r="C667">
        <v>103</v>
      </c>
      <c r="D667" t="s">
        <v>16</v>
      </c>
      <c r="E667" t="s">
        <v>2</v>
      </c>
    </row>
    <row r="668" spans="1:5" x14ac:dyDescent="0.25">
      <c r="A668">
        <v>2021</v>
      </c>
      <c r="B668">
        <v>15</v>
      </c>
      <c r="C668">
        <v>104</v>
      </c>
      <c r="D668" t="s">
        <v>4</v>
      </c>
      <c r="E668" t="s">
        <v>51</v>
      </c>
    </row>
    <row r="669" spans="1:5" x14ac:dyDescent="0.25">
      <c r="A669">
        <v>2021</v>
      </c>
      <c r="B669">
        <v>15</v>
      </c>
      <c r="C669">
        <v>105</v>
      </c>
      <c r="D669" t="s">
        <v>8</v>
      </c>
      <c r="E669" t="s">
        <v>9</v>
      </c>
    </row>
    <row r="670" spans="1:5" x14ac:dyDescent="0.25">
      <c r="A670">
        <v>2021</v>
      </c>
      <c r="B670">
        <v>15</v>
      </c>
      <c r="C670">
        <v>106</v>
      </c>
      <c r="D670" t="s">
        <v>10</v>
      </c>
      <c r="E670" t="s">
        <v>7</v>
      </c>
    </row>
    <row r="671" spans="1:5" x14ac:dyDescent="0.25">
      <c r="A671">
        <v>2021</v>
      </c>
      <c r="B671">
        <v>16</v>
      </c>
      <c r="C671">
        <v>107</v>
      </c>
      <c r="D671" t="s">
        <v>3</v>
      </c>
      <c r="E671" t="s">
        <v>14</v>
      </c>
    </row>
    <row r="672" spans="1:5" x14ac:dyDescent="0.25">
      <c r="A672">
        <v>2021</v>
      </c>
      <c r="B672">
        <v>16</v>
      </c>
      <c r="C672">
        <v>108</v>
      </c>
      <c r="D672" t="s">
        <v>5</v>
      </c>
      <c r="E672" t="s">
        <v>6</v>
      </c>
    </row>
    <row r="673" spans="1:5" x14ac:dyDescent="0.25">
      <c r="A673">
        <v>2021</v>
      </c>
      <c r="B673">
        <v>16</v>
      </c>
      <c r="C673">
        <v>109</v>
      </c>
      <c r="D673" t="s">
        <v>12</v>
      </c>
      <c r="E673" t="s">
        <v>11</v>
      </c>
    </row>
    <row r="674" spans="1:5" x14ac:dyDescent="0.25">
      <c r="A674">
        <v>2021</v>
      </c>
      <c r="B674">
        <v>16</v>
      </c>
      <c r="C674">
        <v>110</v>
      </c>
      <c r="D674" t="s">
        <v>4</v>
      </c>
      <c r="E674" t="s">
        <v>16</v>
      </c>
    </row>
    <row r="675" spans="1:5" x14ac:dyDescent="0.25">
      <c r="A675">
        <v>2021</v>
      </c>
      <c r="B675">
        <v>16</v>
      </c>
      <c r="C675">
        <v>111</v>
      </c>
      <c r="D675" t="s">
        <v>9</v>
      </c>
      <c r="E675" t="s">
        <v>2</v>
      </c>
    </row>
    <row r="676" spans="1:5" x14ac:dyDescent="0.25">
      <c r="A676">
        <v>2021</v>
      </c>
      <c r="B676">
        <v>16</v>
      </c>
      <c r="C676">
        <v>112</v>
      </c>
      <c r="D676" t="s">
        <v>7</v>
      </c>
      <c r="E676" t="s">
        <v>51</v>
      </c>
    </row>
    <row r="677" spans="1:5" x14ac:dyDescent="0.25">
      <c r="A677">
        <v>2021</v>
      </c>
      <c r="B677">
        <v>16</v>
      </c>
      <c r="C677">
        <v>113</v>
      </c>
      <c r="D677" t="s">
        <v>10</v>
      </c>
      <c r="E677" t="s">
        <v>8</v>
      </c>
    </row>
    <row r="678" spans="1:5" x14ac:dyDescent="0.25">
      <c r="A678">
        <v>2021</v>
      </c>
      <c r="B678">
        <v>17</v>
      </c>
      <c r="C678">
        <v>114</v>
      </c>
      <c r="D678" t="s">
        <v>5</v>
      </c>
      <c r="E678" t="s">
        <v>3</v>
      </c>
    </row>
    <row r="679" spans="1:5" x14ac:dyDescent="0.25">
      <c r="A679">
        <v>2021</v>
      </c>
      <c r="B679">
        <v>17</v>
      </c>
      <c r="C679">
        <v>115</v>
      </c>
      <c r="D679" t="s">
        <v>6</v>
      </c>
      <c r="E679" t="s">
        <v>14</v>
      </c>
    </row>
    <row r="680" spans="1:5" x14ac:dyDescent="0.25">
      <c r="A680">
        <v>2021</v>
      </c>
      <c r="B680">
        <v>17</v>
      </c>
      <c r="C680">
        <v>116</v>
      </c>
      <c r="D680" t="s">
        <v>12</v>
      </c>
      <c r="E680" t="s">
        <v>11</v>
      </c>
    </row>
    <row r="681" spans="1:5" x14ac:dyDescent="0.25">
      <c r="A681">
        <v>2021</v>
      </c>
      <c r="B681">
        <v>17</v>
      </c>
      <c r="C681">
        <v>117</v>
      </c>
      <c r="D681" t="s">
        <v>16</v>
      </c>
      <c r="E681" t="s">
        <v>2</v>
      </c>
    </row>
    <row r="682" spans="1:5" x14ac:dyDescent="0.25">
      <c r="A682">
        <v>2021</v>
      </c>
      <c r="B682">
        <v>17</v>
      </c>
      <c r="C682">
        <v>118</v>
      </c>
      <c r="D682" t="s">
        <v>7</v>
      </c>
      <c r="E682" t="s">
        <v>4</v>
      </c>
    </row>
    <row r="683" spans="1:5" x14ac:dyDescent="0.25">
      <c r="A683">
        <v>2021</v>
      </c>
      <c r="B683">
        <v>17</v>
      </c>
      <c r="C683">
        <v>119</v>
      </c>
      <c r="D683" t="s">
        <v>8</v>
      </c>
      <c r="E683" t="s">
        <v>9</v>
      </c>
    </row>
    <row r="684" spans="1:5" x14ac:dyDescent="0.25">
      <c r="A684">
        <v>2021</v>
      </c>
      <c r="B684">
        <v>17</v>
      </c>
      <c r="C684">
        <v>120</v>
      </c>
      <c r="D684" t="s">
        <v>10</v>
      </c>
      <c r="E684" t="s">
        <v>51</v>
      </c>
    </row>
    <row r="685" spans="1:5" x14ac:dyDescent="0.25">
      <c r="A685">
        <v>2022</v>
      </c>
      <c r="B685">
        <v>1</v>
      </c>
      <c r="C685">
        <v>1</v>
      </c>
      <c r="D685" t="s">
        <v>14</v>
      </c>
      <c r="E685" t="s">
        <v>4</v>
      </c>
    </row>
    <row r="686" spans="1:5" x14ac:dyDescent="0.25">
      <c r="A686">
        <v>2022</v>
      </c>
      <c r="B686">
        <v>1</v>
      </c>
      <c r="C686">
        <v>2</v>
      </c>
      <c r="D686" t="s">
        <v>51</v>
      </c>
      <c r="E686" t="s">
        <v>3</v>
      </c>
    </row>
    <row r="687" spans="1:5" x14ac:dyDescent="0.25">
      <c r="A687">
        <v>2022</v>
      </c>
      <c r="B687">
        <v>1</v>
      </c>
      <c r="C687">
        <v>3</v>
      </c>
      <c r="D687" t="s">
        <v>7</v>
      </c>
      <c r="E687" t="s">
        <v>16</v>
      </c>
    </row>
    <row r="688" spans="1:5" x14ac:dyDescent="0.25">
      <c r="A688">
        <v>2022</v>
      </c>
      <c r="B688">
        <v>1</v>
      </c>
      <c r="C688">
        <v>4</v>
      </c>
      <c r="D688" t="s">
        <v>12</v>
      </c>
      <c r="E688" t="s">
        <v>2</v>
      </c>
    </row>
    <row r="689" spans="1:5" x14ac:dyDescent="0.25">
      <c r="A689">
        <v>2022</v>
      </c>
      <c r="B689">
        <v>1</v>
      </c>
      <c r="C689">
        <v>5</v>
      </c>
      <c r="D689" t="s">
        <v>5</v>
      </c>
      <c r="E689" t="s">
        <v>9</v>
      </c>
    </row>
    <row r="690" spans="1:5" x14ac:dyDescent="0.25">
      <c r="A690">
        <v>2022</v>
      </c>
      <c r="B690">
        <v>1</v>
      </c>
      <c r="C690">
        <v>6</v>
      </c>
      <c r="D690" t="s">
        <v>8</v>
      </c>
      <c r="E690" t="s">
        <v>6</v>
      </c>
    </row>
    <row r="691" spans="1:5" x14ac:dyDescent="0.25">
      <c r="A691">
        <v>2022</v>
      </c>
      <c r="B691">
        <v>1</v>
      </c>
      <c r="C691">
        <v>7</v>
      </c>
      <c r="D691" t="s">
        <v>11</v>
      </c>
      <c r="E691" t="s">
        <v>10</v>
      </c>
    </row>
    <row r="692" spans="1:5" x14ac:dyDescent="0.25">
      <c r="A692">
        <v>2022</v>
      </c>
      <c r="B692">
        <v>2</v>
      </c>
      <c r="C692">
        <v>8</v>
      </c>
      <c r="D692" t="s">
        <v>51</v>
      </c>
      <c r="E692" t="s">
        <v>14</v>
      </c>
    </row>
    <row r="693" spans="1:5" x14ac:dyDescent="0.25">
      <c r="A693">
        <v>2022</v>
      </c>
      <c r="B693">
        <v>2</v>
      </c>
      <c r="C693">
        <v>9</v>
      </c>
      <c r="D693" t="s">
        <v>4</v>
      </c>
      <c r="E693" t="s">
        <v>7</v>
      </c>
    </row>
    <row r="694" spans="1:5" x14ac:dyDescent="0.25">
      <c r="A694">
        <v>2022</v>
      </c>
      <c r="B694">
        <v>2</v>
      </c>
      <c r="C694">
        <v>10</v>
      </c>
      <c r="D694" t="s">
        <v>3</v>
      </c>
      <c r="E694" t="s">
        <v>12</v>
      </c>
    </row>
    <row r="695" spans="1:5" x14ac:dyDescent="0.25">
      <c r="A695">
        <v>2022</v>
      </c>
      <c r="B695">
        <v>2</v>
      </c>
      <c r="C695">
        <v>11</v>
      </c>
      <c r="D695" t="s">
        <v>16</v>
      </c>
      <c r="E695" t="s">
        <v>5</v>
      </c>
    </row>
    <row r="696" spans="1:5" x14ac:dyDescent="0.25">
      <c r="A696">
        <v>2022</v>
      </c>
      <c r="B696">
        <v>2</v>
      </c>
      <c r="C696">
        <v>12</v>
      </c>
      <c r="D696" t="s">
        <v>2</v>
      </c>
      <c r="E696" t="s">
        <v>8</v>
      </c>
    </row>
    <row r="697" spans="1:5" x14ac:dyDescent="0.25">
      <c r="A697">
        <v>2022</v>
      </c>
      <c r="B697">
        <v>2</v>
      </c>
      <c r="C697">
        <v>13</v>
      </c>
      <c r="D697" t="s">
        <v>9</v>
      </c>
      <c r="E697" t="s">
        <v>11</v>
      </c>
    </row>
    <row r="698" spans="1:5" x14ac:dyDescent="0.25">
      <c r="A698">
        <v>2022</v>
      </c>
      <c r="B698">
        <v>2</v>
      </c>
      <c r="C698">
        <v>14</v>
      </c>
      <c r="D698" t="s">
        <v>6</v>
      </c>
      <c r="E698" t="s">
        <v>10</v>
      </c>
    </row>
    <row r="699" spans="1:5" x14ac:dyDescent="0.25">
      <c r="A699">
        <v>2022</v>
      </c>
      <c r="B699">
        <v>3</v>
      </c>
      <c r="C699">
        <v>15</v>
      </c>
      <c r="D699" t="s">
        <v>14</v>
      </c>
      <c r="E699" t="s">
        <v>7</v>
      </c>
    </row>
    <row r="700" spans="1:5" x14ac:dyDescent="0.25">
      <c r="A700">
        <v>2022</v>
      </c>
      <c r="B700">
        <v>3</v>
      </c>
      <c r="C700">
        <v>16</v>
      </c>
      <c r="D700" t="s">
        <v>12</v>
      </c>
      <c r="E700" t="s">
        <v>51</v>
      </c>
    </row>
    <row r="701" spans="1:5" x14ac:dyDescent="0.25">
      <c r="A701">
        <v>2022</v>
      </c>
      <c r="B701">
        <v>3</v>
      </c>
      <c r="C701">
        <v>17</v>
      </c>
      <c r="D701" t="s">
        <v>5</v>
      </c>
      <c r="E701" t="s">
        <v>4</v>
      </c>
    </row>
    <row r="702" spans="1:5" x14ac:dyDescent="0.25">
      <c r="A702">
        <v>2022</v>
      </c>
      <c r="B702">
        <v>3</v>
      </c>
      <c r="C702">
        <v>18</v>
      </c>
      <c r="D702" t="s">
        <v>8</v>
      </c>
      <c r="E702" t="s">
        <v>3</v>
      </c>
    </row>
    <row r="703" spans="1:5" x14ac:dyDescent="0.25">
      <c r="A703">
        <v>2022</v>
      </c>
      <c r="B703">
        <v>3</v>
      </c>
      <c r="C703">
        <v>19</v>
      </c>
      <c r="D703" t="s">
        <v>11</v>
      </c>
      <c r="E703" t="s">
        <v>16</v>
      </c>
    </row>
    <row r="704" spans="1:5" x14ac:dyDescent="0.25">
      <c r="A704">
        <v>2022</v>
      </c>
      <c r="B704">
        <v>3</v>
      </c>
      <c r="C704">
        <v>20</v>
      </c>
      <c r="D704" t="s">
        <v>10</v>
      </c>
      <c r="E704" t="s">
        <v>2</v>
      </c>
    </row>
    <row r="705" spans="1:5" x14ac:dyDescent="0.25">
      <c r="A705">
        <v>2022</v>
      </c>
      <c r="B705">
        <v>3</v>
      </c>
      <c r="C705">
        <v>21</v>
      </c>
      <c r="D705" t="s">
        <v>6</v>
      </c>
      <c r="E705" t="s">
        <v>9</v>
      </c>
    </row>
    <row r="706" spans="1:5" x14ac:dyDescent="0.25">
      <c r="A706">
        <v>2022</v>
      </c>
      <c r="B706">
        <v>4</v>
      </c>
      <c r="C706">
        <v>22</v>
      </c>
      <c r="D706" t="s">
        <v>12</v>
      </c>
      <c r="E706" t="s">
        <v>14</v>
      </c>
    </row>
    <row r="707" spans="1:5" x14ac:dyDescent="0.25">
      <c r="A707">
        <v>2022</v>
      </c>
      <c r="B707">
        <v>4</v>
      </c>
      <c r="C707">
        <v>23</v>
      </c>
      <c r="D707" t="s">
        <v>7</v>
      </c>
      <c r="E707" t="s">
        <v>5</v>
      </c>
    </row>
    <row r="708" spans="1:5" x14ac:dyDescent="0.25">
      <c r="A708">
        <v>2022</v>
      </c>
      <c r="B708">
        <v>4</v>
      </c>
      <c r="C708">
        <v>24</v>
      </c>
      <c r="D708" t="s">
        <v>51</v>
      </c>
      <c r="E708" t="s">
        <v>8</v>
      </c>
    </row>
    <row r="709" spans="1:5" x14ac:dyDescent="0.25">
      <c r="A709">
        <v>2022</v>
      </c>
      <c r="B709">
        <v>4</v>
      </c>
      <c r="C709">
        <v>25</v>
      </c>
      <c r="D709" t="s">
        <v>4</v>
      </c>
      <c r="E709" t="s">
        <v>11</v>
      </c>
    </row>
    <row r="710" spans="1:5" x14ac:dyDescent="0.25">
      <c r="A710">
        <v>2022</v>
      </c>
      <c r="B710">
        <v>4</v>
      </c>
      <c r="C710">
        <v>26</v>
      </c>
      <c r="D710" t="s">
        <v>3</v>
      </c>
      <c r="E710" t="s">
        <v>10</v>
      </c>
    </row>
    <row r="711" spans="1:5" x14ac:dyDescent="0.25">
      <c r="A711">
        <v>2022</v>
      </c>
      <c r="B711">
        <v>4</v>
      </c>
      <c r="C711">
        <v>27</v>
      </c>
      <c r="D711" t="s">
        <v>16</v>
      </c>
      <c r="E711" t="s">
        <v>6</v>
      </c>
    </row>
    <row r="712" spans="1:5" x14ac:dyDescent="0.25">
      <c r="A712">
        <v>2022</v>
      </c>
      <c r="B712">
        <v>4</v>
      </c>
      <c r="C712">
        <v>28</v>
      </c>
      <c r="D712" t="s">
        <v>2</v>
      </c>
      <c r="E712" t="s">
        <v>9</v>
      </c>
    </row>
    <row r="713" spans="1:5" x14ac:dyDescent="0.25">
      <c r="A713">
        <v>2022</v>
      </c>
      <c r="B713">
        <v>5</v>
      </c>
      <c r="C713">
        <v>29</v>
      </c>
      <c r="D713" t="s">
        <v>14</v>
      </c>
      <c r="E713" t="s">
        <v>5</v>
      </c>
    </row>
    <row r="714" spans="1:5" x14ac:dyDescent="0.25">
      <c r="A714">
        <v>2022</v>
      </c>
      <c r="B714">
        <v>5</v>
      </c>
      <c r="C714">
        <v>30</v>
      </c>
      <c r="D714" t="s">
        <v>8</v>
      </c>
      <c r="E714" t="s">
        <v>12</v>
      </c>
    </row>
    <row r="715" spans="1:5" x14ac:dyDescent="0.25">
      <c r="A715">
        <v>2022</v>
      </c>
      <c r="B715">
        <v>5</v>
      </c>
      <c r="C715">
        <v>31</v>
      </c>
      <c r="D715" t="s">
        <v>11</v>
      </c>
      <c r="E715" t="s">
        <v>7</v>
      </c>
    </row>
    <row r="716" spans="1:5" x14ac:dyDescent="0.25">
      <c r="A716">
        <v>2022</v>
      </c>
      <c r="B716">
        <v>5</v>
      </c>
      <c r="C716">
        <v>32</v>
      </c>
      <c r="D716" t="s">
        <v>10</v>
      </c>
      <c r="E716" t="s">
        <v>51</v>
      </c>
    </row>
    <row r="717" spans="1:5" x14ac:dyDescent="0.25">
      <c r="A717">
        <v>2022</v>
      </c>
      <c r="B717">
        <v>5</v>
      </c>
      <c r="C717">
        <v>33</v>
      </c>
      <c r="D717" t="s">
        <v>6</v>
      </c>
      <c r="E717" t="s">
        <v>4</v>
      </c>
    </row>
    <row r="718" spans="1:5" x14ac:dyDescent="0.25">
      <c r="A718">
        <v>2022</v>
      </c>
      <c r="B718">
        <v>5</v>
      </c>
      <c r="C718">
        <v>34</v>
      </c>
      <c r="D718" t="s">
        <v>9</v>
      </c>
      <c r="E718" t="s">
        <v>3</v>
      </c>
    </row>
    <row r="719" spans="1:5" x14ac:dyDescent="0.25">
      <c r="A719">
        <v>2022</v>
      </c>
      <c r="B719">
        <v>5</v>
      </c>
      <c r="C719">
        <v>35</v>
      </c>
      <c r="D719" t="s">
        <v>2</v>
      </c>
      <c r="E719" t="s">
        <v>16</v>
      </c>
    </row>
    <row r="720" spans="1:5" x14ac:dyDescent="0.25">
      <c r="A720">
        <v>2022</v>
      </c>
      <c r="B720">
        <v>6</v>
      </c>
      <c r="C720">
        <v>36</v>
      </c>
      <c r="D720" t="s">
        <v>8</v>
      </c>
      <c r="E720" t="s">
        <v>14</v>
      </c>
    </row>
    <row r="721" spans="1:5" x14ac:dyDescent="0.25">
      <c r="A721">
        <v>2022</v>
      </c>
      <c r="B721">
        <v>6</v>
      </c>
      <c r="C721">
        <v>37</v>
      </c>
      <c r="D721" t="s">
        <v>5</v>
      </c>
      <c r="E721" t="s">
        <v>11</v>
      </c>
    </row>
    <row r="722" spans="1:5" x14ac:dyDescent="0.25">
      <c r="A722">
        <v>2022</v>
      </c>
      <c r="B722">
        <v>6</v>
      </c>
      <c r="C722">
        <v>38</v>
      </c>
      <c r="D722" t="s">
        <v>12</v>
      </c>
      <c r="E722" t="s">
        <v>10</v>
      </c>
    </row>
    <row r="723" spans="1:5" x14ac:dyDescent="0.25">
      <c r="A723">
        <v>2022</v>
      </c>
      <c r="B723">
        <v>6</v>
      </c>
      <c r="C723">
        <v>39</v>
      </c>
      <c r="D723" t="s">
        <v>7</v>
      </c>
      <c r="E723" t="s">
        <v>6</v>
      </c>
    </row>
    <row r="724" spans="1:5" x14ac:dyDescent="0.25">
      <c r="A724">
        <v>2022</v>
      </c>
      <c r="B724">
        <v>6</v>
      </c>
      <c r="C724">
        <v>40</v>
      </c>
      <c r="D724" t="s">
        <v>51</v>
      </c>
      <c r="E724" t="s">
        <v>9</v>
      </c>
    </row>
    <row r="725" spans="1:5" x14ac:dyDescent="0.25">
      <c r="A725">
        <v>2022</v>
      </c>
      <c r="B725">
        <v>6</v>
      </c>
      <c r="C725">
        <v>41</v>
      </c>
      <c r="D725" t="s">
        <v>4</v>
      </c>
      <c r="E725" t="s">
        <v>2</v>
      </c>
    </row>
    <row r="726" spans="1:5" x14ac:dyDescent="0.25">
      <c r="A726">
        <v>2022</v>
      </c>
      <c r="B726">
        <v>6</v>
      </c>
      <c r="C726">
        <v>42</v>
      </c>
      <c r="D726" t="s">
        <v>3</v>
      </c>
      <c r="E726" t="s">
        <v>16</v>
      </c>
    </row>
    <row r="727" spans="1:5" x14ac:dyDescent="0.25">
      <c r="A727">
        <v>2022</v>
      </c>
      <c r="B727">
        <v>7</v>
      </c>
      <c r="C727">
        <v>43</v>
      </c>
      <c r="D727" t="s">
        <v>14</v>
      </c>
      <c r="E727" t="s">
        <v>11</v>
      </c>
    </row>
    <row r="728" spans="1:5" x14ac:dyDescent="0.25">
      <c r="A728">
        <v>2022</v>
      </c>
      <c r="B728">
        <v>7</v>
      </c>
      <c r="C728">
        <v>44</v>
      </c>
      <c r="D728" t="s">
        <v>10</v>
      </c>
      <c r="E728" t="s">
        <v>8</v>
      </c>
    </row>
    <row r="729" spans="1:5" x14ac:dyDescent="0.25">
      <c r="A729">
        <v>2022</v>
      </c>
      <c r="B729">
        <v>7</v>
      </c>
      <c r="C729">
        <v>45</v>
      </c>
      <c r="D729" t="s">
        <v>6</v>
      </c>
      <c r="E729" t="s">
        <v>5</v>
      </c>
    </row>
    <row r="730" spans="1:5" x14ac:dyDescent="0.25">
      <c r="A730">
        <v>2022</v>
      </c>
      <c r="B730">
        <v>7</v>
      </c>
      <c r="C730">
        <v>46</v>
      </c>
      <c r="D730" t="s">
        <v>9</v>
      </c>
      <c r="E730" t="s">
        <v>12</v>
      </c>
    </row>
    <row r="731" spans="1:5" x14ac:dyDescent="0.25">
      <c r="A731">
        <v>2022</v>
      </c>
      <c r="B731">
        <v>7</v>
      </c>
      <c r="C731">
        <v>47</v>
      </c>
      <c r="D731" t="s">
        <v>2</v>
      </c>
      <c r="E731" t="s">
        <v>7</v>
      </c>
    </row>
    <row r="732" spans="1:5" x14ac:dyDescent="0.25">
      <c r="A732">
        <v>2022</v>
      </c>
      <c r="B732">
        <v>7</v>
      </c>
      <c r="C732">
        <v>48</v>
      </c>
      <c r="D732" t="s">
        <v>16</v>
      </c>
      <c r="E732" t="s">
        <v>51</v>
      </c>
    </row>
    <row r="733" spans="1:5" x14ac:dyDescent="0.25">
      <c r="A733">
        <v>2022</v>
      </c>
      <c r="B733">
        <v>7</v>
      </c>
      <c r="C733">
        <v>49</v>
      </c>
      <c r="D733" t="s">
        <v>3</v>
      </c>
      <c r="E733" t="s">
        <v>4</v>
      </c>
    </row>
    <row r="734" spans="1:5" x14ac:dyDescent="0.25">
      <c r="A734">
        <v>2022</v>
      </c>
      <c r="B734">
        <v>8</v>
      </c>
      <c r="C734">
        <v>50</v>
      </c>
      <c r="D734" t="s">
        <v>10</v>
      </c>
      <c r="E734" t="s">
        <v>14</v>
      </c>
    </row>
    <row r="735" spans="1:5" x14ac:dyDescent="0.25">
      <c r="A735">
        <v>2022</v>
      </c>
      <c r="B735">
        <v>8</v>
      </c>
      <c r="C735">
        <v>51</v>
      </c>
      <c r="D735" t="s">
        <v>11</v>
      </c>
      <c r="E735" t="s">
        <v>6</v>
      </c>
    </row>
    <row r="736" spans="1:5" x14ac:dyDescent="0.25">
      <c r="A736">
        <v>2022</v>
      </c>
      <c r="B736">
        <v>8</v>
      </c>
      <c r="C736">
        <v>52</v>
      </c>
      <c r="D736" t="s">
        <v>8</v>
      </c>
      <c r="E736" t="s">
        <v>9</v>
      </c>
    </row>
    <row r="737" spans="1:5" x14ac:dyDescent="0.25">
      <c r="A737">
        <v>2022</v>
      </c>
      <c r="B737">
        <v>8</v>
      </c>
      <c r="C737">
        <v>53</v>
      </c>
      <c r="D737" t="s">
        <v>5</v>
      </c>
      <c r="E737" t="s">
        <v>2</v>
      </c>
    </row>
    <row r="738" spans="1:5" x14ac:dyDescent="0.25">
      <c r="A738">
        <v>2022</v>
      </c>
      <c r="B738">
        <v>8</v>
      </c>
      <c r="C738">
        <v>54</v>
      </c>
      <c r="D738" t="s">
        <v>12</v>
      </c>
      <c r="E738" t="s">
        <v>16</v>
      </c>
    </row>
    <row r="739" spans="1:5" x14ac:dyDescent="0.25">
      <c r="A739">
        <v>2022</v>
      </c>
      <c r="B739">
        <v>8</v>
      </c>
      <c r="C739">
        <v>55</v>
      </c>
      <c r="D739" t="s">
        <v>7</v>
      </c>
      <c r="E739" t="s">
        <v>3</v>
      </c>
    </row>
    <row r="740" spans="1:5" x14ac:dyDescent="0.25">
      <c r="A740">
        <v>2022</v>
      </c>
      <c r="B740">
        <v>8</v>
      </c>
      <c r="C740">
        <v>56</v>
      </c>
      <c r="D740" t="s">
        <v>51</v>
      </c>
      <c r="E740" t="s">
        <v>4</v>
      </c>
    </row>
    <row r="741" spans="1:5" x14ac:dyDescent="0.25">
      <c r="A741">
        <v>2022</v>
      </c>
      <c r="B741">
        <v>9</v>
      </c>
      <c r="C741">
        <v>57</v>
      </c>
      <c r="D741" t="s">
        <v>14</v>
      </c>
      <c r="E741" t="s">
        <v>6</v>
      </c>
    </row>
    <row r="742" spans="1:5" x14ac:dyDescent="0.25">
      <c r="A742">
        <v>2022</v>
      </c>
      <c r="B742">
        <v>9</v>
      </c>
      <c r="C742">
        <v>58</v>
      </c>
      <c r="D742" t="s">
        <v>9</v>
      </c>
      <c r="E742" t="s">
        <v>10</v>
      </c>
    </row>
    <row r="743" spans="1:5" x14ac:dyDescent="0.25">
      <c r="A743">
        <v>2022</v>
      </c>
      <c r="B743">
        <v>9</v>
      </c>
      <c r="C743">
        <v>59</v>
      </c>
      <c r="D743" t="s">
        <v>2</v>
      </c>
      <c r="E743" t="s">
        <v>11</v>
      </c>
    </row>
    <row r="744" spans="1:5" x14ac:dyDescent="0.25">
      <c r="A744">
        <v>2022</v>
      </c>
      <c r="B744">
        <v>9</v>
      </c>
      <c r="C744">
        <v>60</v>
      </c>
      <c r="D744" t="s">
        <v>16</v>
      </c>
      <c r="E744" t="s">
        <v>8</v>
      </c>
    </row>
    <row r="745" spans="1:5" x14ac:dyDescent="0.25">
      <c r="A745">
        <v>2022</v>
      </c>
      <c r="B745">
        <v>9</v>
      </c>
      <c r="C745">
        <v>61</v>
      </c>
      <c r="D745" t="s">
        <v>3</v>
      </c>
      <c r="E745" t="s">
        <v>5</v>
      </c>
    </row>
    <row r="746" spans="1:5" x14ac:dyDescent="0.25">
      <c r="A746">
        <v>2022</v>
      </c>
      <c r="B746">
        <v>9</v>
      </c>
      <c r="C746">
        <v>62</v>
      </c>
      <c r="D746" t="s">
        <v>4</v>
      </c>
      <c r="E746" t="s">
        <v>12</v>
      </c>
    </row>
    <row r="747" spans="1:5" x14ac:dyDescent="0.25">
      <c r="A747">
        <v>2022</v>
      </c>
      <c r="B747">
        <v>9</v>
      </c>
      <c r="C747">
        <v>63</v>
      </c>
      <c r="D747" t="s">
        <v>51</v>
      </c>
      <c r="E747" t="s">
        <v>7</v>
      </c>
    </row>
    <row r="748" spans="1:5" x14ac:dyDescent="0.25">
      <c r="A748">
        <v>2022</v>
      </c>
      <c r="B748">
        <v>10</v>
      </c>
      <c r="C748">
        <v>64</v>
      </c>
      <c r="D748" t="s">
        <v>9</v>
      </c>
      <c r="E748" t="s">
        <v>14</v>
      </c>
    </row>
    <row r="749" spans="1:5" x14ac:dyDescent="0.25">
      <c r="A749">
        <v>2022</v>
      </c>
      <c r="B749">
        <v>10</v>
      </c>
      <c r="C749">
        <v>65</v>
      </c>
      <c r="D749" t="s">
        <v>6</v>
      </c>
      <c r="E749" t="s">
        <v>2</v>
      </c>
    </row>
    <row r="750" spans="1:5" x14ac:dyDescent="0.25">
      <c r="A750">
        <v>2022</v>
      </c>
      <c r="B750">
        <v>10</v>
      </c>
      <c r="C750">
        <v>66</v>
      </c>
      <c r="D750" t="s">
        <v>10</v>
      </c>
      <c r="E750" t="s">
        <v>16</v>
      </c>
    </row>
    <row r="751" spans="1:5" x14ac:dyDescent="0.25">
      <c r="A751">
        <v>2022</v>
      </c>
      <c r="B751">
        <v>10</v>
      </c>
      <c r="C751">
        <v>67</v>
      </c>
      <c r="D751" t="s">
        <v>11</v>
      </c>
      <c r="E751" t="s">
        <v>3</v>
      </c>
    </row>
    <row r="752" spans="1:5" x14ac:dyDescent="0.25">
      <c r="A752">
        <v>2022</v>
      </c>
      <c r="B752">
        <v>10</v>
      </c>
      <c r="C752">
        <v>68</v>
      </c>
      <c r="D752" t="s">
        <v>8</v>
      </c>
      <c r="E752" t="s">
        <v>4</v>
      </c>
    </row>
    <row r="753" spans="1:5" x14ac:dyDescent="0.25">
      <c r="A753">
        <v>2022</v>
      </c>
      <c r="B753">
        <v>10</v>
      </c>
      <c r="C753">
        <v>69</v>
      </c>
      <c r="D753" t="s">
        <v>5</v>
      </c>
      <c r="E753" t="s">
        <v>51</v>
      </c>
    </row>
    <row r="754" spans="1:5" x14ac:dyDescent="0.25">
      <c r="A754">
        <v>2022</v>
      </c>
      <c r="B754">
        <v>10</v>
      </c>
      <c r="C754">
        <v>70</v>
      </c>
      <c r="D754" t="s">
        <v>12</v>
      </c>
      <c r="E754" t="s">
        <v>7</v>
      </c>
    </row>
    <row r="755" spans="1:5" x14ac:dyDescent="0.25">
      <c r="A755">
        <v>2022</v>
      </c>
      <c r="B755">
        <v>11</v>
      </c>
      <c r="C755">
        <v>71</v>
      </c>
      <c r="D755" t="s">
        <v>14</v>
      </c>
      <c r="E755" t="s">
        <v>2</v>
      </c>
    </row>
    <row r="756" spans="1:5" x14ac:dyDescent="0.25">
      <c r="A756">
        <v>2022</v>
      </c>
      <c r="B756">
        <v>11</v>
      </c>
      <c r="C756">
        <v>72</v>
      </c>
      <c r="D756" t="s">
        <v>16</v>
      </c>
      <c r="E756" t="s">
        <v>9</v>
      </c>
    </row>
    <row r="757" spans="1:5" x14ac:dyDescent="0.25">
      <c r="A757">
        <v>2022</v>
      </c>
      <c r="B757">
        <v>11</v>
      </c>
      <c r="C757">
        <v>73</v>
      </c>
      <c r="D757" t="s">
        <v>3</v>
      </c>
      <c r="E757" t="s">
        <v>6</v>
      </c>
    </row>
    <row r="758" spans="1:5" x14ac:dyDescent="0.25">
      <c r="A758">
        <v>2022</v>
      </c>
      <c r="B758">
        <v>11</v>
      </c>
      <c r="C758">
        <v>74</v>
      </c>
      <c r="D758" t="s">
        <v>4</v>
      </c>
      <c r="E758" t="s">
        <v>10</v>
      </c>
    </row>
    <row r="759" spans="1:5" x14ac:dyDescent="0.25">
      <c r="A759">
        <v>2022</v>
      </c>
      <c r="B759">
        <v>11</v>
      </c>
      <c r="C759">
        <v>75</v>
      </c>
      <c r="D759" t="s">
        <v>51</v>
      </c>
      <c r="E759" t="s">
        <v>11</v>
      </c>
    </row>
    <row r="760" spans="1:5" x14ac:dyDescent="0.25">
      <c r="A760">
        <v>2022</v>
      </c>
      <c r="B760">
        <v>11</v>
      </c>
      <c r="C760">
        <v>76</v>
      </c>
      <c r="D760" t="s">
        <v>7</v>
      </c>
      <c r="E760" t="s">
        <v>8</v>
      </c>
    </row>
    <row r="761" spans="1:5" x14ac:dyDescent="0.25">
      <c r="A761">
        <v>2022</v>
      </c>
      <c r="B761">
        <v>11</v>
      </c>
      <c r="C761">
        <v>77</v>
      </c>
      <c r="D761" t="s">
        <v>12</v>
      </c>
      <c r="E761" t="s">
        <v>5</v>
      </c>
    </row>
    <row r="762" spans="1:5" x14ac:dyDescent="0.25">
      <c r="A762">
        <v>2022</v>
      </c>
      <c r="B762">
        <v>12</v>
      </c>
      <c r="C762">
        <v>78</v>
      </c>
      <c r="D762" t="s">
        <v>16</v>
      </c>
      <c r="E762" t="s">
        <v>14</v>
      </c>
    </row>
    <row r="763" spans="1:5" x14ac:dyDescent="0.25">
      <c r="A763">
        <v>2022</v>
      </c>
      <c r="B763">
        <v>12</v>
      </c>
      <c r="C763">
        <v>79</v>
      </c>
      <c r="D763" t="s">
        <v>2</v>
      </c>
      <c r="E763" t="s">
        <v>3</v>
      </c>
    </row>
    <row r="764" spans="1:5" x14ac:dyDescent="0.25">
      <c r="A764">
        <v>2022</v>
      </c>
      <c r="B764">
        <v>12</v>
      </c>
      <c r="C764">
        <v>80</v>
      </c>
      <c r="D764" t="s">
        <v>9</v>
      </c>
      <c r="E764" t="s">
        <v>4</v>
      </c>
    </row>
    <row r="765" spans="1:5" x14ac:dyDescent="0.25">
      <c r="A765">
        <v>2022</v>
      </c>
      <c r="B765">
        <v>12</v>
      </c>
      <c r="C765">
        <v>81</v>
      </c>
      <c r="D765" t="s">
        <v>6</v>
      </c>
      <c r="E765" t="s">
        <v>51</v>
      </c>
    </row>
    <row r="766" spans="1:5" x14ac:dyDescent="0.25">
      <c r="A766">
        <v>2022</v>
      </c>
      <c r="B766">
        <v>12</v>
      </c>
      <c r="C766">
        <v>82</v>
      </c>
      <c r="D766" t="s">
        <v>10</v>
      </c>
      <c r="E766" t="s">
        <v>7</v>
      </c>
    </row>
    <row r="767" spans="1:5" x14ac:dyDescent="0.25">
      <c r="A767">
        <v>2022</v>
      </c>
      <c r="B767">
        <v>12</v>
      </c>
      <c r="C767">
        <v>83</v>
      </c>
      <c r="D767" t="s">
        <v>11</v>
      </c>
      <c r="E767" t="s">
        <v>12</v>
      </c>
    </row>
    <row r="768" spans="1:5" x14ac:dyDescent="0.25">
      <c r="A768">
        <v>2022</v>
      </c>
      <c r="B768">
        <v>12</v>
      </c>
      <c r="C768">
        <v>84</v>
      </c>
      <c r="D768" t="s">
        <v>8</v>
      </c>
      <c r="E768" t="s">
        <v>5</v>
      </c>
    </row>
    <row r="769" spans="1:5" x14ac:dyDescent="0.25">
      <c r="A769">
        <v>2022</v>
      </c>
      <c r="B769">
        <v>13</v>
      </c>
      <c r="C769">
        <v>85</v>
      </c>
      <c r="D769" t="s">
        <v>14</v>
      </c>
      <c r="E769" t="s">
        <v>3</v>
      </c>
    </row>
    <row r="770" spans="1:5" x14ac:dyDescent="0.25">
      <c r="A770">
        <v>2022</v>
      </c>
      <c r="B770">
        <v>13</v>
      </c>
      <c r="C770">
        <v>86</v>
      </c>
      <c r="D770" t="s">
        <v>4</v>
      </c>
      <c r="E770" t="s">
        <v>16</v>
      </c>
    </row>
    <row r="771" spans="1:5" x14ac:dyDescent="0.25">
      <c r="A771">
        <v>2022</v>
      </c>
      <c r="B771">
        <v>13</v>
      </c>
      <c r="C771">
        <v>87</v>
      </c>
      <c r="D771" t="s">
        <v>51</v>
      </c>
      <c r="E771" t="s">
        <v>2</v>
      </c>
    </row>
    <row r="772" spans="1:5" x14ac:dyDescent="0.25">
      <c r="A772">
        <v>2022</v>
      </c>
      <c r="B772">
        <v>13</v>
      </c>
      <c r="C772">
        <v>88</v>
      </c>
      <c r="D772" t="s">
        <v>7</v>
      </c>
      <c r="E772" t="s">
        <v>9</v>
      </c>
    </row>
    <row r="773" spans="1:5" x14ac:dyDescent="0.25">
      <c r="A773">
        <v>2022</v>
      </c>
      <c r="B773">
        <v>13</v>
      </c>
      <c r="C773">
        <v>89</v>
      </c>
      <c r="D773" t="s">
        <v>12</v>
      </c>
      <c r="E773" t="s">
        <v>6</v>
      </c>
    </row>
    <row r="774" spans="1:5" x14ac:dyDescent="0.25">
      <c r="A774">
        <v>2022</v>
      </c>
      <c r="B774">
        <v>13</v>
      </c>
      <c r="C774">
        <v>90</v>
      </c>
      <c r="D774" t="s">
        <v>5</v>
      </c>
      <c r="E774" t="s">
        <v>10</v>
      </c>
    </row>
    <row r="775" spans="1:5" x14ac:dyDescent="0.25">
      <c r="A775">
        <v>2022</v>
      </c>
      <c r="B775">
        <v>13</v>
      </c>
      <c r="C775">
        <v>91</v>
      </c>
      <c r="D775" t="s">
        <v>8</v>
      </c>
      <c r="E775" t="s">
        <v>11</v>
      </c>
    </row>
    <row r="776" spans="1:5" x14ac:dyDescent="0.25">
      <c r="A776">
        <v>2022</v>
      </c>
      <c r="B776">
        <v>14</v>
      </c>
      <c r="C776">
        <v>92</v>
      </c>
      <c r="D776" t="s">
        <v>4</v>
      </c>
      <c r="E776" t="s">
        <v>14</v>
      </c>
    </row>
    <row r="777" spans="1:5" x14ac:dyDescent="0.25">
      <c r="A777">
        <v>2022</v>
      </c>
      <c r="B777">
        <v>14</v>
      </c>
      <c r="C777">
        <v>93</v>
      </c>
      <c r="D777" t="s">
        <v>3</v>
      </c>
      <c r="E777" t="s">
        <v>11</v>
      </c>
    </row>
    <row r="778" spans="1:5" x14ac:dyDescent="0.25">
      <c r="A778">
        <v>2022</v>
      </c>
      <c r="B778">
        <v>14</v>
      </c>
      <c r="C778">
        <v>94</v>
      </c>
      <c r="D778" t="s">
        <v>16</v>
      </c>
      <c r="E778" t="s">
        <v>2</v>
      </c>
    </row>
    <row r="779" spans="1:5" x14ac:dyDescent="0.25">
      <c r="A779">
        <v>2022</v>
      </c>
      <c r="B779">
        <v>14</v>
      </c>
      <c r="C779">
        <v>95</v>
      </c>
      <c r="D779" t="s">
        <v>7</v>
      </c>
      <c r="E779" t="s">
        <v>5</v>
      </c>
    </row>
    <row r="780" spans="1:5" x14ac:dyDescent="0.25">
      <c r="A780">
        <v>2022</v>
      </c>
      <c r="B780">
        <v>14</v>
      </c>
      <c r="C780">
        <v>96</v>
      </c>
      <c r="D780" t="s">
        <v>9</v>
      </c>
      <c r="E780" t="s">
        <v>51</v>
      </c>
    </row>
    <row r="781" spans="1:5" x14ac:dyDescent="0.25">
      <c r="A781">
        <v>2022</v>
      </c>
      <c r="B781">
        <v>14</v>
      </c>
      <c r="C781">
        <v>97</v>
      </c>
      <c r="D781" t="s">
        <v>6</v>
      </c>
      <c r="E781" t="s">
        <v>12</v>
      </c>
    </row>
    <row r="782" spans="1:5" x14ac:dyDescent="0.25">
      <c r="A782">
        <v>2022</v>
      </c>
      <c r="B782">
        <v>14</v>
      </c>
      <c r="C782">
        <v>98</v>
      </c>
      <c r="D782" t="s">
        <v>10</v>
      </c>
      <c r="E782" t="s">
        <v>8</v>
      </c>
    </row>
    <row r="783" spans="1:5" x14ac:dyDescent="0.25">
      <c r="A783">
        <v>2022</v>
      </c>
      <c r="B783">
        <v>15</v>
      </c>
      <c r="C783">
        <v>99</v>
      </c>
      <c r="D783" t="s">
        <v>55</v>
      </c>
      <c r="E783" t="s">
        <v>5</v>
      </c>
    </row>
    <row r="784" spans="1:5" x14ac:dyDescent="0.25">
      <c r="A784">
        <v>2022</v>
      </c>
      <c r="B784">
        <v>15</v>
      </c>
      <c r="C784">
        <v>100</v>
      </c>
      <c r="D784" t="s">
        <v>7</v>
      </c>
      <c r="E784" t="s">
        <v>9</v>
      </c>
    </row>
    <row r="785" spans="1:5" x14ac:dyDescent="0.25">
      <c r="A785">
        <v>2022</v>
      </c>
      <c r="B785">
        <v>15</v>
      </c>
      <c r="C785">
        <v>101</v>
      </c>
      <c r="D785" t="s">
        <v>2</v>
      </c>
      <c r="E785" t="s">
        <v>14</v>
      </c>
    </row>
    <row r="786" spans="1:5" x14ac:dyDescent="0.25">
      <c r="A786">
        <v>2022</v>
      </c>
      <c r="B786">
        <v>15</v>
      </c>
      <c r="C786">
        <v>102</v>
      </c>
      <c r="D786" t="s">
        <v>55</v>
      </c>
      <c r="E786" t="s">
        <v>6</v>
      </c>
    </row>
    <row r="787" spans="1:5" x14ac:dyDescent="0.25">
      <c r="A787">
        <v>2022</v>
      </c>
      <c r="B787">
        <v>15</v>
      </c>
      <c r="C787">
        <v>103</v>
      </c>
      <c r="D787" t="s">
        <v>8</v>
      </c>
      <c r="E787" t="s">
        <v>10</v>
      </c>
    </row>
    <row r="788" spans="1:5" x14ac:dyDescent="0.25">
      <c r="A788">
        <v>2022</v>
      </c>
      <c r="B788">
        <v>15</v>
      </c>
      <c r="C788">
        <v>104</v>
      </c>
      <c r="D788" t="s">
        <v>11</v>
      </c>
      <c r="E788" t="s">
        <v>51</v>
      </c>
    </row>
    <row r="789" spans="1:5" x14ac:dyDescent="0.25">
      <c r="A789">
        <v>2022</v>
      </c>
      <c r="B789">
        <v>15</v>
      </c>
      <c r="C789">
        <v>105</v>
      </c>
      <c r="D789" t="s">
        <v>3</v>
      </c>
      <c r="E789" t="s">
        <v>4</v>
      </c>
    </row>
    <row r="790" spans="1:5" x14ac:dyDescent="0.25">
      <c r="A790">
        <v>2022</v>
      </c>
      <c r="B790">
        <v>15</v>
      </c>
      <c r="C790">
        <v>106</v>
      </c>
      <c r="D790" t="s">
        <v>12</v>
      </c>
      <c r="E790" t="s">
        <v>16</v>
      </c>
    </row>
    <row r="791" spans="1:5" x14ac:dyDescent="0.25">
      <c r="A791">
        <v>2022</v>
      </c>
      <c r="B791">
        <v>16</v>
      </c>
      <c r="C791">
        <v>107</v>
      </c>
      <c r="D791" t="s">
        <v>9</v>
      </c>
      <c r="E791" t="s">
        <v>5</v>
      </c>
    </row>
    <row r="792" spans="1:5" x14ac:dyDescent="0.25">
      <c r="A792">
        <v>2022</v>
      </c>
      <c r="B792">
        <v>16</v>
      </c>
      <c r="C792">
        <v>108</v>
      </c>
      <c r="D792" t="s">
        <v>14</v>
      </c>
      <c r="E792" t="s">
        <v>6</v>
      </c>
    </row>
    <row r="793" spans="1:5" x14ac:dyDescent="0.25">
      <c r="A793">
        <v>2022</v>
      </c>
      <c r="B793">
        <v>16</v>
      </c>
      <c r="C793">
        <v>109</v>
      </c>
      <c r="D793" t="s">
        <v>2</v>
      </c>
      <c r="E793" t="s">
        <v>7</v>
      </c>
    </row>
    <row r="794" spans="1:5" x14ac:dyDescent="0.25">
      <c r="A794">
        <v>2022</v>
      </c>
      <c r="B794">
        <v>16</v>
      </c>
      <c r="C794">
        <v>110</v>
      </c>
      <c r="D794" t="s">
        <v>11</v>
      </c>
      <c r="E794" t="s">
        <v>10</v>
      </c>
    </row>
    <row r="795" spans="1:5" x14ac:dyDescent="0.25">
      <c r="A795">
        <v>2022</v>
      </c>
      <c r="B795">
        <v>16</v>
      </c>
      <c r="C795">
        <v>111</v>
      </c>
      <c r="D795" t="s">
        <v>4</v>
      </c>
      <c r="E795" t="s">
        <v>8</v>
      </c>
    </row>
    <row r="796" spans="1:5" x14ac:dyDescent="0.25">
      <c r="A796">
        <v>2022</v>
      </c>
      <c r="B796">
        <v>16</v>
      </c>
      <c r="C796">
        <v>112</v>
      </c>
      <c r="D796" t="s">
        <v>12</v>
      </c>
      <c r="E796" t="s">
        <v>51</v>
      </c>
    </row>
    <row r="797" spans="1:5" x14ac:dyDescent="0.25">
      <c r="A797">
        <v>2022</v>
      </c>
      <c r="B797">
        <v>16</v>
      </c>
      <c r="C797">
        <v>113</v>
      </c>
      <c r="D797" t="s">
        <v>16</v>
      </c>
      <c r="E797" t="s">
        <v>3</v>
      </c>
    </row>
    <row r="798" spans="1:5" x14ac:dyDescent="0.25">
      <c r="A798">
        <v>2022</v>
      </c>
      <c r="B798">
        <v>17</v>
      </c>
      <c r="C798">
        <v>114</v>
      </c>
      <c r="D798" t="s">
        <v>9</v>
      </c>
      <c r="E798" t="s">
        <v>14</v>
      </c>
    </row>
    <row r="799" spans="1:5" x14ac:dyDescent="0.25">
      <c r="A799">
        <v>2022</v>
      </c>
      <c r="B799">
        <v>17</v>
      </c>
      <c r="C799">
        <v>115</v>
      </c>
      <c r="D799" t="s">
        <v>6</v>
      </c>
      <c r="E799" t="s">
        <v>5</v>
      </c>
    </row>
    <row r="800" spans="1:5" x14ac:dyDescent="0.25">
      <c r="A800">
        <v>2022</v>
      </c>
      <c r="B800">
        <v>17</v>
      </c>
      <c r="C800">
        <v>116</v>
      </c>
      <c r="D800" t="s">
        <v>2</v>
      </c>
      <c r="E800" t="s">
        <v>7</v>
      </c>
    </row>
    <row r="801" spans="1:5" x14ac:dyDescent="0.25">
      <c r="A801">
        <v>2022</v>
      </c>
      <c r="B801">
        <v>17</v>
      </c>
      <c r="C801">
        <v>117</v>
      </c>
      <c r="D801" t="s">
        <v>8</v>
      </c>
      <c r="E801" t="s">
        <v>10</v>
      </c>
    </row>
    <row r="802" spans="1:5" x14ac:dyDescent="0.25">
      <c r="A802">
        <v>2022</v>
      </c>
      <c r="B802">
        <v>17</v>
      </c>
      <c r="C802">
        <v>118</v>
      </c>
      <c r="D802" t="s">
        <v>12</v>
      </c>
      <c r="E802" t="s">
        <v>11</v>
      </c>
    </row>
    <row r="803" spans="1:5" x14ac:dyDescent="0.25">
      <c r="A803">
        <v>2022</v>
      </c>
      <c r="B803">
        <v>17</v>
      </c>
      <c r="C803">
        <v>119</v>
      </c>
      <c r="D803" t="s">
        <v>16</v>
      </c>
      <c r="E803" t="s">
        <v>4</v>
      </c>
    </row>
    <row r="804" spans="1:5" x14ac:dyDescent="0.25">
      <c r="A804">
        <v>2022</v>
      </c>
      <c r="B804">
        <v>17</v>
      </c>
      <c r="C804">
        <v>120</v>
      </c>
      <c r="D804" t="s">
        <v>3</v>
      </c>
      <c r="E804" t="s">
        <v>51</v>
      </c>
    </row>
    <row r="805" spans="1:5" x14ac:dyDescent="0.25">
      <c r="A805">
        <v>2023</v>
      </c>
      <c r="B805">
        <v>1</v>
      </c>
      <c r="C805">
        <v>1</v>
      </c>
      <c r="D805" t="s">
        <v>14</v>
      </c>
      <c r="E805" t="s">
        <v>4</v>
      </c>
    </row>
    <row r="806" spans="1:5" x14ac:dyDescent="0.25">
      <c r="A806">
        <v>2023</v>
      </c>
      <c r="B806">
        <v>1</v>
      </c>
      <c r="C806">
        <v>2</v>
      </c>
      <c r="D806" t="s">
        <v>51</v>
      </c>
      <c r="E806" t="s">
        <v>3</v>
      </c>
    </row>
    <row r="807" spans="1:5" x14ac:dyDescent="0.25">
      <c r="A807">
        <v>2023</v>
      </c>
      <c r="B807">
        <v>1</v>
      </c>
      <c r="C807">
        <v>3</v>
      </c>
      <c r="D807" t="s">
        <v>7</v>
      </c>
      <c r="E807" t="s">
        <v>16</v>
      </c>
    </row>
    <row r="808" spans="1:5" x14ac:dyDescent="0.25">
      <c r="A808">
        <v>2023</v>
      </c>
      <c r="B808">
        <v>1</v>
      </c>
      <c r="C808">
        <v>4</v>
      </c>
      <c r="D808" t="s">
        <v>12</v>
      </c>
      <c r="E808" t="s">
        <v>2</v>
      </c>
    </row>
    <row r="809" spans="1:5" x14ac:dyDescent="0.25">
      <c r="A809">
        <v>2023</v>
      </c>
      <c r="B809">
        <v>1</v>
      </c>
      <c r="C809">
        <v>5</v>
      </c>
      <c r="D809" t="s">
        <v>5</v>
      </c>
      <c r="E809" t="s">
        <v>9</v>
      </c>
    </row>
    <row r="810" spans="1:5" x14ac:dyDescent="0.25">
      <c r="A810">
        <v>2023</v>
      </c>
      <c r="B810">
        <v>1</v>
      </c>
      <c r="C810">
        <v>6</v>
      </c>
      <c r="D810" t="s">
        <v>8</v>
      </c>
      <c r="E810" t="s">
        <v>6</v>
      </c>
    </row>
    <row r="811" spans="1:5" x14ac:dyDescent="0.25">
      <c r="A811">
        <v>2023</v>
      </c>
      <c r="B811">
        <v>1</v>
      </c>
      <c r="C811">
        <v>7</v>
      </c>
      <c r="D811" t="s">
        <v>11</v>
      </c>
      <c r="E811" t="s">
        <v>10</v>
      </c>
    </row>
    <row r="812" spans="1:5" x14ac:dyDescent="0.25">
      <c r="A812">
        <v>2023</v>
      </c>
      <c r="B812">
        <v>2</v>
      </c>
      <c r="C812">
        <v>8</v>
      </c>
      <c r="D812" t="s">
        <v>51</v>
      </c>
      <c r="E812" t="s">
        <v>14</v>
      </c>
    </row>
    <row r="813" spans="1:5" x14ac:dyDescent="0.25">
      <c r="A813">
        <v>2023</v>
      </c>
      <c r="B813">
        <v>2</v>
      </c>
      <c r="C813">
        <v>9</v>
      </c>
      <c r="D813" t="s">
        <v>4</v>
      </c>
      <c r="E813" t="s">
        <v>7</v>
      </c>
    </row>
    <row r="814" spans="1:5" x14ac:dyDescent="0.25">
      <c r="A814">
        <v>2023</v>
      </c>
      <c r="B814">
        <v>2</v>
      </c>
      <c r="C814">
        <v>10</v>
      </c>
      <c r="D814" t="s">
        <v>3</v>
      </c>
      <c r="E814" t="s">
        <v>12</v>
      </c>
    </row>
    <row r="815" spans="1:5" x14ac:dyDescent="0.25">
      <c r="A815">
        <v>2023</v>
      </c>
      <c r="B815">
        <v>2</v>
      </c>
      <c r="C815">
        <v>11</v>
      </c>
      <c r="D815" t="s">
        <v>16</v>
      </c>
      <c r="E815" t="s">
        <v>5</v>
      </c>
    </row>
    <row r="816" spans="1:5" x14ac:dyDescent="0.25">
      <c r="A816">
        <v>2023</v>
      </c>
      <c r="B816">
        <v>2</v>
      </c>
      <c r="C816">
        <v>12</v>
      </c>
      <c r="D816" t="s">
        <v>2</v>
      </c>
      <c r="E816" t="s">
        <v>8</v>
      </c>
    </row>
    <row r="817" spans="1:5" x14ac:dyDescent="0.25">
      <c r="A817">
        <v>2023</v>
      </c>
      <c r="B817">
        <v>2</v>
      </c>
      <c r="C817">
        <v>13</v>
      </c>
      <c r="D817" t="s">
        <v>9</v>
      </c>
      <c r="E817" t="s">
        <v>11</v>
      </c>
    </row>
    <row r="818" spans="1:5" x14ac:dyDescent="0.25">
      <c r="A818">
        <v>2023</v>
      </c>
      <c r="B818">
        <v>2</v>
      </c>
      <c r="C818">
        <v>14</v>
      </c>
      <c r="D818" t="s">
        <v>6</v>
      </c>
      <c r="E818" t="s">
        <v>10</v>
      </c>
    </row>
    <row r="819" spans="1:5" x14ac:dyDescent="0.25">
      <c r="A819">
        <v>2023</v>
      </c>
      <c r="B819">
        <v>3</v>
      </c>
      <c r="C819">
        <v>15</v>
      </c>
      <c r="D819" t="s">
        <v>14</v>
      </c>
      <c r="E819" t="s">
        <v>7</v>
      </c>
    </row>
    <row r="820" spans="1:5" x14ac:dyDescent="0.25">
      <c r="A820">
        <v>2023</v>
      </c>
      <c r="B820">
        <v>3</v>
      </c>
      <c r="C820">
        <v>16</v>
      </c>
      <c r="D820" t="s">
        <v>12</v>
      </c>
      <c r="E820" t="s">
        <v>51</v>
      </c>
    </row>
    <row r="821" spans="1:5" x14ac:dyDescent="0.25">
      <c r="A821">
        <v>2023</v>
      </c>
      <c r="B821">
        <v>3</v>
      </c>
      <c r="C821">
        <v>17</v>
      </c>
      <c r="D821" t="s">
        <v>5</v>
      </c>
      <c r="E821" t="s">
        <v>4</v>
      </c>
    </row>
    <row r="822" spans="1:5" x14ac:dyDescent="0.25">
      <c r="A822">
        <v>2023</v>
      </c>
      <c r="B822">
        <v>3</v>
      </c>
      <c r="C822">
        <v>18</v>
      </c>
      <c r="D822" t="s">
        <v>8</v>
      </c>
      <c r="E822" t="s">
        <v>3</v>
      </c>
    </row>
    <row r="823" spans="1:5" x14ac:dyDescent="0.25">
      <c r="A823">
        <v>2023</v>
      </c>
      <c r="B823">
        <v>3</v>
      </c>
      <c r="C823">
        <v>19</v>
      </c>
      <c r="D823" t="s">
        <v>11</v>
      </c>
      <c r="E823" t="s">
        <v>16</v>
      </c>
    </row>
    <row r="824" spans="1:5" x14ac:dyDescent="0.25">
      <c r="A824">
        <v>2023</v>
      </c>
      <c r="B824">
        <v>3</v>
      </c>
      <c r="C824">
        <v>20</v>
      </c>
      <c r="D824" t="s">
        <v>10</v>
      </c>
      <c r="E824" t="s">
        <v>2</v>
      </c>
    </row>
    <row r="825" spans="1:5" x14ac:dyDescent="0.25">
      <c r="A825">
        <v>2023</v>
      </c>
      <c r="B825">
        <v>3</v>
      </c>
      <c r="C825">
        <v>21</v>
      </c>
      <c r="D825" t="s">
        <v>6</v>
      </c>
      <c r="E825" t="s">
        <v>9</v>
      </c>
    </row>
    <row r="826" spans="1:5" x14ac:dyDescent="0.25">
      <c r="A826">
        <v>2023</v>
      </c>
      <c r="B826">
        <v>4</v>
      </c>
      <c r="C826">
        <v>22</v>
      </c>
      <c r="D826" t="s">
        <v>12</v>
      </c>
      <c r="E826" t="s">
        <v>14</v>
      </c>
    </row>
    <row r="827" spans="1:5" x14ac:dyDescent="0.25">
      <c r="A827">
        <v>2023</v>
      </c>
      <c r="B827">
        <v>4</v>
      </c>
      <c r="C827">
        <v>23</v>
      </c>
      <c r="D827" t="s">
        <v>7</v>
      </c>
      <c r="E827" t="s">
        <v>5</v>
      </c>
    </row>
    <row r="828" spans="1:5" x14ac:dyDescent="0.25">
      <c r="A828">
        <v>2023</v>
      </c>
      <c r="B828">
        <v>4</v>
      </c>
      <c r="C828">
        <v>24</v>
      </c>
      <c r="D828" t="s">
        <v>51</v>
      </c>
      <c r="E828" t="s">
        <v>8</v>
      </c>
    </row>
    <row r="829" spans="1:5" x14ac:dyDescent="0.25">
      <c r="A829">
        <v>2023</v>
      </c>
      <c r="B829">
        <v>4</v>
      </c>
      <c r="C829">
        <v>25</v>
      </c>
      <c r="D829" t="s">
        <v>4</v>
      </c>
      <c r="E829" t="s">
        <v>11</v>
      </c>
    </row>
    <row r="830" spans="1:5" x14ac:dyDescent="0.25">
      <c r="A830">
        <v>2023</v>
      </c>
      <c r="B830">
        <v>4</v>
      </c>
      <c r="C830">
        <v>26</v>
      </c>
      <c r="D830" t="s">
        <v>3</v>
      </c>
      <c r="E830" t="s">
        <v>10</v>
      </c>
    </row>
    <row r="831" spans="1:5" x14ac:dyDescent="0.25">
      <c r="A831">
        <v>2023</v>
      </c>
      <c r="B831">
        <v>4</v>
      </c>
      <c r="C831">
        <v>27</v>
      </c>
      <c r="D831" t="s">
        <v>16</v>
      </c>
      <c r="E831" t="s">
        <v>6</v>
      </c>
    </row>
    <row r="832" spans="1:5" x14ac:dyDescent="0.25">
      <c r="A832">
        <v>2023</v>
      </c>
      <c r="B832">
        <v>4</v>
      </c>
      <c r="C832">
        <v>28</v>
      </c>
      <c r="D832" t="s">
        <v>2</v>
      </c>
      <c r="E832" t="s">
        <v>9</v>
      </c>
    </row>
    <row r="833" spans="1:5" x14ac:dyDescent="0.25">
      <c r="A833">
        <v>2023</v>
      </c>
      <c r="B833">
        <v>5</v>
      </c>
      <c r="C833">
        <v>29</v>
      </c>
      <c r="D833" t="s">
        <v>14</v>
      </c>
      <c r="E833" t="s">
        <v>5</v>
      </c>
    </row>
    <row r="834" spans="1:5" x14ac:dyDescent="0.25">
      <c r="A834">
        <v>2023</v>
      </c>
      <c r="B834">
        <v>5</v>
      </c>
      <c r="C834">
        <v>30</v>
      </c>
      <c r="D834" t="s">
        <v>8</v>
      </c>
      <c r="E834" t="s">
        <v>12</v>
      </c>
    </row>
    <row r="835" spans="1:5" x14ac:dyDescent="0.25">
      <c r="A835">
        <v>2023</v>
      </c>
      <c r="B835">
        <v>5</v>
      </c>
      <c r="C835">
        <v>31</v>
      </c>
      <c r="D835" t="s">
        <v>11</v>
      </c>
      <c r="E835" t="s">
        <v>7</v>
      </c>
    </row>
    <row r="836" spans="1:5" x14ac:dyDescent="0.25">
      <c r="A836">
        <v>2023</v>
      </c>
      <c r="B836">
        <v>5</v>
      </c>
      <c r="C836">
        <v>32</v>
      </c>
      <c r="D836" t="s">
        <v>10</v>
      </c>
      <c r="E836" t="s">
        <v>51</v>
      </c>
    </row>
    <row r="837" spans="1:5" x14ac:dyDescent="0.25">
      <c r="A837">
        <v>2023</v>
      </c>
      <c r="B837">
        <v>5</v>
      </c>
      <c r="C837">
        <v>33</v>
      </c>
      <c r="D837" t="s">
        <v>6</v>
      </c>
      <c r="E837" t="s">
        <v>4</v>
      </c>
    </row>
    <row r="838" spans="1:5" x14ac:dyDescent="0.25">
      <c r="A838">
        <v>2023</v>
      </c>
      <c r="B838">
        <v>5</v>
      </c>
      <c r="C838">
        <v>34</v>
      </c>
      <c r="D838" t="s">
        <v>9</v>
      </c>
      <c r="E838" t="s">
        <v>3</v>
      </c>
    </row>
    <row r="839" spans="1:5" x14ac:dyDescent="0.25">
      <c r="A839">
        <v>2023</v>
      </c>
      <c r="B839">
        <v>5</v>
      </c>
      <c r="C839">
        <v>35</v>
      </c>
      <c r="D839" t="s">
        <v>2</v>
      </c>
      <c r="E839" t="s">
        <v>16</v>
      </c>
    </row>
    <row r="840" spans="1:5" x14ac:dyDescent="0.25">
      <c r="A840">
        <v>2023</v>
      </c>
      <c r="B840">
        <v>6</v>
      </c>
      <c r="C840">
        <v>36</v>
      </c>
      <c r="D840" t="s">
        <v>8</v>
      </c>
      <c r="E840" t="s">
        <v>14</v>
      </c>
    </row>
    <row r="841" spans="1:5" x14ac:dyDescent="0.25">
      <c r="A841">
        <v>2023</v>
      </c>
      <c r="B841">
        <v>6</v>
      </c>
      <c r="C841">
        <v>37</v>
      </c>
      <c r="D841" t="s">
        <v>5</v>
      </c>
      <c r="E841" t="s">
        <v>11</v>
      </c>
    </row>
    <row r="842" spans="1:5" x14ac:dyDescent="0.25">
      <c r="A842">
        <v>2023</v>
      </c>
      <c r="B842">
        <v>6</v>
      </c>
      <c r="C842">
        <v>38</v>
      </c>
      <c r="D842" t="s">
        <v>12</v>
      </c>
      <c r="E842" t="s">
        <v>10</v>
      </c>
    </row>
    <row r="843" spans="1:5" x14ac:dyDescent="0.25">
      <c r="A843">
        <v>2023</v>
      </c>
      <c r="B843">
        <v>6</v>
      </c>
      <c r="C843">
        <v>39</v>
      </c>
      <c r="D843" t="s">
        <v>7</v>
      </c>
      <c r="E843" t="s">
        <v>6</v>
      </c>
    </row>
    <row r="844" spans="1:5" x14ac:dyDescent="0.25">
      <c r="A844">
        <v>2023</v>
      </c>
      <c r="B844">
        <v>6</v>
      </c>
      <c r="C844">
        <v>40</v>
      </c>
      <c r="D844" t="s">
        <v>51</v>
      </c>
      <c r="E844" t="s">
        <v>9</v>
      </c>
    </row>
    <row r="845" spans="1:5" x14ac:dyDescent="0.25">
      <c r="A845">
        <v>2023</v>
      </c>
      <c r="B845">
        <v>6</v>
      </c>
      <c r="C845">
        <v>41</v>
      </c>
      <c r="D845" t="s">
        <v>4</v>
      </c>
      <c r="E845" t="s">
        <v>2</v>
      </c>
    </row>
    <row r="846" spans="1:5" x14ac:dyDescent="0.25">
      <c r="A846">
        <v>2023</v>
      </c>
      <c r="B846">
        <v>6</v>
      </c>
      <c r="C846">
        <v>42</v>
      </c>
      <c r="D846" t="s">
        <v>3</v>
      </c>
      <c r="E846" t="s">
        <v>16</v>
      </c>
    </row>
    <row r="847" spans="1:5" x14ac:dyDescent="0.25">
      <c r="A847">
        <v>2023</v>
      </c>
      <c r="B847">
        <v>7</v>
      </c>
      <c r="C847">
        <v>43</v>
      </c>
      <c r="D847" t="s">
        <v>14</v>
      </c>
      <c r="E847" t="s">
        <v>11</v>
      </c>
    </row>
    <row r="848" spans="1:5" x14ac:dyDescent="0.25">
      <c r="A848">
        <v>2023</v>
      </c>
      <c r="B848">
        <v>7</v>
      </c>
      <c r="C848">
        <v>44</v>
      </c>
      <c r="D848" t="s">
        <v>10</v>
      </c>
      <c r="E848" t="s">
        <v>8</v>
      </c>
    </row>
    <row r="849" spans="1:5" x14ac:dyDescent="0.25">
      <c r="A849">
        <v>2023</v>
      </c>
      <c r="B849">
        <v>7</v>
      </c>
      <c r="C849">
        <v>45</v>
      </c>
      <c r="D849" t="s">
        <v>6</v>
      </c>
      <c r="E849" t="s">
        <v>5</v>
      </c>
    </row>
    <row r="850" spans="1:5" x14ac:dyDescent="0.25">
      <c r="A850">
        <v>2023</v>
      </c>
      <c r="B850">
        <v>7</v>
      </c>
      <c r="C850">
        <v>46</v>
      </c>
      <c r="D850" t="s">
        <v>9</v>
      </c>
      <c r="E850" t="s">
        <v>12</v>
      </c>
    </row>
    <row r="851" spans="1:5" x14ac:dyDescent="0.25">
      <c r="A851">
        <v>2023</v>
      </c>
      <c r="B851">
        <v>7</v>
      </c>
      <c r="C851">
        <v>47</v>
      </c>
      <c r="D851" t="s">
        <v>2</v>
      </c>
      <c r="E851" t="s">
        <v>7</v>
      </c>
    </row>
    <row r="852" spans="1:5" x14ac:dyDescent="0.25">
      <c r="A852">
        <v>2023</v>
      </c>
      <c r="B852">
        <v>7</v>
      </c>
      <c r="C852">
        <v>48</v>
      </c>
      <c r="D852" t="s">
        <v>16</v>
      </c>
      <c r="E852" t="s">
        <v>51</v>
      </c>
    </row>
    <row r="853" spans="1:5" x14ac:dyDescent="0.25">
      <c r="A853">
        <v>2023</v>
      </c>
      <c r="B853">
        <v>7</v>
      </c>
      <c r="C853">
        <v>49</v>
      </c>
      <c r="D853" t="s">
        <v>3</v>
      </c>
      <c r="E853" t="s">
        <v>4</v>
      </c>
    </row>
    <row r="854" spans="1:5" x14ac:dyDescent="0.25">
      <c r="A854">
        <v>2023</v>
      </c>
      <c r="B854">
        <v>8</v>
      </c>
      <c r="C854">
        <v>50</v>
      </c>
      <c r="D854" t="s">
        <v>10</v>
      </c>
      <c r="E854" t="s">
        <v>14</v>
      </c>
    </row>
    <row r="855" spans="1:5" x14ac:dyDescent="0.25">
      <c r="A855">
        <v>2023</v>
      </c>
      <c r="B855">
        <v>8</v>
      </c>
      <c r="C855">
        <v>51</v>
      </c>
      <c r="D855" t="s">
        <v>11</v>
      </c>
      <c r="E855" t="s">
        <v>6</v>
      </c>
    </row>
    <row r="856" spans="1:5" x14ac:dyDescent="0.25">
      <c r="A856">
        <v>2023</v>
      </c>
      <c r="B856">
        <v>8</v>
      </c>
      <c r="C856">
        <v>52</v>
      </c>
      <c r="D856" t="s">
        <v>8</v>
      </c>
      <c r="E856" t="s">
        <v>9</v>
      </c>
    </row>
    <row r="857" spans="1:5" x14ac:dyDescent="0.25">
      <c r="A857">
        <v>2023</v>
      </c>
      <c r="B857">
        <v>8</v>
      </c>
      <c r="C857">
        <v>53</v>
      </c>
      <c r="D857" t="s">
        <v>5</v>
      </c>
      <c r="E857" t="s">
        <v>2</v>
      </c>
    </row>
    <row r="858" spans="1:5" x14ac:dyDescent="0.25">
      <c r="A858">
        <v>2023</v>
      </c>
      <c r="B858">
        <v>8</v>
      </c>
      <c r="C858">
        <v>54</v>
      </c>
      <c r="D858" t="s">
        <v>12</v>
      </c>
      <c r="E858" t="s">
        <v>16</v>
      </c>
    </row>
    <row r="859" spans="1:5" x14ac:dyDescent="0.25">
      <c r="A859">
        <v>2023</v>
      </c>
      <c r="B859">
        <v>8</v>
      </c>
      <c r="C859">
        <v>55</v>
      </c>
      <c r="D859" t="s">
        <v>7</v>
      </c>
      <c r="E859" t="s">
        <v>3</v>
      </c>
    </row>
    <row r="860" spans="1:5" x14ac:dyDescent="0.25">
      <c r="A860">
        <v>2023</v>
      </c>
      <c r="B860">
        <v>8</v>
      </c>
      <c r="C860">
        <v>56</v>
      </c>
      <c r="D860" t="s">
        <v>51</v>
      </c>
      <c r="E860" t="s">
        <v>4</v>
      </c>
    </row>
    <row r="861" spans="1:5" x14ac:dyDescent="0.25">
      <c r="A861">
        <v>2023</v>
      </c>
      <c r="B861">
        <v>9</v>
      </c>
      <c r="C861">
        <v>57</v>
      </c>
      <c r="D861" t="s">
        <v>14</v>
      </c>
      <c r="E861" t="s">
        <v>6</v>
      </c>
    </row>
    <row r="862" spans="1:5" x14ac:dyDescent="0.25">
      <c r="A862">
        <v>2023</v>
      </c>
      <c r="B862">
        <v>9</v>
      </c>
      <c r="C862">
        <v>58</v>
      </c>
      <c r="D862" t="s">
        <v>9</v>
      </c>
      <c r="E862" t="s">
        <v>10</v>
      </c>
    </row>
    <row r="863" spans="1:5" x14ac:dyDescent="0.25">
      <c r="A863">
        <v>2023</v>
      </c>
      <c r="B863">
        <v>9</v>
      </c>
      <c r="C863">
        <v>59</v>
      </c>
      <c r="D863" t="s">
        <v>2</v>
      </c>
      <c r="E863" t="s">
        <v>11</v>
      </c>
    </row>
    <row r="864" spans="1:5" x14ac:dyDescent="0.25">
      <c r="A864">
        <v>2023</v>
      </c>
      <c r="B864">
        <v>9</v>
      </c>
      <c r="C864">
        <v>60</v>
      </c>
      <c r="D864" t="s">
        <v>16</v>
      </c>
      <c r="E864" t="s">
        <v>8</v>
      </c>
    </row>
    <row r="865" spans="1:5" x14ac:dyDescent="0.25">
      <c r="A865">
        <v>2023</v>
      </c>
      <c r="B865">
        <v>9</v>
      </c>
      <c r="C865">
        <v>61</v>
      </c>
      <c r="D865" t="s">
        <v>3</v>
      </c>
      <c r="E865" t="s">
        <v>5</v>
      </c>
    </row>
    <row r="866" spans="1:5" x14ac:dyDescent="0.25">
      <c r="A866">
        <v>2023</v>
      </c>
      <c r="B866">
        <v>9</v>
      </c>
      <c r="C866">
        <v>62</v>
      </c>
      <c r="D866" t="s">
        <v>4</v>
      </c>
      <c r="E866" t="s">
        <v>12</v>
      </c>
    </row>
    <row r="867" spans="1:5" x14ac:dyDescent="0.25">
      <c r="A867">
        <v>2023</v>
      </c>
      <c r="B867">
        <v>9</v>
      </c>
      <c r="C867">
        <v>63</v>
      </c>
      <c r="D867" t="s">
        <v>51</v>
      </c>
      <c r="E867" t="s">
        <v>7</v>
      </c>
    </row>
    <row r="868" spans="1:5" x14ac:dyDescent="0.25">
      <c r="A868">
        <v>2023</v>
      </c>
      <c r="B868">
        <v>10</v>
      </c>
      <c r="C868">
        <v>64</v>
      </c>
      <c r="D868" t="s">
        <v>9</v>
      </c>
      <c r="E868" t="s">
        <v>14</v>
      </c>
    </row>
    <row r="869" spans="1:5" x14ac:dyDescent="0.25">
      <c r="A869">
        <v>2023</v>
      </c>
      <c r="B869">
        <v>10</v>
      </c>
      <c r="C869">
        <v>65</v>
      </c>
      <c r="D869" t="s">
        <v>6</v>
      </c>
      <c r="E869" t="s">
        <v>2</v>
      </c>
    </row>
    <row r="870" spans="1:5" x14ac:dyDescent="0.25">
      <c r="A870">
        <v>2023</v>
      </c>
      <c r="B870">
        <v>10</v>
      </c>
      <c r="C870">
        <v>66</v>
      </c>
      <c r="D870" t="s">
        <v>10</v>
      </c>
      <c r="E870" t="s">
        <v>16</v>
      </c>
    </row>
    <row r="871" spans="1:5" x14ac:dyDescent="0.25">
      <c r="A871">
        <v>2023</v>
      </c>
      <c r="B871">
        <v>10</v>
      </c>
      <c r="C871">
        <v>67</v>
      </c>
      <c r="D871" t="s">
        <v>11</v>
      </c>
      <c r="E871" t="s">
        <v>3</v>
      </c>
    </row>
    <row r="872" spans="1:5" x14ac:dyDescent="0.25">
      <c r="A872">
        <v>2023</v>
      </c>
      <c r="B872">
        <v>10</v>
      </c>
      <c r="C872">
        <v>68</v>
      </c>
      <c r="D872" t="s">
        <v>8</v>
      </c>
      <c r="E872" t="s">
        <v>4</v>
      </c>
    </row>
    <row r="873" spans="1:5" x14ac:dyDescent="0.25">
      <c r="A873">
        <v>2023</v>
      </c>
      <c r="B873">
        <v>10</v>
      </c>
      <c r="C873">
        <v>69</v>
      </c>
      <c r="D873" t="s">
        <v>5</v>
      </c>
      <c r="E873" t="s">
        <v>51</v>
      </c>
    </row>
    <row r="874" spans="1:5" x14ac:dyDescent="0.25">
      <c r="A874">
        <v>2023</v>
      </c>
      <c r="B874">
        <v>10</v>
      </c>
      <c r="C874">
        <v>70</v>
      </c>
      <c r="D874" t="s">
        <v>12</v>
      </c>
      <c r="E874" t="s">
        <v>7</v>
      </c>
    </row>
    <row r="875" spans="1:5" x14ac:dyDescent="0.25">
      <c r="A875">
        <v>2023</v>
      </c>
      <c r="B875">
        <v>11</v>
      </c>
      <c r="C875">
        <v>71</v>
      </c>
      <c r="D875" t="s">
        <v>14</v>
      </c>
      <c r="E875" t="s">
        <v>2</v>
      </c>
    </row>
    <row r="876" spans="1:5" x14ac:dyDescent="0.25">
      <c r="A876">
        <v>2023</v>
      </c>
      <c r="B876">
        <v>11</v>
      </c>
      <c r="C876">
        <v>72</v>
      </c>
      <c r="D876" t="s">
        <v>16</v>
      </c>
      <c r="E876" t="s">
        <v>9</v>
      </c>
    </row>
    <row r="877" spans="1:5" x14ac:dyDescent="0.25">
      <c r="A877">
        <v>2023</v>
      </c>
      <c r="B877">
        <v>11</v>
      </c>
      <c r="C877">
        <v>73</v>
      </c>
      <c r="D877" t="s">
        <v>3</v>
      </c>
      <c r="E877" t="s">
        <v>6</v>
      </c>
    </row>
    <row r="878" spans="1:5" x14ac:dyDescent="0.25">
      <c r="A878">
        <v>2023</v>
      </c>
      <c r="B878">
        <v>11</v>
      </c>
      <c r="C878">
        <v>74</v>
      </c>
      <c r="D878" t="s">
        <v>4</v>
      </c>
      <c r="E878" t="s">
        <v>10</v>
      </c>
    </row>
    <row r="879" spans="1:5" x14ac:dyDescent="0.25">
      <c r="A879">
        <v>2023</v>
      </c>
      <c r="B879">
        <v>11</v>
      </c>
      <c r="C879">
        <v>75</v>
      </c>
      <c r="D879" t="s">
        <v>51</v>
      </c>
      <c r="E879" t="s">
        <v>11</v>
      </c>
    </row>
    <row r="880" spans="1:5" x14ac:dyDescent="0.25">
      <c r="A880">
        <v>2023</v>
      </c>
      <c r="B880">
        <v>11</v>
      </c>
      <c r="C880">
        <v>76</v>
      </c>
      <c r="D880" t="s">
        <v>7</v>
      </c>
      <c r="E880" t="s">
        <v>8</v>
      </c>
    </row>
    <row r="881" spans="1:5" x14ac:dyDescent="0.25">
      <c r="A881">
        <v>2023</v>
      </c>
      <c r="B881">
        <v>11</v>
      </c>
      <c r="C881">
        <v>77</v>
      </c>
      <c r="D881" t="s">
        <v>12</v>
      </c>
      <c r="E881" t="s">
        <v>5</v>
      </c>
    </row>
    <row r="882" spans="1:5" x14ac:dyDescent="0.25">
      <c r="A882">
        <v>2023</v>
      </c>
      <c r="B882">
        <v>12</v>
      </c>
      <c r="C882">
        <v>78</v>
      </c>
      <c r="D882" t="s">
        <v>16</v>
      </c>
      <c r="E882" t="s">
        <v>14</v>
      </c>
    </row>
    <row r="883" spans="1:5" x14ac:dyDescent="0.25">
      <c r="A883">
        <v>2023</v>
      </c>
      <c r="B883">
        <v>12</v>
      </c>
      <c r="C883">
        <v>79</v>
      </c>
      <c r="D883" t="s">
        <v>2</v>
      </c>
      <c r="E883" t="s">
        <v>3</v>
      </c>
    </row>
    <row r="884" spans="1:5" x14ac:dyDescent="0.25">
      <c r="A884">
        <v>2023</v>
      </c>
      <c r="B884">
        <v>12</v>
      </c>
      <c r="C884">
        <v>80</v>
      </c>
      <c r="D884" t="s">
        <v>9</v>
      </c>
      <c r="E884" t="s">
        <v>4</v>
      </c>
    </row>
    <row r="885" spans="1:5" x14ac:dyDescent="0.25">
      <c r="A885">
        <v>2023</v>
      </c>
      <c r="B885">
        <v>12</v>
      </c>
      <c r="C885">
        <v>81</v>
      </c>
      <c r="D885" t="s">
        <v>6</v>
      </c>
      <c r="E885" t="s">
        <v>51</v>
      </c>
    </row>
    <row r="886" spans="1:5" x14ac:dyDescent="0.25">
      <c r="A886">
        <v>2023</v>
      </c>
      <c r="B886">
        <v>12</v>
      </c>
      <c r="C886">
        <v>82</v>
      </c>
      <c r="D886" t="s">
        <v>10</v>
      </c>
      <c r="E886" t="s">
        <v>7</v>
      </c>
    </row>
    <row r="887" spans="1:5" x14ac:dyDescent="0.25">
      <c r="A887">
        <v>2023</v>
      </c>
      <c r="B887">
        <v>12</v>
      </c>
      <c r="C887">
        <v>83</v>
      </c>
      <c r="D887" t="s">
        <v>11</v>
      </c>
      <c r="E887" t="s">
        <v>12</v>
      </c>
    </row>
    <row r="888" spans="1:5" x14ac:dyDescent="0.25">
      <c r="A888">
        <v>2023</v>
      </c>
      <c r="B888">
        <v>12</v>
      </c>
      <c r="C888">
        <v>84</v>
      </c>
      <c r="D888" t="s">
        <v>8</v>
      </c>
      <c r="E888" t="s">
        <v>5</v>
      </c>
    </row>
    <row r="889" spans="1:5" x14ac:dyDescent="0.25">
      <c r="A889">
        <v>2023</v>
      </c>
      <c r="B889">
        <v>13</v>
      </c>
      <c r="C889">
        <v>85</v>
      </c>
      <c r="D889" t="s">
        <v>14</v>
      </c>
      <c r="E889" t="s">
        <v>3</v>
      </c>
    </row>
    <row r="890" spans="1:5" x14ac:dyDescent="0.25">
      <c r="A890">
        <v>2023</v>
      </c>
      <c r="B890">
        <v>13</v>
      </c>
      <c r="C890">
        <v>86</v>
      </c>
      <c r="D890" t="s">
        <v>4</v>
      </c>
      <c r="E890" t="s">
        <v>16</v>
      </c>
    </row>
    <row r="891" spans="1:5" x14ac:dyDescent="0.25">
      <c r="A891">
        <v>2023</v>
      </c>
      <c r="B891">
        <v>13</v>
      </c>
      <c r="C891">
        <v>87</v>
      </c>
      <c r="D891" t="s">
        <v>51</v>
      </c>
      <c r="E891" t="s">
        <v>2</v>
      </c>
    </row>
    <row r="892" spans="1:5" x14ac:dyDescent="0.25">
      <c r="A892">
        <v>2023</v>
      </c>
      <c r="B892">
        <v>13</v>
      </c>
      <c r="C892">
        <v>88</v>
      </c>
      <c r="D892" t="s">
        <v>7</v>
      </c>
      <c r="E892" t="s">
        <v>9</v>
      </c>
    </row>
    <row r="893" spans="1:5" x14ac:dyDescent="0.25">
      <c r="A893">
        <v>2023</v>
      </c>
      <c r="B893">
        <v>13</v>
      </c>
      <c r="C893">
        <v>89</v>
      </c>
      <c r="D893" t="s">
        <v>12</v>
      </c>
      <c r="E893" t="s">
        <v>6</v>
      </c>
    </row>
    <row r="894" spans="1:5" x14ac:dyDescent="0.25">
      <c r="A894">
        <v>2023</v>
      </c>
      <c r="B894">
        <v>13</v>
      </c>
      <c r="C894">
        <v>90</v>
      </c>
      <c r="D894" t="s">
        <v>5</v>
      </c>
      <c r="E894" t="s">
        <v>10</v>
      </c>
    </row>
    <row r="895" spans="1:5" x14ac:dyDescent="0.25">
      <c r="A895">
        <v>2023</v>
      </c>
      <c r="B895">
        <v>13</v>
      </c>
      <c r="C895">
        <v>91</v>
      </c>
      <c r="D895" t="s">
        <v>8</v>
      </c>
      <c r="E895" t="s">
        <v>11</v>
      </c>
    </row>
    <row r="896" spans="1:5" x14ac:dyDescent="0.25">
      <c r="A896">
        <v>2023</v>
      </c>
      <c r="B896">
        <v>14</v>
      </c>
      <c r="C896">
        <v>92</v>
      </c>
      <c r="D896" t="s">
        <v>4</v>
      </c>
      <c r="E896" t="s">
        <v>14</v>
      </c>
    </row>
    <row r="897" spans="1:5" x14ac:dyDescent="0.25">
      <c r="A897">
        <v>2023</v>
      </c>
      <c r="B897">
        <v>14</v>
      </c>
      <c r="C897">
        <v>93</v>
      </c>
      <c r="D897" t="s">
        <v>3</v>
      </c>
      <c r="E897" t="s">
        <v>11</v>
      </c>
    </row>
    <row r="898" spans="1:5" x14ac:dyDescent="0.25">
      <c r="A898">
        <v>2023</v>
      </c>
      <c r="B898">
        <v>14</v>
      </c>
      <c r="C898">
        <v>94</v>
      </c>
      <c r="D898" t="s">
        <v>16</v>
      </c>
      <c r="E898" t="s">
        <v>2</v>
      </c>
    </row>
    <row r="899" spans="1:5" x14ac:dyDescent="0.25">
      <c r="A899">
        <v>2023</v>
      </c>
      <c r="B899">
        <v>14</v>
      </c>
      <c r="C899">
        <v>95</v>
      </c>
      <c r="D899" t="s">
        <v>7</v>
      </c>
      <c r="E899" t="s">
        <v>5</v>
      </c>
    </row>
    <row r="900" spans="1:5" x14ac:dyDescent="0.25">
      <c r="A900">
        <v>2023</v>
      </c>
      <c r="B900">
        <v>14</v>
      </c>
      <c r="C900">
        <v>96</v>
      </c>
      <c r="D900" t="s">
        <v>9</v>
      </c>
      <c r="E900" t="s">
        <v>51</v>
      </c>
    </row>
    <row r="901" spans="1:5" x14ac:dyDescent="0.25">
      <c r="A901">
        <v>2023</v>
      </c>
      <c r="B901">
        <v>14</v>
      </c>
      <c r="C901">
        <v>97</v>
      </c>
      <c r="D901" t="s">
        <v>6</v>
      </c>
      <c r="E901" t="s">
        <v>12</v>
      </c>
    </row>
    <row r="902" spans="1:5" x14ac:dyDescent="0.25">
      <c r="A902">
        <v>2023</v>
      </c>
      <c r="B902">
        <v>14</v>
      </c>
      <c r="C902">
        <v>98</v>
      </c>
      <c r="D902" t="s">
        <v>10</v>
      </c>
      <c r="E902" t="s">
        <v>8</v>
      </c>
    </row>
    <row r="903" spans="1:5" x14ac:dyDescent="0.25">
      <c r="A903">
        <v>2023</v>
      </c>
      <c r="B903">
        <v>16</v>
      </c>
      <c r="C903">
        <v>107</v>
      </c>
      <c r="D903" t="s">
        <v>9</v>
      </c>
      <c r="E903" t="s">
        <v>7</v>
      </c>
    </row>
    <row r="904" spans="1:5" x14ac:dyDescent="0.25">
      <c r="A904">
        <v>2023</v>
      </c>
      <c r="B904">
        <v>16</v>
      </c>
      <c r="C904">
        <v>108</v>
      </c>
      <c r="D904" t="s">
        <v>5</v>
      </c>
      <c r="E904" t="s">
        <v>16</v>
      </c>
    </row>
    <row r="905" spans="1:5" x14ac:dyDescent="0.25">
      <c r="A905">
        <v>2023</v>
      </c>
      <c r="B905">
        <v>16</v>
      </c>
      <c r="C905">
        <v>109</v>
      </c>
      <c r="D905" t="s">
        <v>14</v>
      </c>
      <c r="E905" t="s">
        <v>11</v>
      </c>
    </row>
    <row r="906" spans="1:5" x14ac:dyDescent="0.25">
      <c r="A906">
        <v>2023</v>
      </c>
      <c r="B906">
        <v>16</v>
      </c>
      <c r="C906">
        <v>110</v>
      </c>
      <c r="D906" t="s">
        <v>8</v>
      </c>
      <c r="E906" t="s">
        <v>12</v>
      </c>
    </row>
    <row r="907" spans="1:5" x14ac:dyDescent="0.25">
      <c r="A907">
        <v>2023</v>
      </c>
      <c r="B907">
        <v>16</v>
      </c>
      <c r="C907">
        <v>111</v>
      </c>
      <c r="D907" t="s">
        <v>10</v>
      </c>
      <c r="E907" t="s">
        <v>6</v>
      </c>
    </row>
    <row r="908" spans="1:5" x14ac:dyDescent="0.25">
      <c r="A908">
        <v>2023</v>
      </c>
      <c r="B908">
        <v>16</v>
      </c>
      <c r="C908">
        <v>112</v>
      </c>
      <c r="D908" t="s">
        <v>3</v>
      </c>
      <c r="E908" t="s">
        <v>4</v>
      </c>
    </row>
    <row r="909" spans="1:5" x14ac:dyDescent="0.25">
      <c r="A909">
        <v>2023</v>
      </c>
      <c r="B909">
        <v>16</v>
      </c>
      <c r="C909">
        <v>113</v>
      </c>
      <c r="D909" t="s">
        <v>51</v>
      </c>
      <c r="E909" t="s">
        <v>2</v>
      </c>
    </row>
    <row r="910" spans="1:5" x14ac:dyDescent="0.25">
      <c r="A910">
        <v>2024</v>
      </c>
      <c r="B910">
        <v>1</v>
      </c>
      <c r="C910">
        <v>1</v>
      </c>
      <c r="D910" s="20" t="s">
        <v>14</v>
      </c>
      <c r="E910" s="20" t="s">
        <v>4</v>
      </c>
    </row>
    <row r="911" spans="1:5" x14ac:dyDescent="0.25">
      <c r="A911">
        <v>2024</v>
      </c>
      <c r="B911">
        <v>1</v>
      </c>
      <c r="C911">
        <v>2</v>
      </c>
      <c r="D911" s="20" t="s">
        <v>51</v>
      </c>
      <c r="E911" s="20" t="s">
        <v>3</v>
      </c>
    </row>
    <row r="912" spans="1:5" x14ac:dyDescent="0.25">
      <c r="A912">
        <v>2024</v>
      </c>
      <c r="B912">
        <v>1</v>
      </c>
      <c r="C912">
        <v>3</v>
      </c>
      <c r="D912" s="20" t="s">
        <v>7</v>
      </c>
      <c r="E912" s="20" t="s">
        <v>16</v>
      </c>
    </row>
    <row r="913" spans="1:5" x14ac:dyDescent="0.25">
      <c r="A913">
        <v>2024</v>
      </c>
      <c r="B913">
        <v>1</v>
      </c>
      <c r="C913">
        <v>4</v>
      </c>
      <c r="D913" s="20" t="s">
        <v>12</v>
      </c>
      <c r="E913" s="20" t="s">
        <v>2</v>
      </c>
    </row>
    <row r="914" spans="1:5" x14ac:dyDescent="0.25">
      <c r="A914">
        <v>2024</v>
      </c>
      <c r="B914">
        <v>1</v>
      </c>
      <c r="C914">
        <v>5</v>
      </c>
      <c r="D914" s="20" t="s">
        <v>5</v>
      </c>
      <c r="E914" s="20" t="s">
        <v>9</v>
      </c>
    </row>
    <row r="915" spans="1:5" x14ac:dyDescent="0.25">
      <c r="A915">
        <v>2024</v>
      </c>
      <c r="B915">
        <v>1</v>
      </c>
      <c r="C915">
        <v>6</v>
      </c>
      <c r="D915" s="20" t="s">
        <v>8</v>
      </c>
      <c r="E915" s="20" t="s">
        <v>6</v>
      </c>
    </row>
    <row r="916" spans="1:5" x14ac:dyDescent="0.25">
      <c r="A916">
        <v>2024</v>
      </c>
      <c r="B916">
        <v>1</v>
      </c>
      <c r="C916">
        <v>7</v>
      </c>
      <c r="D916" s="20" t="s">
        <v>11</v>
      </c>
      <c r="E916" s="20" t="s">
        <v>10</v>
      </c>
    </row>
    <row r="917" spans="1:5" x14ac:dyDescent="0.25">
      <c r="A917">
        <v>2024</v>
      </c>
      <c r="B917">
        <v>2</v>
      </c>
      <c r="C917">
        <v>8</v>
      </c>
      <c r="D917" s="20" t="s">
        <v>51</v>
      </c>
      <c r="E917" s="20" t="s">
        <v>14</v>
      </c>
    </row>
    <row r="918" spans="1:5" x14ac:dyDescent="0.25">
      <c r="A918">
        <v>2024</v>
      </c>
      <c r="B918">
        <v>2</v>
      </c>
      <c r="C918">
        <v>9</v>
      </c>
      <c r="D918" s="20" t="s">
        <v>4</v>
      </c>
      <c r="E918" s="20" t="s">
        <v>7</v>
      </c>
    </row>
    <row r="919" spans="1:5" x14ac:dyDescent="0.25">
      <c r="A919">
        <v>2024</v>
      </c>
      <c r="B919">
        <v>2</v>
      </c>
      <c r="C919">
        <v>10</v>
      </c>
      <c r="D919" s="20" t="s">
        <v>3</v>
      </c>
      <c r="E919" s="20" t="s">
        <v>12</v>
      </c>
    </row>
    <row r="920" spans="1:5" x14ac:dyDescent="0.25">
      <c r="A920">
        <v>2024</v>
      </c>
      <c r="B920">
        <v>2</v>
      </c>
      <c r="C920">
        <v>11</v>
      </c>
      <c r="D920" s="20" t="s">
        <v>16</v>
      </c>
      <c r="E920" s="20" t="s">
        <v>5</v>
      </c>
    </row>
    <row r="921" spans="1:5" x14ac:dyDescent="0.25">
      <c r="A921">
        <v>2024</v>
      </c>
      <c r="B921">
        <v>2</v>
      </c>
      <c r="C921">
        <v>12</v>
      </c>
      <c r="D921" s="20" t="s">
        <v>2</v>
      </c>
      <c r="E921" s="20" t="s">
        <v>8</v>
      </c>
    </row>
    <row r="922" spans="1:5" x14ac:dyDescent="0.25">
      <c r="A922">
        <v>2024</v>
      </c>
      <c r="B922">
        <v>2</v>
      </c>
      <c r="C922">
        <v>13</v>
      </c>
      <c r="D922" s="20" t="s">
        <v>9</v>
      </c>
      <c r="E922" s="20" t="s">
        <v>11</v>
      </c>
    </row>
    <row r="923" spans="1:5" x14ac:dyDescent="0.25">
      <c r="A923">
        <v>2024</v>
      </c>
      <c r="B923">
        <v>2</v>
      </c>
      <c r="C923">
        <v>14</v>
      </c>
      <c r="D923" s="20" t="s">
        <v>6</v>
      </c>
      <c r="E923" s="20" t="s">
        <v>10</v>
      </c>
    </row>
    <row r="924" spans="1:5" x14ac:dyDescent="0.25">
      <c r="A924">
        <v>2024</v>
      </c>
      <c r="B924">
        <v>3</v>
      </c>
      <c r="C924">
        <v>15</v>
      </c>
      <c r="D924" s="20" t="s">
        <v>14</v>
      </c>
      <c r="E924" s="20" t="s">
        <v>7</v>
      </c>
    </row>
    <row r="925" spans="1:5" x14ac:dyDescent="0.25">
      <c r="A925">
        <v>2024</v>
      </c>
      <c r="B925">
        <v>3</v>
      </c>
      <c r="C925">
        <v>16</v>
      </c>
      <c r="D925" s="20" t="s">
        <v>12</v>
      </c>
      <c r="E925" s="20" t="s">
        <v>51</v>
      </c>
    </row>
    <row r="926" spans="1:5" x14ac:dyDescent="0.25">
      <c r="A926">
        <v>2024</v>
      </c>
      <c r="B926">
        <v>3</v>
      </c>
      <c r="C926">
        <v>17</v>
      </c>
      <c r="D926" s="20" t="s">
        <v>5</v>
      </c>
      <c r="E926" s="20" t="s">
        <v>4</v>
      </c>
    </row>
    <row r="927" spans="1:5" x14ac:dyDescent="0.25">
      <c r="A927">
        <v>2024</v>
      </c>
      <c r="B927">
        <v>3</v>
      </c>
      <c r="C927">
        <v>18</v>
      </c>
      <c r="D927" s="20" t="s">
        <v>8</v>
      </c>
      <c r="E927" s="20" t="s">
        <v>3</v>
      </c>
    </row>
    <row r="928" spans="1:5" x14ac:dyDescent="0.25">
      <c r="A928">
        <v>2024</v>
      </c>
      <c r="B928">
        <v>3</v>
      </c>
      <c r="C928">
        <v>19</v>
      </c>
      <c r="D928" s="20" t="s">
        <v>11</v>
      </c>
      <c r="E928" s="20" t="s">
        <v>16</v>
      </c>
    </row>
    <row r="929" spans="1:5" x14ac:dyDescent="0.25">
      <c r="A929">
        <v>2024</v>
      </c>
      <c r="B929">
        <v>3</v>
      </c>
      <c r="C929">
        <v>20</v>
      </c>
      <c r="D929" s="20" t="s">
        <v>10</v>
      </c>
      <c r="E929" s="20" t="s">
        <v>2</v>
      </c>
    </row>
    <row r="930" spans="1:5" x14ac:dyDescent="0.25">
      <c r="A930">
        <v>2024</v>
      </c>
      <c r="B930">
        <v>3</v>
      </c>
      <c r="C930">
        <v>21</v>
      </c>
      <c r="D930" s="20" t="s">
        <v>6</v>
      </c>
      <c r="E930" s="20" t="s">
        <v>9</v>
      </c>
    </row>
    <row r="931" spans="1:5" x14ac:dyDescent="0.25">
      <c r="A931">
        <v>2024</v>
      </c>
      <c r="B931">
        <v>4</v>
      </c>
      <c r="C931">
        <v>22</v>
      </c>
      <c r="D931" s="20" t="s">
        <v>12</v>
      </c>
      <c r="E931" s="20" t="s">
        <v>14</v>
      </c>
    </row>
    <row r="932" spans="1:5" x14ac:dyDescent="0.25">
      <c r="A932">
        <v>2024</v>
      </c>
      <c r="B932">
        <v>4</v>
      </c>
      <c r="C932">
        <v>23</v>
      </c>
      <c r="D932" s="20" t="s">
        <v>7</v>
      </c>
      <c r="E932" s="20" t="s">
        <v>5</v>
      </c>
    </row>
    <row r="933" spans="1:5" x14ac:dyDescent="0.25">
      <c r="A933">
        <v>2024</v>
      </c>
      <c r="B933">
        <v>4</v>
      </c>
      <c r="C933">
        <v>24</v>
      </c>
      <c r="D933" s="20" t="s">
        <v>51</v>
      </c>
      <c r="E933" s="20" t="s">
        <v>8</v>
      </c>
    </row>
    <row r="934" spans="1:5" x14ac:dyDescent="0.25">
      <c r="A934">
        <v>2024</v>
      </c>
      <c r="B934">
        <v>4</v>
      </c>
      <c r="C934">
        <v>25</v>
      </c>
      <c r="D934" s="20" t="s">
        <v>4</v>
      </c>
      <c r="E934" s="20" t="s">
        <v>11</v>
      </c>
    </row>
    <row r="935" spans="1:5" x14ac:dyDescent="0.25">
      <c r="A935">
        <v>2024</v>
      </c>
      <c r="B935">
        <v>4</v>
      </c>
      <c r="C935">
        <v>26</v>
      </c>
      <c r="D935" s="20" t="s">
        <v>3</v>
      </c>
      <c r="E935" s="20" t="s">
        <v>10</v>
      </c>
    </row>
    <row r="936" spans="1:5" x14ac:dyDescent="0.25">
      <c r="A936">
        <v>2024</v>
      </c>
      <c r="B936">
        <v>4</v>
      </c>
      <c r="C936">
        <v>27</v>
      </c>
      <c r="D936" s="20" t="s">
        <v>16</v>
      </c>
      <c r="E936" s="20" t="s">
        <v>6</v>
      </c>
    </row>
    <row r="937" spans="1:5" x14ac:dyDescent="0.25">
      <c r="A937">
        <v>2024</v>
      </c>
      <c r="B937">
        <v>4</v>
      </c>
      <c r="C937">
        <v>28</v>
      </c>
      <c r="D937" s="20" t="s">
        <v>2</v>
      </c>
      <c r="E937" s="20" t="s">
        <v>9</v>
      </c>
    </row>
    <row r="938" spans="1:5" x14ac:dyDescent="0.25">
      <c r="A938">
        <v>2024</v>
      </c>
      <c r="B938">
        <v>5</v>
      </c>
      <c r="C938">
        <v>29</v>
      </c>
      <c r="D938" s="20" t="s">
        <v>14</v>
      </c>
      <c r="E938" s="20" t="s">
        <v>5</v>
      </c>
    </row>
    <row r="939" spans="1:5" x14ac:dyDescent="0.25">
      <c r="A939">
        <v>2024</v>
      </c>
      <c r="B939">
        <v>5</v>
      </c>
      <c r="C939">
        <v>30</v>
      </c>
      <c r="D939" s="20" t="s">
        <v>8</v>
      </c>
      <c r="E939" s="20" t="s">
        <v>12</v>
      </c>
    </row>
    <row r="940" spans="1:5" x14ac:dyDescent="0.25">
      <c r="A940">
        <v>2024</v>
      </c>
      <c r="B940">
        <v>5</v>
      </c>
      <c r="C940">
        <v>31</v>
      </c>
      <c r="D940" s="20" t="s">
        <v>11</v>
      </c>
      <c r="E940" s="20" t="s">
        <v>7</v>
      </c>
    </row>
    <row r="941" spans="1:5" x14ac:dyDescent="0.25">
      <c r="A941">
        <v>2024</v>
      </c>
      <c r="B941">
        <v>5</v>
      </c>
      <c r="C941">
        <v>32</v>
      </c>
      <c r="D941" s="20" t="s">
        <v>10</v>
      </c>
      <c r="E941" s="20" t="s">
        <v>51</v>
      </c>
    </row>
    <row r="942" spans="1:5" x14ac:dyDescent="0.25">
      <c r="A942">
        <v>2024</v>
      </c>
      <c r="B942">
        <v>5</v>
      </c>
      <c r="C942">
        <v>33</v>
      </c>
      <c r="D942" s="20" t="s">
        <v>6</v>
      </c>
      <c r="E942" s="20" t="s">
        <v>4</v>
      </c>
    </row>
    <row r="943" spans="1:5" x14ac:dyDescent="0.25">
      <c r="A943">
        <v>2024</v>
      </c>
      <c r="B943">
        <v>5</v>
      </c>
      <c r="C943">
        <v>34</v>
      </c>
      <c r="D943" s="20" t="s">
        <v>9</v>
      </c>
      <c r="E943" s="20" t="s">
        <v>3</v>
      </c>
    </row>
    <row r="944" spans="1:5" x14ac:dyDescent="0.25">
      <c r="A944">
        <v>2024</v>
      </c>
      <c r="B944">
        <v>5</v>
      </c>
      <c r="C944">
        <v>35</v>
      </c>
      <c r="D944" s="20" t="s">
        <v>2</v>
      </c>
      <c r="E944" s="20" t="s">
        <v>16</v>
      </c>
    </row>
    <row r="945" spans="1:5" x14ac:dyDescent="0.25">
      <c r="A945">
        <v>2024</v>
      </c>
      <c r="B945">
        <v>6</v>
      </c>
      <c r="C945">
        <v>36</v>
      </c>
      <c r="D945" s="20" t="s">
        <v>8</v>
      </c>
      <c r="E945" s="20" t="s">
        <v>14</v>
      </c>
    </row>
    <row r="946" spans="1:5" x14ac:dyDescent="0.25">
      <c r="A946">
        <v>2024</v>
      </c>
      <c r="B946">
        <v>6</v>
      </c>
      <c r="C946">
        <v>37</v>
      </c>
      <c r="D946" s="20" t="s">
        <v>5</v>
      </c>
      <c r="E946" s="20" t="s">
        <v>11</v>
      </c>
    </row>
    <row r="947" spans="1:5" x14ac:dyDescent="0.25">
      <c r="A947">
        <v>2024</v>
      </c>
      <c r="B947">
        <v>6</v>
      </c>
      <c r="C947">
        <v>38</v>
      </c>
      <c r="D947" s="20" t="s">
        <v>12</v>
      </c>
      <c r="E947" s="20" t="s">
        <v>10</v>
      </c>
    </row>
    <row r="948" spans="1:5" x14ac:dyDescent="0.25">
      <c r="A948">
        <v>2024</v>
      </c>
      <c r="B948">
        <v>6</v>
      </c>
      <c r="C948">
        <v>39</v>
      </c>
      <c r="D948" s="20" t="s">
        <v>7</v>
      </c>
      <c r="E948" s="20" t="s">
        <v>6</v>
      </c>
    </row>
    <row r="949" spans="1:5" x14ac:dyDescent="0.25">
      <c r="A949">
        <v>2024</v>
      </c>
      <c r="B949">
        <v>6</v>
      </c>
      <c r="C949">
        <v>40</v>
      </c>
      <c r="D949" s="20" t="s">
        <v>51</v>
      </c>
      <c r="E949" s="20" t="s">
        <v>9</v>
      </c>
    </row>
    <row r="950" spans="1:5" x14ac:dyDescent="0.25">
      <c r="A950">
        <v>2024</v>
      </c>
      <c r="B950">
        <v>6</v>
      </c>
      <c r="C950">
        <v>41</v>
      </c>
      <c r="D950" s="20" t="s">
        <v>4</v>
      </c>
      <c r="E950" s="20" t="s">
        <v>2</v>
      </c>
    </row>
    <row r="951" spans="1:5" x14ac:dyDescent="0.25">
      <c r="A951">
        <v>2024</v>
      </c>
      <c r="B951">
        <v>6</v>
      </c>
      <c r="C951">
        <v>42</v>
      </c>
      <c r="D951" s="20" t="s">
        <v>3</v>
      </c>
      <c r="E951" s="20" t="s">
        <v>16</v>
      </c>
    </row>
    <row r="952" spans="1:5" x14ac:dyDescent="0.25">
      <c r="A952">
        <v>2024</v>
      </c>
      <c r="B952">
        <v>7</v>
      </c>
      <c r="C952">
        <v>43</v>
      </c>
      <c r="D952" s="20" t="s">
        <v>14</v>
      </c>
      <c r="E952" s="20" t="s">
        <v>11</v>
      </c>
    </row>
    <row r="953" spans="1:5" x14ac:dyDescent="0.25">
      <c r="A953">
        <v>2024</v>
      </c>
      <c r="B953">
        <v>7</v>
      </c>
      <c r="C953">
        <v>44</v>
      </c>
      <c r="D953" s="20" t="s">
        <v>10</v>
      </c>
      <c r="E953" s="20" t="s">
        <v>8</v>
      </c>
    </row>
    <row r="954" spans="1:5" x14ac:dyDescent="0.25">
      <c r="A954">
        <v>2024</v>
      </c>
      <c r="B954">
        <v>7</v>
      </c>
      <c r="C954">
        <v>45</v>
      </c>
      <c r="D954" s="20" t="s">
        <v>6</v>
      </c>
      <c r="E954" s="20" t="s">
        <v>5</v>
      </c>
    </row>
    <row r="955" spans="1:5" x14ac:dyDescent="0.25">
      <c r="A955">
        <v>2024</v>
      </c>
      <c r="B955">
        <v>7</v>
      </c>
      <c r="C955">
        <v>46</v>
      </c>
      <c r="D955" s="20" t="s">
        <v>9</v>
      </c>
      <c r="E955" s="20" t="s">
        <v>12</v>
      </c>
    </row>
    <row r="956" spans="1:5" x14ac:dyDescent="0.25">
      <c r="A956">
        <v>2024</v>
      </c>
      <c r="B956">
        <v>7</v>
      </c>
      <c r="C956">
        <v>47</v>
      </c>
      <c r="D956" s="20" t="s">
        <v>2</v>
      </c>
      <c r="E956" s="20" t="s">
        <v>7</v>
      </c>
    </row>
    <row r="957" spans="1:5" x14ac:dyDescent="0.25">
      <c r="A957">
        <v>2024</v>
      </c>
      <c r="B957">
        <v>7</v>
      </c>
      <c r="C957">
        <v>48</v>
      </c>
      <c r="D957" s="20" t="s">
        <v>16</v>
      </c>
      <c r="E957" s="20" t="s">
        <v>51</v>
      </c>
    </row>
    <row r="958" spans="1:5" x14ac:dyDescent="0.25">
      <c r="A958">
        <v>2024</v>
      </c>
      <c r="B958">
        <v>7</v>
      </c>
      <c r="C958">
        <v>49</v>
      </c>
      <c r="D958" s="20" t="s">
        <v>3</v>
      </c>
      <c r="E958" s="20" t="s">
        <v>4</v>
      </c>
    </row>
    <row r="959" spans="1:5" x14ac:dyDescent="0.25">
      <c r="A959">
        <v>2024</v>
      </c>
      <c r="B959">
        <v>8</v>
      </c>
      <c r="C959">
        <v>50</v>
      </c>
      <c r="D959" s="20" t="s">
        <v>10</v>
      </c>
      <c r="E959" s="20" t="s">
        <v>14</v>
      </c>
    </row>
    <row r="960" spans="1:5" x14ac:dyDescent="0.25">
      <c r="A960">
        <v>2024</v>
      </c>
      <c r="B960">
        <v>8</v>
      </c>
      <c r="C960">
        <v>51</v>
      </c>
      <c r="D960" s="20" t="s">
        <v>11</v>
      </c>
      <c r="E960" s="20" t="s">
        <v>6</v>
      </c>
    </row>
    <row r="961" spans="1:5" x14ac:dyDescent="0.25">
      <c r="A961">
        <v>2024</v>
      </c>
      <c r="B961">
        <v>8</v>
      </c>
      <c r="C961">
        <v>52</v>
      </c>
      <c r="D961" s="20" t="s">
        <v>8</v>
      </c>
      <c r="E961" s="20" t="s">
        <v>9</v>
      </c>
    </row>
    <row r="962" spans="1:5" x14ac:dyDescent="0.25">
      <c r="A962">
        <v>2024</v>
      </c>
      <c r="B962">
        <v>8</v>
      </c>
      <c r="C962">
        <v>53</v>
      </c>
      <c r="D962" s="20" t="s">
        <v>5</v>
      </c>
      <c r="E962" s="20" t="s">
        <v>2</v>
      </c>
    </row>
    <row r="963" spans="1:5" x14ac:dyDescent="0.25">
      <c r="A963">
        <v>2024</v>
      </c>
      <c r="B963">
        <v>8</v>
      </c>
      <c r="C963">
        <v>54</v>
      </c>
      <c r="D963" s="20" t="s">
        <v>12</v>
      </c>
      <c r="E963" s="20" t="s">
        <v>16</v>
      </c>
    </row>
    <row r="964" spans="1:5" x14ac:dyDescent="0.25">
      <c r="A964">
        <v>2024</v>
      </c>
      <c r="B964">
        <v>8</v>
      </c>
      <c r="C964">
        <v>55</v>
      </c>
      <c r="D964" s="20" t="s">
        <v>7</v>
      </c>
      <c r="E964" s="20" t="s">
        <v>3</v>
      </c>
    </row>
    <row r="965" spans="1:5" x14ac:dyDescent="0.25">
      <c r="A965">
        <v>2024</v>
      </c>
      <c r="B965">
        <v>8</v>
      </c>
      <c r="C965">
        <v>56</v>
      </c>
      <c r="D965" s="20" t="s">
        <v>51</v>
      </c>
      <c r="E965" s="20" t="s">
        <v>4</v>
      </c>
    </row>
    <row r="966" spans="1:5" x14ac:dyDescent="0.25">
      <c r="A966">
        <v>2024</v>
      </c>
      <c r="B966">
        <v>9</v>
      </c>
      <c r="C966">
        <v>57</v>
      </c>
      <c r="D966" s="20" t="s">
        <v>14</v>
      </c>
      <c r="E966" s="20" t="s">
        <v>6</v>
      </c>
    </row>
    <row r="967" spans="1:5" x14ac:dyDescent="0.25">
      <c r="A967">
        <v>2024</v>
      </c>
      <c r="B967">
        <v>9</v>
      </c>
      <c r="C967">
        <v>58</v>
      </c>
      <c r="D967" s="20" t="s">
        <v>9</v>
      </c>
      <c r="E967" s="20" t="s">
        <v>10</v>
      </c>
    </row>
    <row r="968" spans="1:5" x14ac:dyDescent="0.25">
      <c r="A968">
        <v>2024</v>
      </c>
      <c r="B968">
        <v>9</v>
      </c>
      <c r="C968">
        <v>59</v>
      </c>
      <c r="D968" s="20" t="s">
        <v>2</v>
      </c>
      <c r="E968" s="20" t="s">
        <v>11</v>
      </c>
    </row>
    <row r="969" spans="1:5" x14ac:dyDescent="0.25">
      <c r="A969">
        <v>2024</v>
      </c>
      <c r="B969">
        <v>9</v>
      </c>
      <c r="C969">
        <v>60</v>
      </c>
      <c r="D969" s="20" t="s">
        <v>16</v>
      </c>
      <c r="E969" s="20" t="s">
        <v>8</v>
      </c>
    </row>
    <row r="970" spans="1:5" x14ac:dyDescent="0.25">
      <c r="A970">
        <v>2024</v>
      </c>
      <c r="B970">
        <v>9</v>
      </c>
      <c r="C970">
        <v>61</v>
      </c>
      <c r="D970" s="20" t="s">
        <v>3</v>
      </c>
      <c r="E970" s="20" t="s">
        <v>5</v>
      </c>
    </row>
    <row r="971" spans="1:5" x14ac:dyDescent="0.25">
      <c r="A971">
        <v>2024</v>
      </c>
      <c r="B971">
        <v>9</v>
      </c>
      <c r="C971">
        <v>62</v>
      </c>
      <c r="D971" s="20" t="s">
        <v>4</v>
      </c>
      <c r="E971" s="20" t="s">
        <v>12</v>
      </c>
    </row>
    <row r="972" spans="1:5" x14ac:dyDescent="0.25">
      <c r="A972">
        <v>2024</v>
      </c>
      <c r="B972">
        <v>9</v>
      </c>
      <c r="C972">
        <v>63</v>
      </c>
      <c r="D972" s="20" t="s">
        <v>51</v>
      </c>
      <c r="E972" s="20" t="s">
        <v>7</v>
      </c>
    </row>
    <row r="973" spans="1:5" x14ac:dyDescent="0.25">
      <c r="A973">
        <v>2024</v>
      </c>
      <c r="B973">
        <v>10</v>
      </c>
      <c r="C973">
        <v>64</v>
      </c>
      <c r="D973" s="20" t="s">
        <v>9</v>
      </c>
      <c r="E973" s="20" t="s">
        <v>14</v>
      </c>
    </row>
    <row r="974" spans="1:5" x14ac:dyDescent="0.25">
      <c r="A974">
        <v>2024</v>
      </c>
      <c r="B974">
        <v>10</v>
      </c>
      <c r="C974">
        <v>65</v>
      </c>
      <c r="D974" s="20" t="s">
        <v>6</v>
      </c>
      <c r="E974" s="20" t="s">
        <v>2</v>
      </c>
    </row>
    <row r="975" spans="1:5" x14ac:dyDescent="0.25">
      <c r="A975">
        <v>2024</v>
      </c>
      <c r="B975">
        <v>10</v>
      </c>
      <c r="C975">
        <v>66</v>
      </c>
      <c r="D975" s="20" t="s">
        <v>10</v>
      </c>
      <c r="E975" s="20" t="s">
        <v>16</v>
      </c>
    </row>
    <row r="976" spans="1:5" x14ac:dyDescent="0.25">
      <c r="A976">
        <v>2024</v>
      </c>
      <c r="B976">
        <v>10</v>
      </c>
      <c r="C976">
        <v>67</v>
      </c>
      <c r="D976" s="20" t="s">
        <v>11</v>
      </c>
      <c r="E976" s="20" t="s">
        <v>3</v>
      </c>
    </row>
    <row r="977" spans="1:5" x14ac:dyDescent="0.25">
      <c r="A977">
        <v>2024</v>
      </c>
      <c r="B977">
        <v>10</v>
      </c>
      <c r="C977">
        <v>68</v>
      </c>
      <c r="D977" s="20" t="s">
        <v>8</v>
      </c>
      <c r="E977" s="20" t="s">
        <v>4</v>
      </c>
    </row>
    <row r="978" spans="1:5" x14ac:dyDescent="0.25">
      <c r="A978">
        <v>2024</v>
      </c>
      <c r="B978">
        <v>10</v>
      </c>
      <c r="C978">
        <v>69</v>
      </c>
      <c r="D978" s="20" t="s">
        <v>5</v>
      </c>
      <c r="E978" s="20" t="s">
        <v>51</v>
      </c>
    </row>
    <row r="979" spans="1:5" x14ac:dyDescent="0.25">
      <c r="A979">
        <v>2024</v>
      </c>
      <c r="B979">
        <v>10</v>
      </c>
      <c r="C979">
        <v>70</v>
      </c>
      <c r="D979" s="20" t="s">
        <v>12</v>
      </c>
      <c r="E979" s="20" t="s">
        <v>7</v>
      </c>
    </row>
    <row r="980" spans="1:5" x14ac:dyDescent="0.25">
      <c r="A980">
        <v>2024</v>
      </c>
      <c r="B980">
        <v>11</v>
      </c>
      <c r="C980">
        <v>71</v>
      </c>
      <c r="D980" s="20" t="s">
        <v>14</v>
      </c>
      <c r="E980" s="20" t="s">
        <v>2</v>
      </c>
    </row>
    <row r="981" spans="1:5" x14ac:dyDescent="0.25">
      <c r="A981">
        <v>2024</v>
      </c>
      <c r="B981">
        <v>11</v>
      </c>
      <c r="C981">
        <v>72</v>
      </c>
      <c r="D981" s="20" t="s">
        <v>16</v>
      </c>
      <c r="E981" s="20" t="s">
        <v>9</v>
      </c>
    </row>
    <row r="982" spans="1:5" x14ac:dyDescent="0.25">
      <c r="A982">
        <v>2024</v>
      </c>
      <c r="B982">
        <v>11</v>
      </c>
      <c r="C982">
        <v>73</v>
      </c>
      <c r="D982" s="20" t="s">
        <v>3</v>
      </c>
      <c r="E982" s="20" t="s">
        <v>6</v>
      </c>
    </row>
    <row r="983" spans="1:5" x14ac:dyDescent="0.25">
      <c r="A983">
        <v>2024</v>
      </c>
      <c r="B983">
        <v>11</v>
      </c>
      <c r="C983">
        <v>74</v>
      </c>
      <c r="D983" s="20" t="s">
        <v>4</v>
      </c>
      <c r="E983" s="20" t="s">
        <v>10</v>
      </c>
    </row>
    <row r="984" spans="1:5" x14ac:dyDescent="0.25">
      <c r="A984">
        <v>2024</v>
      </c>
      <c r="B984">
        <v>11</v>
      </c>
      <c r="C984">
        <v>75</v>
      </c>
      <c r="D984" s="20" t="s">
        <v>51</v>
      </c>
      <c r="E984" s="20" t="s">
        <v>11</v>
      </c>
    </row>
    <row r="985" spans="1:5" x14ac:dyDescent="0.25">
      <c r="A985">
        <v>2024</v>
      </c>
      <c r="B985">
        <v>11</v>
      </c>
      <c r="C985">
        <v>76</v>
      </c>
      <c r="D985" s="20" t="s">
        <v>7</v>
      </c>
      <c r="E985" s="20" t="s">
        <v>8</v>
      </c>
    </row>
    <row r="986" spans="1:5" x14ac:dyDescent="0.25">
      <c r="A986">
        <v>2024</v>
      </c>
      <c r="B986">
        <v>11</v>
      </c>
      <c r="C986">
        <v>77</v>
      </c>
      <c r="D986" s="20" t="s">
        <v>12</v>
      </c>
      <c r="E986" s="20" t="s">
        <v>5</v>
      </c>
    </row>
    <row r="987" spans="1:5" x14ac:dyDescent="0.25">
      <c r="A987">
        <f>A986</f>
        <v>2024</v>
      </c>
      <c r="B987">
        <f>B980+1</f>
        <v>12</v>
      </c>
      <c r="C987">
        <f>C986+1</f>
        <v>78</v>
      </c>
      <c r="D987" s="20" t="s">
        <v>16</v>
      </c>
      <c r="E987" s="20" t="s">
        <v>14</v>
      </c>
    </row>
    <row r="988" spans="1:5" x14ac:dyDescent="0.25">
      <c r="A988">
        <f t="shared" ref="A988:A1025" si="0">A987</f>
        <v>2024</v>
      </c>
      <c r="B988">
        <f t="shared" ref="B988:B1029" si="1">B981+1</f>
        <v>12</v>
      </c>
      <c r="C988">
        <f t="shared" ref="C988:C1029" si="2">C987+1</f>
        <v>79</v>
      </c>
      <c r="D988" s="20" t="s">
        <v>2</v>
      </c>
      <c r="E988" s="20" t="s">
        <v>3</v>
      </c>
    </row>
    <row r="989" spans="1:5" x14ac:dyDescent="0.25">
      <c r="A989">
        <f t="shared" si="0"/>
        <v>2024</v>
      </c>
      <c r="B989">
        <f t="shared" si="1"/>
        <v>12</v>
      </c>
      <c r="C989">
        <f t="shared" si="2"/>
        <v>80</v>
      </c>
      <c r="D989" s="20" t="s">
        <v>9</v>
      </c>
      <c r="E989" s="20" t="s">
        <v>4</v>
      </c>
    </row>
    <row r="990" spans="1:5" x14ac:dyDescent="0.25">
      <c r="A990">
        <f t="shared" si="0"/>
        <v>2024</v>
      </c>
      <c r="B990">
        <f t="shared" si="1"/>
        <v>12</v>
      </c>
      <c r="C990">
        <f t="shared" si="2"/>
        <v>81</v>
      </c>
      <c r="D990" s="20" t="s">
        <v>6</v>
      </c>
      <c r="E990" s="20" t="s">
        <v>51</v>
      </c>
    </row>
    <row r="991" spans="1:5" x14ac:dyDescent="0.25">
      <c r="A991">
        <f t="shared" si="0"/>
        <v>2024</v>
      </c>
      <c r="B991">
        <f t="shared" si="1"/>
        <v>12</v>
      </c>
      <c r="C991">
        <f t="shared" si="2"/>
        <v>82</v>
      </c>
      <c r="D991" s="20" t="s">
        <v>10</v>
      </c>
      <c r="E991" s="20" t="s">
        <v>7</v>
      </c>
    </row>
    <row r="992" spans="1:5" x14ac:dyDescent="0.25">
      <c r="A992">
        <f t="shared" si="0"/>
        <v>2024</v>
      </c>
      <c r="B992">
        <f t="shared" si="1"/>
        <v>12</v>
      </c>
      <c r="C992">
        <f t="shared" si="2"/>
        <v>83</v>
      </c>
      <c r="D992" s="20" t="s">
        <v>11</v>
      </c>
      <c r="E992" s="20" t="s">
        <v>12</v>
      </c>
    </row>
    <row r="993" spans="1:5" x14ac:dyDescent="0.25">
      <c r="A993">
        <f t="shared" si="0"/>
        <v>2024</v>
      </c>
      <c r="B993">
        <f t="shared" si="1"/>
        <v>12</v>
      </c>
      <c r="C993">
        <f t="shared" si="2"/>
        <v>84</v>
      </c>
      <c r="D993" s="20" t="s">
        <v>8</v>
      </c>
      <c r="E993" s="20" t="s">
        <v>5</v>
      </c>
    </row>
    <row r="994" spans="1:5" x14ac:dyDescent="0.25">
      <c r="A994">
        <f t="shared" si="0"/>
        <v>2024</v>
      </c>
      <c r="B994">
        <f t="shared" si="1"/>
        <v>13</v>
      </c>
      <c r="C994">
        <f t="shared" si="2"/>
        <v>85</v>
      </c>
      <c r="D994" s="20" t="s">
        <v>14</v>
      </c>
      <c r="E994" s="20" t="s">
        <v>3</v>
      </c>
    </row>
    <row r="995" spans="1:5" x14ac:dyDescent="0.25">
      <c r="A995">
        <f t="shared" si="0"/>
        <v>2024</v>
      </c>
      <c r="B995">
        <f t="shared" si="1"/>
        <v>13</v>
      </c>
      <c r="C995">
        <f t="shared" si="2"/>
        <v>86</v>
      </c>
      <c r="D995" s="20" t="s">
        <v>4</v>
      </c>
      <c r="E995" s="20" t="s">
        <v>16</v>
      </c>
    </row>
    <row r="996" spans="1:5" x14ac:dyDescent="0.25">
      <c r="A996">
        <f t="shared" si="0"/>
        <v>2024</v>
      </c>
      <c r="B996">
        <f t="shared" si="1"/>
        <v>13</v>
      </c>
      <c r="C996">
        <f t="shared" si="2"/>
        <v>87</v>
      </c>
      <c r="D996" s="20" t="s">
        <v>51</v>
      </c>
      <c r="E996" s="20" t="s">
        <v>2</v>
      </c>
    </row>
    <row r="997" spans="1:5" x14ac:dyDescent="0.25">
      <c r="A997">
        <f t="shared" si="0"/>
        <v>2024</v>
      </c>
      <c r="B997">
        <f t="shared" si="1"/>
        <v>13</v>
      </c>
      <c r="C997">
        <f t="shared" si="2"/>
        <v>88</v>
      </c>
      <c r="D997" s="20" t="s">
        <v>7</v>
      </c>
      <c r="E997" s="20" t="s">
        <v>9</v>
      </c>
    </row>
    <row r="998" spans="1:5" x14ac:dyDescent="0.25">
      <c r="A998">
        <f t="shared" si="0"/>
        <v>2024</v>
      </c>
      <c r="B998">
        <f t="shared" si="1"/>
        <v>13</v>
      </c>
      <c r="C998">
        <f t="shared" si="2"/>
        <v>89</v>
      </c>
      <c r="D998" s="20" t="s">
        <v>12</v>
      </c>
      <c r="E998" s="20" t="s">
        <v>6</v>
      </c>
    </row>
    <row r="999" spans="1:5" x14ac:dyDescent="0.25">
      <c r="A999">
        <f t="shared" si="0"/>
        <v>2024</v>
      </c>
      <c r="B999">
        <f t="shared" si="1"/>
        <v>13</v>
      </c>
      <c r="C999">
        <f t="shared" si="2"/>
        <v>90</v>
      </c>
      <c r="D999" s="20" t="s">
        <v>5</v>
      </c>
      <c r="E999" s="20" t="s">
        <v>10</v>
      </c>
    </row>
    <row r="1000" spans="1:5" x14ac:dyDescent="0.25">
      <c r="A1000">
        <f t="shared" si="0"/>
        <v>2024</v>
      </c>
      <c r="B1000">
        <f t="shared" si="1"/>
        <v>13</v>
      </c>
      <c r="C1000">
        <f t="shared" si="2"/>
        <v>91</v>
      </c>
      <c r="D1000" s="20" t="s">
        <v>8</v>
      </c>
      <c r="E1000" s="20" t="s">
        <v>11</v>
      </c>
    </row>
    <row r="1001" spans="1:5" x14ac:dyDescent="0.25">
      <c r="A1001">
        <f t="shared" si="0"/>
        <v>2024</v>
      </c>
      <c r="B1001">
        <f t="shared" si="1"/>
        <v>14</v>
      </c>
      <c r="C1001">
        <f t="shared" si="2"/>
        <v>92</v>
      </c>
      <c r="D1001" s="20" t="s">
        <v>4</v>
      </c>
      <c r="E1001" s="20" t="s">
        <v>14</v>
      </c>
    </row>
    <row r="1002" spans="1:5" x14ac:dyDescent="0.25">
      <c r="A1002">
        <f t="shared" si="0"/>
        <v>2024</v>
      </c>
      <c r="B1002">
        <f t="shared" si="1"/>
        <v>14</v>
      </c>
      <c r="C1002">
        <f t="shared" si="2"/>
        <v>93</v>
      </c>
      <c r="D1002" s="20" t="s">
        <v>3</v>
      </c>
      <c r="E1002" s="20" t="s">
        <v>11</v>
      </c>
    </row>
    <row r="1003" spans="1:5" x14ac:dyDescent="0.25">
      <c r="A1003">
        <f t="shared" si="0"/>
        <v>2024</v>
      </c>
      <c r="B1003">
        <f t="shared" si="1"/>
        <v>14</v>
      </c>
      <c r="C1003">
        <f t="shared" si="2"/>
        <v>94</v>
      </c>
      <c r="D1003" s="20" t="s">
        <v>16</v>
      </c>
      <c r="E1003" s="20" t="s">
        <v>2</v>
      </c>
    </row>
    <row r="1004" spans="1:5" x14ac:dyDescent="0.25">
      <c r="A1004">
        <f t="shared" si="0"/>
        <v>2024</v>
      </c>
      <c r="B1004">
        <f t="shared" si="1"/>
        <v>14</v>
      </c>
      <c r="C1004">
        <f t="shared" si="2"/>
        <v>95</v>
      </c>
      <c r="D1004" s="20" t="s">
        <v>7</v>
      </c>
      <c r="E1004" s="20" t="s">
        <v>5</v>
      </c>
    </row>
    <row r="1005" spans="1:5" x14ac:dyDescent="0.25">
      <c r="A1005">
        <f t="shared" si="0"/>
        <v>2024</v>
      </c>
      <c r="B1005">
        <f t="shared" si="1"/>
        <v>14</v>
      </c>
      <c r="C1005">
        <f t="shared" si="2"/>
        <v>96</v>
      </c>
      <c r="D1005" s="20" t="s">
        <v>9</v>
      </c>
      <c r="E1005" s="20" t="s">
        <v>51</v>
      </c>
    </row>
    <row r="1006" spans="1:5" x14ac:dyDescent="0.25">
      <c r="A1006">
        <f t="shared" si="0"/>
        <v>2024</v>
      </c>
      <c r="B1006">
        <f t="shared" si="1"/>
        <v>14</v>
      </c>
      <c r="C1006">
        <f t="shared" si="2"/>
        <v>97</v>
      </c>
      <c r="D1006" s="20" t="s">
        <v>6</v>
      </c>
      <c r="E1006" s="20" t="s">
        <v>12</v>
      </c>
    </row>
    <row r="1007" spans="1:5" x14ac:dyDescent="0.25">
      <c r="A1007">
        <f t="shared" si="0"/>
        <v>2024</v>
      </c>
      <c r="B1007">
        <f t="shared" si="1"/>
        <v>14</v>
      </c>
      <c r="C1007">
        <f t="shared" si="2"/>
        <v>98</v>
      </c>
      <c r="D1007" s="20" t="s">
        <v>10</v>
      </c>
      <c r="E1007" s="20" t="s">
        <v>8</v>
      </c>
    </row>
    <row r="1008" spans="1:5" x14ac:dyDescent="0.25">
      <c r="A1008">
        <f t="shared" si="0"/>
        <v>2024</v>
      </c>
      <c r="B1008">
        <f t="shared" si="1"/>
        <v>15</v>
      </c>
      <c r="C1008">
        <f t="shared" si="2"/>
        <v>99</v>
      </c>
      <c r="D1008" s="20" t="s">
        <v>11</v>
      </c>
      <c r="E1008" s="20" t="s">
        <v>10</v>
      </c>
    </row>
    <row r="1009" spans="1:5" x14ac:dyDescent="0.25">
      <c r="A1009">
        <f t="shared" si="0"/>
        <v>2024</v>
      </c>
      <c r="B1009">
        <f t="shared" si="1"/>
        <v>15</v>
      </c>
      <c r="C1009">
        <f t="shared" si="2"/>
        <v>100</v>
      </c>
      <c r="D1009" s="20" t="s">
        <v>3</v>
      </c>
      <c r="E1009" s="20" t="s">
        <v>4</v>
      </c>
    </row>
    <row r="1010" spans="1:5" x14ac:dyDescent="0.25">
      <c r="A1010">
        <f t="shared" si="0"/>
        <v>2024</v>
      </c>
      <c r="B1010">
        <f t="shared" si="1"/>
        <v>15</v>
      </c>
      <c r="C1010">
        <f t="shared" si="2"/>
        <v>101</v>
      </c>
      <c r="D1010" s="20" t="s">
        <v>7</v>
      </c>
      <c r="E1010" s="20" t="s">
        <v>16</v>
      </c>
    </row>
    <row r="1011" spans="1:5" x14ac:dyDescent="0.25">
      <c r="A1011">
        <f t="shared" si="0"/>
        <v>2024</v>
      </c>
      <c r="B1011">
        <f t="shared" si="1"/>
        <v>15</v>
      </c>
      <c r="C1011">
        <f t="shared" si="2"/>
        <v>102</v>
      </c>
      <c r="D1011" s="20" t="s">
        <v>5</v>
      </c>
      <c r="E1011" s="20" t="s">
        <v>2</v>
      </c>
    </row>
    <row r="1012" spans="1:5" x14ac:dyDescent="0.25">
      <c r="A1012">
        <f t="shared" si="0"/>
        <v>2024</v>
      </c>
      <c r="B1012">
        <f t="shared" si="1"/>
        <v>15</v>
      </c>
      <c r="C1012">
        <f t="shared" si="2"/>
        <v>103</v>
      </c>
      <c r="D1012" s="20" t="s">
        <v>6</v>
      </c>
      <c r="E1012" s="20" t="s">
        <v>12</v>
      </c>
    </row>
    <row r="1013" spans="1:5" x14ac:dyDescent="0.25">
      <c r="A1013">
        <f t="shared" si="0"/>
        <v>2024</v>
      </c>
      <c r="B1013">
        <f t="shared" si="1"/>
        <v>15</v>
      </c>
      <c r="C1013">
        <f t="shared" si="2"/>
        <v>104</v>
      </c>
      <c r="D1013" s="20" t="s">
        <v>51</v>
      </c>
      <c r="E1013" s="20" t="s">
        <v>9</v>
      </c>
    </row>
    <row r="1014" spans="1:5" x14ac:dyDescent="0.25">
      <c r="A1014">
        <f t="shared" si="0"/>
        <v>2024</v>
      </c>
      <c r="B1014">
        <f t="shared" si="1"/>
        <v>15</v>
      </c>
      <c r="C1014">
        <f t="shared" si="2"/>
        <v>105</v>
      </c>
      <c r="D1014" s="20" t="s">
        <v>55</v>
      </c>
      <c r="E1014" s="20" t="s">
        <v>14</v>
      </c>
    </row>
    <row r="1015" spans="1:5" x14ac:dyDescent="0.25">
      <c r="A1015" s="20">
        <f t="shared" ref="A1015" si="3">A1014</f>
        <v>2024</v>
      </c>
      <c r="B1015" s="20">
        <v>15</v>
      </c>
      <c r="C1015">
        <v>106</v>
      </c>
      <c r="D1015" s="20" t="s">
        <v>55</v>
      </c>
      <c r="E1015" s="20" t="s">
        <v>8</v>
      </c>
    </row>
    <row r="1016" spans="1:5" x14ac:dyDescent="0.25">
      <c r="A1016">
        <f t="shared" si="0"/>
        <v>2024</v>
      </c>
      <c r="B1016">
        <f>B1008+1</f>
        <v>16</v>
      </c>
      <c r="C1016">
        <f t="shared" si="2"/>
        <v>107</v>
      </c>
      <c r="D1016" s="20" t="s">
        <v>14</v>
      </c>
      <c r="E1016" s="20" t="s">
        <v>11</v>
      </c>
    </row>
    <row r="1017" spans="1:5" x14ac:dyDescent="0.25">
      <c r="A1017">
        <f t="shared" si="0"/>
        <v>2024</v>
      </c>
      <c r="B1017">
        <f>B1009+1</f>
        <v>16</v>
      </c>
      <c r="C1017">
        <f t="shared" si="2"/>
        <v>108</v>
      </c>
      <c r="D1017" s="20" t="s">
        <v>4</v>
      </c>
      <c r="E1017" s="20" t="s">
        <v>8</v>
      </c>
    </row>
    <row r="1018" spans="1:5" x14ac:dyDescent="0.25">
      <c r="A1018">
        <f t="shared" si="0"/>
        <v>2024</v>
      </c>
      <c r="B1018">
        <f>B1010+1</f>
        <v>16</v>
      </c>
      <c r="C1018">
        <f t="shared" si="2"/>
        <v>109</v>
      </c>
      <c r="D1018" s="20" t="s">
        <v>3</v>
      </c>
      <c r="E1018" s="20" t="s">
        <v>10</v>
      </c>
    </row>
    <row r="1019" spans="1:5" x14ac:dyDescent="0.25">
      <c r="A1019">
        <f t="shared" si="0"/>
        <v>2024</v>
      </c>
      <c r="B1019">
        <f>B1011+1</f>
        <v>16</v>
      </c>
      <c r="C1019">
        <f t="shared" si="2"/>
        <v>110</v>
      </c>
      <c r="D1019" s="20" t="s">
        <v>2</v>
      </c>
      <c r="E1019" s="20" t="s">
        <v>7</v>
      </c>
    </row>
    <row r="1020" spans="1:5" x14ac:dyDescent="0.25">
      <c r="A1020">
        <f t="shared" si="0"/>
        <v>2024</v>
      </c>
      <c r="B1020">
        <f>B1012+1</f>
        <v>16</v>
      </c>
      <c r="C1020">
        <f t="shared" si="2"/>
        <v>111</v>
      </c>
      <c r="D1020" s="20" t="s">
        <v>12</v>
      </c>
      <c r="E1020" s="20" t="s">
        <v>16</v>
      </c>
    </row>
    <row r="1021" spans="1:5" x14ac:dyDescent="0.25">
      <c r="A1021">
        <f t="shared" si="0"/>
        <v>2024</v>
      </c>
      <c r="B1021">
        <f>B1013+1</f>
        <v>16</v>
      </c>
      <c r="C1021">
        <f t="shared" si="2"/>
        <v>112</v>
      </c>
      <c r="D1021" s="20" t="s">
        <v>51</v>
      </c>
      <c r="E1021" s="20" t="s">
        <v>5</v>
      </c>
    </row>
    <row r="1022" spans="1:5" x14ac:dyDescent="0.25">
      <c r="A1022">
        <f t="shared" si="0"/>
        <v>2024</v>
      </c>
      <c r="B1022">
        <f>B1014+1</f>
        <v>16</v>
      </c>
      <c r="C1022">
        <f t="shared" si="2"/>
        <v>113</v>
      </c>
      <c r="D1022" s="20" t="s">
        <v>9</v>
      </c>
      <c r="E1022" s="20" t="s">
        <v>6</v>
      </c>
    </row>
    <row r="1023" spans="1:5" x14ac:dyDescent="0.25">
      <c r="A1023">
        <f t="shared" si="0"/>
        <v>2024</v>
      </c>
      <c r="B1023">
        <f t="shared" si="1"/>
        <v>17</v>
      </c>
      <c r="C1023">
        <f t="shared" si="2"/>
        <v>114</v>
      </c>
      <c r="D1023" s="20" t="s">
        <v>8</v>
      </c>
      <c r="E1023" s="20" t="s">
        <v>14</v>
      </c>
    </row>
    <row r="1024" spans="1:5" x14ac:dyDescent="0.25">
      <c r="A1024">
        <f t="shared" si="0"/>
        <v>2024</v>
      </c>
      <c r="B1024">
        <f t="shared" si="1"/>
        <v>17</v>
      </c>
      <c r="C1024">
        <f t="shared" si="2"/>
        <v>115</v>
      </c>
      <c r="D1024" s="20" t="s">
        <v>11</v>
      </c>
      <c r="E1024" s="20" t="s">
        <v>4</v>
      </c>
    </row>
    <row r="1025" spans="1:5" x14ac:dyDescent="0.25">
      <c r="A1025">
        <f t="shared" si="0"/>
        <v>2024</v>
      </c>
      <c r="B1025">
        <f t="shared" si="1"/>
        <v>17</v>
      </c>
      <c r="C1025">
        <f t="shared" si="2"/>
        <v>116</v>
      </c>
      <c r="D1025" s="20" t="s">
        <v>3</v>
      </c>
      <c r="E1025" s="20" t="s">
        <v>10</v>
      </c>
    </row>
    <row r="1026" spans="1:5" x14ac:dyDescent="0.25">
      <c r="A1026">
        <f t="shared" ref="A1026:A1029" si="4">A1025</f>
        <v>2024</v>
      </c>
      <c r="B1026">
        <f t="shared" si="1"/>
        <v>17</v>
      </c>
      <c r="C1026">
        <f t="shared" si="2"/>
        <v>117</v>
      </c>
      <c r="D1026" s="20" t="s">
        <v>7</v>
      </c>
      <c r="E1026" s="20" t="s">
        <v>16</v>
      </c>
    </row>
    <row r="1027" spans="1:5" x14ac:dyDescent="0.25">
      <c r="A1027">
        <f t="shared" si="4"/>
        <v>2024</v>
      </c>
      <c r="B1027">
        <f t="shared" si="1"/>
        <v>17</v>
      </c>
      <c r="C1027">
        <f t="shared" si="2"/>
        <v>118</v>
      </c>
      <c r="D1027" s="20" t="s">
        <v>5</v>
      </c>
      <c r="E1027" s="20" t="s">
        <v>2</v>
      </c>
    </row>
    <row r="1028" spans="1:5" x14ac:dyDescent="0.25">
      <c r="A1028">
        <f t="shared" si="4"/>
        <v>2024</v>
      </c>
      <c r="B1028">
        <f t="shared" si="1"/>
        <v>17</v>
      </c>
      <c r="C1028">
        <f t="shared" si="2"/>
        <v>119</v>
      </c>
      <c r="D1028" s="20" t="s">
        <v>6</v>
      </c>
      <c r="E1028" s="20" t="s">
        <v>12</v>
      </c>
    </row>
    <row r="1029" spans="1:5" x14ac:dyDescent="0.25">
      <c r="A1029">
        <f t="shared" si="4"/>
        <v>2024</v>
      </c>
      <c r="B1029">
        <f t="shared" si="1"/>
        <v>17</v>
      </c>
      <c r="C1029">
        <f t="shared" si="2"/>
        <v>120</v>
      </c>
      <c r="D1029" s="20" t="s">
        <v>51</v>
      </c>
      <c r="E1029" s="20" t="s">
        <v>9</v>
      </c>
    </row>
    <row r="1030" spans="1:5" x14ac:dyDescent="0.25">
      <c r="A1030">
        <v>2025</v>
      </c>
      <c r="B1030">
        <v>1</v>
      </c>
      <c r="C1030">
        <v>1</v>
      </c>
      <c r="D1030" s="20" t="s">
        <v>14</v>
      </c>
      <c r="E1030" s="20" t="s">
        <v>8</v>
      </c>
    </row>
    <row r="1031" spans="1:5" x14ac:dyDescent="0.25">
      <c r="A1031">
        <v>2025</v>
      </c>
      <c r="B1031">
        <v>1</v>
      </c>
      <c r="C1031">
        <v>2</v>
      </c>
      <c r="D1031" s="20" t="s">
        <v>11</v>
      </c>
      <c r="E1031" s="20" t="s">
        <v>3</v>
      </c>
    </row>
    <row r="1032" spans="1:5" x14ac:dyDescent="0.25">
      <c r="A1032">
        <v>2025</v>
      </c>
      <c r="B1032">
        <v>1</v>
      </c>
      <c r="C1032">
        <v>3</v>
      </c>
      <c r="D1032" s="20" t="s">
        <v>12</v>
      </c>
      <c r="E1032" s="20" t="s">
        <v>6</v>
      </c>
    </row>
    <row r="1033" spans="1:5" x14ac:dyDescent="0.25">
      <c r="A1033">
        <v>2025</v>
      </c>
      <c r="B1033">
        <v>1</v>
      </c>
      <c r="C1033">
        <v>4</v>
      </c>
      <c r="D1033" s="20" t="s">
        <v>7</v>
      </c>
      <c r="E1033" s="20" t="s">
        <v>2</v>
      </c>
    </row>
    <row r="1034" spans="1:5" x14ac:dyDescent="0.25">
      <c r="A1034">
        <v>2025</v>
      </c>
      <c r="B1034">
        <v>1</v>
      </c>
      <c r="C1034">
        <v>5</v>
      </c>
      <c r="D1034" s="20" t="s">
        <v>4</v>
      </c>
      <c r="E1034" s="20" t="s">
        <v>9</v>
      </c>
    </row>
    <row r="1035" spans="1:5" x14ac:dyDescent="0.25">
      <c r="A1035">
        <v>2025</v>
      </c>
      <c r="B1035">
        <v>1</v>
      </c>
      <c r="C1035">
        <v>6</v>
      </c>
      <c r="D1035" s="20" t="s">
        <v>5</v>
      </c>
      <c r="E1035" s="20" t="s">
        <v>16</v>
      </c>
    </row>
    <row r="1036" spans="1:5" x14ac:dyDescent="0.25">
      <c r="A1036">
        <v>2025</v>
      </c>
      <c r="B1036">
        <v>1</v>
      </c>
      <c r="C1036">
        <v>7</v>
      </c>
      <c r="D1036" s="20" t="s">
        <v>51</v>
      </c>
      <c r="E1036" s="20" t="s">
        <v>10</v>
      </c>
    </row>
    <row r="1037" spans="1:5" x14ac:dyDescent="0.25">
      <c r="A1037">
        <v>2025</v>
      </c>
      <c r="B1037">
        <v>2</v>
      </c>
      <c r="C1037">
        <v>8</v>
      </c>
      <c r="D1037" s="20" t="s">
        <v>3</v>
      </c>
      <c r="E1037" s="20" t="s">
        <v>14</v>
      </c>
    </row>
    <row r="1038" spans="1:5" x14ac:dyDescent="0.25">
      <c r="A1038">
        <v>2025</v>
      </c>
      <c r="B1038">
        <v>2</v>
      </c>
      <c r="C1038">
        <v>9</v>
      </c>
      <c r="D1038" s="20" t="s">
        <v>5</v>
      </c>
      <c r="E1038" s="20" t="s">
        <v>2</v>
      </c>
    </row>
    <row r="1039" spans="1:5" x14ac:dyDescent="0.25">
      <c r="A1039">
        <v>2025</v>
      </c>
      <c r="B1039">
        <v>2</v>
      </c>
      <c r="C1039">
        <v>10</v>
      </c>
      <c r="D1039" s="20" t="s">
        <v>51</v>
      </c>
      <c r="E1039" s="20" t="s">
        <v>12</v>
      </c>
    </row>
    <row r="1040" spans="1:5" x14ac:dyDescent="0.25">
      <c r="A1040">
        <v>2025</v>
      </c>
      <c r="B1040">
        <v>2</v>
      </c>
      <c r="C1040">
        <v>11</v>
      </c>
      <c r="D1040" s="20" t="s">
        <v>6</v>
      </c>
      <c r="E1040" s="20" t="s">
        <v>9</v>
      </c>
    </row>
    <row r="1041" spans="1:5" x14ac:dyDescent="0.25">
      <c r="A1041">
        <v>2025</v>
      </c>
      <c r="B1041">
        <v>2</v>
      </c>
      <c r="C1041">
        <v>12</v>
      </c>
      <c r="D1041" s="20" t="s">
        <v>7</v>
      </c>
      <c r="E1041" s="20" t="s">
        <v>8</v>
      </c>
    </row>
    <row r="1042" spans="1:5" x14ac:dyDescent="0.25">
      <c r="A1042">
        <v>2025</v>
      </c>
      <c r="B1042">
        <v>2</v>
      </c>
      <c r="C1042">
        <v>13</v>
      </c>
      <c r="D1042" s="20" t="s">
        <v>4</v>
      </c>
      <c r="E1042" s="20" t="s">
        <v>11</v>
      </c>
    </row>
    <row r="1043" spans="1:5" x14ac:dyDescent="0.25">
      <c r="A1043">
        <v>2025</v>
      </c>
      <c r="B1043">
        <v>2</v>
      </c>
      <c r="C1043">
        <v>14</v>
      </c>
      <c r="D1043" s="20" t="s">
        <v>16</v>
      </c>
      <c r="E1043" s="20" t="s">
        <v>10</v>
      </c>
    </row>
    <row r="1044" spans="1:5" x14ac:dyDescent="0.25">
      <c r="A1044">
        <v>2025</v>
      </c>
      <c r="B1044">
        <v>3</v>
      </c>
      <c r="C1044">
        <v>15</v>
      </c>
      <c r="D1044" s="20" t="s">
        <v>14</v>
      </c>
      <c r="E1044" s="20" t="s">
        <v>2</v>
      </c>
    </row>
    <row r="1045" spans="1:5" x14ac:dyDescent="0.25">
      <c r="A1045">
        <v>2025</v>
      </c>
      <c r="B1045">
        <v>3</v>
      </c>
      <c r="C1045">
        <v>16</v>
      </c>
      <c r="D1045" s="20" t="s">
        <v>6</v>
      </c>
      <c r="E1045" s="20" t="s">
        <v>51</v>
      </c>
    </row>
    <row r="1046" spans="1:5" x14ac:dyDescent="0.25">
      <c r="A1046">
        <v>2025</v>
      </c>
      <c r="B1046">
        <v>3</v>
      </c>
      <c r="C1046">
        <v>17</v>
      </c>
      <c r="D1046" s="20" t="s">
        <v>12</v>
      </c>
      <c r="E1046" s="20" t="s">
        <v>4</v>
      </c>
    </row>
    <row r="1047" spans="1:5" x14ac:dyDescent="0.25">
      <c r="A1047">
        <v>2025</v>
      </c>
      <c r="B1047">
        <v>3</v>
      </c>
      <c r="C1047">
        <v>18</v>
      </c>
      <c r="D1047" s="20" t="s">
        <v>8</v>
      </c>
      <c r="E1047" s="20" t="s">
        <v>11</v>
      </c>
    </row>
    <row r="1048" spans="1:5" x14ac:dyDescent="0.25">
      <c r="A1048">
        <v>2025</v>
      </c>
      <c r="B1048">
        <v>3</v>
      </c>
      <c r="C1048">
        <v>19</v>
      </c>
      <c r="D1048" s="20" t="s">
        <v>3</v>
      </c>
      <c r="E1048" s="20" t="s">
        <v>9</v>
      </c>
    </row>
    <row r="1049" spans="1:5" x14ac:dyDescent="0.25">
      <c r="A1049">
        <v>2025</v>
      </c>
      <c r="B1049">
        <v>3</v>
      </c>
      <c r="C1049">
        <v>20</v>
      </c>
      <c r="D1049" s="20" t="s">
        <v>10</v>
      </c>
      <c r="E1049" s="20" t="s">
        <v>5</v>
      </c>
    </row>
    <row r="1050" spans="1:5" x14ac:dyDescent="0.25">
      <c r="A1050">
        <v>2025</v>
      </c>
      <c r="B1050">
        <v>3</v>
      </c>
      <c r="C1050">
        <v>21</v>
      </c>
      <c r="D1050" s="20" t="s">
        <v>7</v>
      </c>
      <c r="E1050" s="20" t="s">
        <v>16</v>
      </c>
    </row>
    <row r="1051" spans="1:5" x14ac:dyDescent="0.25">
      <c r="A1051">
        <v>2025</v>
      </c>
      <c r="B1051">
        <v>4</v>
      </c>
      <c r="C1051">
        <v>22</v>
      </c>
      <c r="D1051" s="20" t="s">
        <v>16</v>
      </c>
      <c r="E1051" s="20" t="s">
        <v>14</v>
      </c>
    </row>
    <row r="1052" spans="1:5" x14ac:dyDescent="0.25">
      <c r="A1052">
        <v>2025</v>
      </c>
      <c r="B1052">
        <v>4</v>
      </c>
      <c r="C1052">
        <v>23</v>
      </c>
      <c r="D1052" s="20" t="s">
        <v>51</v>
      </c>
      <c r="E1052" s="20" t="s">
        <v>5</v>
      </c>
    </row>
    <row r="1053" spans="1:5" x14ac:dyDescent="0.25">
      <c r="A1053">
        <v>2025</v>
      </c>
      <c r="B1053">
        <v>4</v>
      </c>
      <c r="C1053">
        <v>24</v>
      </c>
      <c r="D1053" s="20" t="s">
        <v>9</v>
      </c>
      <c r="E1053" s="20" t="s">
        <v>8</v>
      </c>
    </row>
    <row r="1054" spans="1:5" x14ac:dyDescent="0.25">
      <c r="A1054">
        <v>2025</v>
      </c>
      <c r="B1054">
        <v>4</v>
      </c>
      <c r="C1054">
        <v>25</v>
      </c>
      <c r="D1054" s="20" t="s">
        <v>2</v>
      </c>
      <c r="E1054" s="20" t="s">
        <v>11</v>
      </c>
    </row>
    <row r="1055" spans="1:5" x14ac:dyDescent="0.25">
      <c r="A1055">
        <v>2025</v>
      </c>
      <c r="B1055">
        <v>4</v>
      </c>
      <c r="C1055">
        <v>26</v>
      </c>
      <c r="D1055" s="20" t="s">
        <v>3</v>
      </c>
      <c r="E1055" s="20" t="s">
        <v>12</v>
      </c>
    </row>
    <row r="1056" spans="1:5" x14ac:dyDescent="0.25">
      <c r="A1056">
        <v>2025</v>
      </c>
      <c r="B1056">
        <v>4</v>
      </c>
      <c r="C1056">
        <v>27</v>
      </c>
      <c r="D1056" s="20" t="s">
        <v>4</v>
      </c>
      <c r="E1056" s="20" t="s">
        <v>6</v>
      </c>
    </row>
    <row r="1057" spans="1:5" x14ac:dyDescent="0.25">
      <c r="A1057">
        <v>2025</v>
      </c>
      <c r="B1057">
        <v>4</v>
      </c>
      <c r="C1057">
        <v>28</v>
      </c>
      <c r="D1057" s="20" t="s">
        <v>10</v>
      </c>
      <c r="E1057" s="20" t="s">
        <v>7</v>
      </c>
    </row>
    <row r="1058" spans="1:5" x14ac:dyDescent="0.25">
      <c r="A1058">
        <v>2025</v>
      </c>
      <c r="B1058">
        <v>5</v>
      </c>
      <c r="C1058">
        <v>29</v>
      </c>
      <c r="D1058" s="20" t="s">
        <v>14</v>
      </c>
      <c r="E1058" s="20" t="s">
        <v>10</v>
      </c>
    </row>
    <row r="1059" spans="1:5" x14ac:dyDescent="0.25">
      <c r="A1059">
        <v>2025</v>
      </c>
      <c r="B1059">
        <v>5</v>
      </c>
      <c r="C1059">
        <v>30</v>
      </c>
      <c r="D1059" s="20" t="s">
        <v>8</v>
      </c>
      <c r="E1059" s="20" t="s">
        <v>12</v>
      </c>
    </row>
    <row r="1060" spans="1:5" x14ac:dyDescent="0.25">
      <c r="A1060">
        <v>2025</v>
      </c>
      <c r="B1060">
        <v>5</v>
      </c>
      <c r="C1060">
        <v>31</v>
      </c>
      <c r="D1060" s="20" t="s">
        <v>5</v>
      </c>
      <c r="E1060" s="20" t="s">
        <v>7</v>
      </c>
    </row>
    <row r="1061" spans="1:5" x14ac:dyDescent="0.25">
      <c r="A1061">
        <v>2025</v>
      </c>
      <c r="B1061">
        <v>5</v>
      </c>
      <c r="C1061">
        <v>32</v>
      </c>
      <c r="D1061" s="20" t="s">
        <v>2</v>
      </c>
      <c r="E1061" s="20" t="s">
        <v>9</v>
      </c>
    </row>
    <row r="1062" spans="1:5" x14ac:dyDescent="0.25">
      <c r="A1062">
        <v>2025</v>
      </c>
      <c r="B1062">
        <v>5</v>
      </c>
      <c r="C1062">
        <v>33</v>
      </c>
      <c r="D1062" s="20" t="s">
        <v>51</v>
      </c>
      <c r="E1062" s="20" t="s">
        <v>4</v>
      </c>
    </row>
    <row r="1063" spans="1:5" x14ac:dyDescent="0.25">
      <c r="A1063">
        <v>2025</v>
      </c>
      <c r="B1063">
        <v>5</v>
      </c>
      <c r="C1063">
        <v>34</v>
      </c>
      <c r="D1063" s="20" t="s">
        <v>6</v>
      </c>
      <c r="E1063" s="20" t="s">
        <v>3</v>
      </c>
    </row>
    <row r="1064" spans="1:5" x14ac:dyDescent="0.25">
      <c r="A1064">
        <v>2025</v>
      </c>
      <c r="B1064">
        <v>5</v>
      </c>
      <c r="C1064">
        <v>35</v>
      </c>
      <c r="D1064" s="20" t="s">
        <v>11</v>
      </c>
      <c r="E1064" s="20" t="s">
        <v>16</v>
      </c>
    </row>
    <row r="1065" spans="1:5" x14ac:dyDescent="0.25">
      <c r="A1065">
        <v>2025</v>
      </c>
      <c r="B1065">
        <v>6</v>
      </c>
      <c r="C1065">
        <v>36</v>
      </c>
      <c r="D1065" s="20" t="s">
        <v>5</v>
      </c>
      <c r="E1065" s="20" t="s">
        <v>14</v>
      </c>
    </row>
    <row r="1066" spans="1:5" x14ac:dyDescent="0.25">
      <c r="A1066">
        <v>2025</v>
      </c>
      <c r="B1066">
        <v>6</v>
      </c>
      <c r="C1066">
        <v>37</v>
      </c>
      <c r="D1066" s="20" t="s">
        <v>8</v>
      </c>
      <c r="E1066" s="20" t="s">
        <v>6</v>
      </c>
    </row>
    <row r="1067" spans="1:5" x14ac:dyDescent="0.25">
      <c r="A1067">
        <v>2025</v>
      </c>
      <c r="B1067">
        <v>6</v>
      </c>
      <c r="C1067">
        <v>38</v>
      </c>
      <c r="D1067" s="20" t="s">
        <v>11</v>
      </c>
      <c r="E1067" s="20" t="s">
        <v>10</v>
      </c>
    </row>
    <row r="1068" spans="1:5" x14ac:dyDescent="0.25">
      <c r="A1068">
        <v>2025</v>
      </c>
      <c r="B1068">
        <v>6</v>
      </c>
      <c r="C1068">
        <v>39</v>
      </c>
      <c r="D1068" s="20" t="s">
        <v>7</v>
      </c>
      <c r="E1068" s="20" t="s">
        <v>51</v>
      </c>
    </row>
    <row r="1069" spans="1:5" x14ac:dyDescent="0.25">
      <c r="A1069">
        <v>2025</v>
      </c>
      <c r="B1069">
        <v>6</v>
      </c>
      <c r="C1069">
        <v>40</v>
      </c>
      <c r="D1069" s="20" t="s">
        <v>12</v>
      </c>
      <c r="E1069" s="20" t="s">
        <v>2</v>
      </c>
    </row>
    <row r="1070" spans="1:5" x14ac:dyDescent="0.25">
      <c r="A1070">
        <v>2025</v>
      </c>
      <c r="B1070">
        <v>6</v>
      </c>
      <c r="C1070">
        <v>41</v>
      </c>
      <c r="D1070" s="20" t="s">
        <v>16</v>
      </c>
      <c r="E1070" s="20" t="s">
        <v>9</v>
      </c>
    </row>
    <row r="1071" spans="1:5" x14ac:dyDescent="0.25">
      <c r="A1071">
        <v>2025</v>
      </c>
      <c r="B1071">
        <v>6</v>
      </c>
      <c r="C1071">
        <v>42</v>
      </c>
      <c r="D1071" s="20" t="s">
        <v>3</v>
      </c>
      <c r="E1071" s="20" t="s">
        <v>4</v>
      </c>
    </row>
    <row r="1072" spans="1:5" x14ac:dyDescent="0.25">
      <c r="A1072">
        <v>2025</v>
      </c>
      <c r="B1072">
        <v>7</v>
      </c>
      <c r="C1072">
        <v>43</v>
      </c>
      <c r="D1072" s="20" t="s">
        <v>14</v>
      </c>
      <c r="E1072" s="20" t="s">
        <v>7</v>
      </c>
    </row>
    <row r="1073" spans="1:5" x14ac:dyDescent="0.25">
      <c r="A1073">
        <v>2025</v>
      </c>
      <c r="B1073">
        <v>7</v>
      </c>
      <c r="C1073">
        <v>44</v>
      </c>
      <c r="D1073" s="20" t="s">
        <v>4</v>
      </c>
      <c r="E1073" s="20" t="s">
        <v>8</v>
      </c>
    </row>
    <row r="1074" spans="1:5" x14ac:dyDescent="0.25">
      <c r="A1074">
        <v>2025</v>
      </c>
      <c r="B1074">
        <v>7</v>
      </c>
      <c r="C1074">
        <v>45</v>
      </c>
      <c r="D1074" s="20" t="s">
        <v>11</v>
      </c>
      <c r="E1074" s="20" t="s">
        <v>5</v>
      </c>
    </row>
    <row r="1075" spans="1:5" x14ac:dyDescent="0.25">
      <c r="A1075">
        <v>2025</v>
      </c>
      <c r="B1075">
        <v>7</v>
      </c>
      <c r="C1075">
        <v>46</v>
      </c>
      <c r="D1075" s="20" t="s">
        <v>16</v>
      </c>
      <c r="E1075" s="20" t="s">
        <v>12</v>
      </c>
    </row>
    <row r="1076" spans="1:5" x14ac:dyDescent="0.25">
      <c r="A1076">
        <v>2025</v>
      </c>
      <c r="B1076">
        <v>7</v>
      </c>
      <c r="C1076">
        <v>47</v>
      </c>
      <c r="D1076" s="20" t="s">
        <v>3</v>
      </c>
      <c r="E1076" s="20" t="s">
        <v>51</v>
      </c>
    </row>
    <row r="1077" spans="1:5" x14ac:dyDescent="0.25">
      <c r="A1077">
        <v>2025</v>
      </c>
      <c r="B1077">
        <v>7</v>
      </c>
      <c r="C1077">
        <v>48</v>
      </c>
      <c r="D1077" s="20" t="s">
        <v>9</v>
      </c>
      <c r="E1077" s="20" t="s">
        <v>10</v>
      </c>
    </row>
    <row r="1078" spans="1:5" x14ac:dyDescent="0.25">
      <c r="A1078">
        <v>2025</v>
      </c>
      <c r="B1078">
        <v>7</v>
      </c>
      <c r="C1078">
        <v>49</v>
      </c>
      <c r="D1078" s="20" t="s">
        <v>2</v>
      </c>
      <c r="E1078" s="20" t="s">
        <v>6</v>
      </c>
    </row>
    <row r="1079" spans="1:5" x14ac:dyDescent="0.25">
      <c r="A1079">
        <v>2025</v>
      </c>
      <c r="B1079">
        <v>8</v>
      </c>
      <c r="C1079">
        <v>50</v>
      </c>
      <c r="D1079" s="20" t="s">
        <v>51</v>
      </c>
      <c r="E1079" s="20" t="s">
        <v>14</v>
      </c>
    </row>
    <row r="1080" spans="1:5" x14ac:dyDescent="0.25">
      <c r="A1080">
        <v>2025</v>
      </c>
      <c r="B1080">
        <v>8</v>
      </c>
      <c r="C1080">
        <v>51</v>
      </c>
      <c r="D1080" s="20" t="s">
        <v>11</v>
      </c>
      <c r="E1080" s="20" t="s">
        <v>7</v>
      </c>
    </row>
    <row r="1081" spans="1:5" x14ac:dyDescent="0.25">
      <c r="A1081">
        <v>2025</v>
      </c>
      <c r="B1081">
        <v>8</v>
      </c>
      <c r="C1081">
        <v>52</v>
      </c>
      <c r="D1081" s="20" t="s">
        <v>8</v>
      </c>
      <c r="E1081" s="20" t="s">
        <v>3</v>
      </c>
    </row>
    <row r="1082" spans="1:5" x14ac:dyDescent="0.25">
      <c r="A1082">
        <v>2025</v>
      </c>
      <c r="B1082">
        <v>8</v>
      </c>
      <c r="C1082">
        <v>53</v>
      </c>
      <c r="D1082" s="20" t="s">
        <v>4</v>
      </c>
      <c r="E1082" s="20" t="s">
        <v>2</v>
      </c>
    </row>
    <row r="1083" spans="1:5" x14ac:dyDescent="0.25">
      <c r="A1083">
        <v>2025</v>
      </c>
      <c r="B1083">
        <v>8</v>
      </c>
      <c r="C1083">
        <v>54</v>
      </c>
      <c r="D1083" s="20" t="s">
        <v>6</v>
      </c>
      <c r="E1083" s="20" t="s">
        <v>16</v>
      </c>
    </row>
    <row r="1084" spans="1:5" x14ac:dyDescent="0.25">
      <c r="A1084">
        <v>2025</v>
      </c>
      <c r="B1084">
        <v>8</v>
      </c>
      <c r="C1084">
        <v>55</v>
      </c>
      <c r="D1084" s="20" t="s">
        <v>5</v>
      </c>
      <c r="E1084" s="20" t="s">
        <v>9</v>
      </c>
    </row>
    <row r="1085" spans="1:5" x14ac:dyDescent="0.25">
      <c r="A1085">
        <v>2025</v>
      </c>
      <c r="B1085">
        <v>8</v>
      </c>
      <c r="C1085">
        <v>56</v>
      </c>
      <c r="D1085" s="20" t="s">
        <v>10</v>
      </c>
      <c r="E1085" s="20" t="s">
        <v>12</v>
      </c>
    </row>
    <row r="1086" spans="1:5" x14ac:dyDescent="0.25">
      <c r="A1086">
        <v>2025</v>
      </c>
      <c r="B1086">
        <v>9</v>
      </c>
      <c r="C1086">
        <v>57</v>
      </c>
      <c r="D1086" s="20" t="s">
        <v>14</v>
      </c>
      <c r="E1086" s="20" t="s">
        <v>11</v>
      </c>
    </row>
    <row r="1087" spans="1:5" x14ac:dyDescent="0.25">
      <c r="A1087">
        <v>2025</v>
      </c>
      <c r="B1087">
        <v>9</v>
      </c>
      <c r="C1087">
        <v>58</v>
      </c>
      <c r="D1087" s="20" t="s">
        <v>6</v>
      </c>
      <c r="E1087" s="20" t="s">
        <v>10</v>
      </c>
    </row>
    <row r="1088" spans="1:5" x14ac:dyDescent="0.25">
      <c r="A1088">
        <v>2025</v>
      </c>
      <c r="B1088">
        <v>9</v>
      </c>
      <c r="C1088">
        <v>59</v>
      </c>
      <c r="D1088" s="20" t="s">
        <v>2</v>
      </c>
      <c r="E1088" s="20" t="s">
        <v>3</v>
      </c>
    </row>
    <row r="1089" spans="1:5" x14ac:dyDescent="0.25">
      <c r="A1089">
        <v>2025</v>
      </c>
      <c r="B1089">
        <v>9</v>
      </c>
      <c r="C1089">
        <v>60</v>
      </c>
      <c r="D1089" s="20" t="s">
        <v>51</v>
      </c>
      <c r="E1089" s="20" t="s">
        <v>8</v>
      </c>
    </row>
    <row r="1090" spans="1:5" x14ac:dyDescent="0.25">
      <c r="A1090">
        <v>2025</v>
      </c>
      <c r="B1090">
        <v>9</v>
      </c>
      <c r="C1090">
        <v>61</v>
      </c>
      <c r="D1090" s="20" t="s">
        <v>12</v>
      </c>
      <c r="E1090" s="20" t="s">
        <v>5</v>
      </c>
    </row>
    <row r="1091" spans="1:5" x14ac:dyDescent="0.25">
      <c r="A1091">
        <v>2025</v>
      </c>
      <c r="B1091">
        <v>9</v>
      </c>
      <c r="C1091">
        <v>62</v>
      </c>
      <c r="D1091" s="20" t="s">
        <v>4</v>
      </c>
      <c r="E1091" s="20" t="s">
        <v>16</v>
      </c>
    </row>
    <row r="1092" spans="1:5" x14ac:dyDescent="0.25">
      <c r="A1092">
        <v>2025</v>
      </c>
      <c r="B1092">
        <v>9</v>
      </c>
      <c r="C1092">
        <v>63</v>
      </c>
      <c r="D1092" s="20" t="s">
        <v>9</v>
      </c>
      <c r="E1092" s="20" t="s">
        <v>7</v>
      </c>
    </row>
    <row r="1093" spans="1:5" x14ac:dyDescent="0.25">
      <c r="A1093">
        <v>2025</v>
      </c>
      <c r="B1093">
        <v>10</v>
      </c>
      <c r="C1093">
        <v>64</v>
      </c>
      <c r="D1093" s="20" t="s">
        <v>9</v>
      </c>
      <c r="E1093" s="20" t="s">
        <v>14</v>
      </c>
    </row>
    <row r="1094" spans="1:5" x14ac:dyDescent="0.25">
      <c r="A1094">
        <v>2025</v>
      </c>
      <c r="B1094">
        <v>10</v>
      </c>
      <c r="C1094">
        <v>65</v>
      </c>
      <c r="D1094" s="20" t="s">
        <v>8</v>
      </c>
      <c r="E1094" s="20" t="s">
        <v>2</v>
      </c>
    </row>
    <row r="1095" spans="1:5" x14ac:dyDescent="0.25">
      <c r="A1095">
        <v>2025</v>
      </c>
      <c r="B1095">
        <v>10</v>
      </c>
      <c r="C1095">
        <v>66</v>
      </c>
      <c r="D1095" s="20" t="s">
        <v>6</v>
      </c>
      <c r="E1095" s="20" t="s">
        <v>5</v>
      </c>
    </row>
    <row r="1096" spans="1:5" x14ac:dyDescent="0.25">
      <c r="A1096">
        <v>2025</v>
      </c>
      <c r="B1096">
        <v>10</v>
      </c>
      <c r="C1096">
        <v>67</v>
      </c>
      <c r="D1096" s="20" t="s">
        <v>11</v>
      </c>
      <c r="E1096" s="20" t="s">
        <v>51</v>
      </c>
    </row>
    <row r="1097" spans="1:5" x14ac:dyDescent="0.25">
      <c r="A1097">
        <v>2025</v>
      </c>
      <c r="B1097">
        <v>10</v>
      </c>
      <c r="C1097">
        <v>68</v>
      </c>
      <c r="D1097" s="20" t="s">
        <v>10</v>
      </c>
      <c r="E1097" s="20" t="s">
        <v>4</v>
      </c>
    </row>
    <row r="1098" spans="1:5" x14ac:dyDescent="0.25">
      <c r="A1098">
        <v>2025</v>
      </c>
      <c r="B1098">
        <v>10</v>
      </c>
      <c r="C1098">
        <v>69</v>
      </c>
      <c r="D1098" s="20" t="s">
        <v>16</v>
      </c>
      <c r="E1098" s="20" t="s">
        <v>3</v>
      </c>
    </row>
    <row r="1099" spans="1:5" x14ac:dyDescent="0.25">
      <c r="A1099">
        <v>2025</v>
      </c>
      <c r="B1099">
        <v>10</v>
      </c>
      <c r="C1099">
        <v>70</v>
      </c>
      <c r="D1099" s="20" t="s">
        <v>12</v>
      </c>
      <c r="E1099" s="20" t="s">
        <v>7</v>
      </c>
    </row>
    <row r="1100" spans="1:5" x14ac:dyDescent="0.25">
      <c r="A1100">
        <v>2025</v>
      </c>
      <c r="B1100">
        <v>11</v>
      </c>
      <c r="C1100">
        <v>71</v>
      </c>
      <c r="D1100" s="20" t="s">
        <v>14</v>
      </c>
      <c r="E1100" s="20" t="s">
        <v>12</v>
      </c>
    </row>
    <row r="1101" spans="1:5" x14ac:dyDescent="0.25">
      <c r="A1101">
        <v>2025</v>
      </c>
      <c r="B1101">
        <v>11</v>
      </c>
      <c r="C1101">
        <v>72</v>
      </c>
      <c r="D1101" s="20" t="s">
        <v>16</v>
      </c>
      <c r="E1101" s="20" t="s">
        <v>8</v>
      </c>
    </row>
    <row r="1102" spans="1:5" x14ac:dyDescent="0.25">
      <c r="A1102">
        <v>2025</v>
      </c>
      <c r="B1102">
        <v>11</v>
      </c>
      <c r="C1102">
        <v>73</v>
      </c>
      <c r="D1102" s="20" t="s">
        <v>3</v>
      </c>
      <c r="E1102" s="20" t="s">
        <v>10</v>
      </c>
    </row>
    <row r="1103" spans="1:5" x14ac:dyDescent="0.25">
      <c r="A1103">
        <v>2025</v>
      </c>
      <c r="B1103">
        <v>11</v>
      </c>
      <c r="C1103">
        <v>74</v>
      </c>
      <c r="D1103" s="20" t="s">
        <v>7</v>
      </c>
      <c r="E1103" s="20" t="s">
        <v>6</v>
      </c>
    </row>
    <row r="1104" spans="1:5" x14ac:dyDescent="0.25">
      <c r="A1104">
        <v>2025</v>
      </c>
      <c r="B1104">
        <v>11</v>
      </c>
      <c r="C1104">
        <v>75</v>
      </c>
      <c r="D1104" s="20" t="s">
        <v>9</v>
      </c>
      <c r="E1104" s="20" t="s">
        <v>11</v>
      </c>
    </row>
    <row r="1105" spans="1:5" x14ac:dyDescent="0.25">
      <c r="A1105">
        <v>2025</v>
      </c>
      <c r="B1105">
        <v>11</v>
      </c>
      <c r="C1105">
        <v>76</v>
      </c>
      <c r="D1105" s="20" t="s">
        <v>2</v>
      </c>
      <c r="E1105" s="20" t="s">
        <v>51</v>
      </c>
    </row>
    <row r="1106" spans="1:5" x14ac:dyDescent="0.25">
      <c r="A1106">
        <v>2025</v>
      </c>
      <c r="B1106">
        <v>11</v>
      </c>
      <c r="C1106">
        <v>77</v>
      </c>
      <c r="D1106" s="20" t="s">
        <v>4</v>
      </c>
      <c r="E1106" s="20" t="s">
        <v>5</v>
      </c>
    </row>
    <row r="1107" spans="1:5" x14ac:dyDescent="0.25">
      <c r="A1107">
        <v>2025</v>
      </c>
      <c r="B1107">
        <f>B1100+1</f>
        <v>12</v>
      </c>
      <c r="C1107">
        <f>C1106+1</f>
        <v>78</v>
      </c>
      <c r="D1107" s="20" t="s">
        <v>6</v>
      </c>
      <c r="E1107" s="20" t="s">
        <v>14</v>
      </c>
    </row>
    <row r="1108" spans="1:5" x14ac:dyDescent="0.25">
      <c r="A1108">
        <v>2025</v>
      </c>
      <c r="B1108">
        <f t="shared" ref="B1108:B1149" si="5">B1101+1</f>
        <v>12</v>
      </c>
      <c r="C1108">
        <f t="shared" ref="C1108:C1149" si="6">C1107+1</f>
        <v>79</v>
      </c>
      <c r="D1108" s="20" t="s">
        <v>2</v>
      </c>
      <c r="E1108" s="20" t="s">
        <v>16</v>
      </c>
    </row>
    <row r="1109" spans="1:5" x14ac:dyDescent="0.25">
      <c r="A1109">
        <v>2025</v>
      </c>
      <c r="B1109">
        <f t="shared" si="5"/>
        <v>12</v>
      </c>
      <c r="C1109">
        <f t="shared" si="6"/>
        <v>80</v>
      </c>
      <c r="D1109" s="20" t="s">
        <v>3</v>
      </c>
      <c r="E1109" s="20" t="s">
        <v>5</v>
      </c>
    </row>
    <row r="1110" spans="1:5" x14ac:dyDescent="0.25">
      <c r="A1110">
        <v>2025</v>
      </c>
      <c r="B1110">
        <f t="shared" si="5"/>
        <v>12</v>
      </c>
      <c r="C1110">
        <f t="shared" si="6"/>
        <v>81</v>
      </c>
      <c r="D1110" s="20" t="s">
        <v>9</v>
      </c>
      <c r="E1110" s="20" t="s">
        <v>51</v>
      </c>
    </row>
    <row r="1111" spans="1:5" x14ac:dyDescent="0.25">
      <c r="A1111">
        <v>2025</v>
      </c>
      <c r="B1111">
        <f t="shared" si="5"/>
        <v>12</v>
      </c>
      <c r="C1111">
        <f t="shared" si="6"/>
        <v>82</v>
      </c>
      <c r="D1111" s="20" t="s">
        <v>4</v>
      </c>
      <c r="E1111" s="20" t="s">
        <v>7</v>
      </c>
    </row>
    <row r="1112" spans="1:5" x14ac:dyDescent="0.25">
      <c r="A1112">
        <v>2025</v>
      </c>
      <c r="B1112">
        <f t="shared" si="5"/>
        <v>12</v>
      </c>
      <c r="C1112">
        <f t="shared" si="6"/>
        <v>83</v>
      </c>
      <c r="D1112" s="20" t="s">
        <v>11</v>
      </c>
      <c r="E1112" s="20" t="s">
        <v>12</v>
      </c>
    </row>
    <row r="1113" spans="1:5" x14ac:dyDescent="0.25">
      <c r="A1113">
        <v>2025</v>
      </c>
      <c r="B1113">
        <f t="shared" si="5"/>
        <v>12</v>
      </c>
      <c r="C1113">
        <f t="shared" si="6"/>
        <v>84</v>
      </c>
      <c r="D1113" s="20" t="s">
        <v>8</v>
      </c>
      <c r="E1113" s="20" t="s">
        <v>10</v>
      </c>
    </row>
    <row r="1114" spans="1:5" x14ac:dyDescent="0.25">
      <c r="A1114">
        <v>2025</v>
      </c>
      <c r="B1114">
        <f t="shared" si="5"/>
        <v>13</v>
      </c>
      <c r="C1114">
        <f t="shared" si="6"/>
        <v>85</v>
      </c>
      <c r="D1114" s="20" t="s">
        <v>14</v>
      </c>
      <c r="E1114" s="20" t="s">
        <v>4</v>
      </c>
    </row>
    <row r="1115" spans="1:5" x14ac:dyDescent="0.25">
      <c r="A1115">
        <v>2025</v>
      </c>
      <c r="B1115">
        <f t="shared" si="5"/>
        <v>13</v>
      </c>
      <c r="C1115">
        <f t="shared" si="6"/>
        <v>86</v>
      </c>
      <c r="D1115" s="20" t="s">
        <v>51</v>
      </c>
      <c r="E1115" s="20" t="s">
        <v>16</v>
      </c>
    </row>
    <row r="1116" spans="1:5" x14ac:dyDescent="0.25">
      <c r="A1116">
        <v>2025</v>
      </c>
      <c r="B1116">
        <f t="shared" si="5"/>
        <v>13</v>
      </c>
      <c r="C1116">
        <f t="shared" si="6"/>
        <v>87</v>
      </c>
      <c r="D1116" s="20" t="s">
        <v>10</v>
      </c>
      <c r="E1116" s="20" t="s">
        <v>2</v>
      </c>
    </row>
    <row r="1117" spans="1:5" x14ac:dyDescent="0.25">
      <c r="A1117">
        <v>2025</v>
      </c>
      <c r="B1117">
        <f t="shared" si="5"/>
        <v>13</v>
      </c>
      <c r="C1117">
        <f t="shared" si="6"/>
        <v>88</v>
      </c>
      <c r="D1117" s="20" t="s">
        <v>7</v>
      </c>
      <c r="E1117" s="20" t="s">
        <v>3</v>
      </c>
    </row>
    <row r="1118" spans="1:5" x14ac:dyDescent="0.25">
      <c r="A1118">
        <v>2025</v>
      </c>
      <c r="B1118">
        <f t="shared" si="5"/>
        <v>13</v>
      </c>
      <c r="C1118">
        <f t="shared" si="6"/>
        <v>89</v>
      </c>
      <c r="D1118" s="20" t="s">
        <v>11</v>
      </c>
      <c r="E1118" s="20" t="s">
        <v>6</v>
      </c>
    </row>
    <row r="1119" spans="1:5" x14ac:dyDescent="0.25">
      <c r="A1119">
        <v>2025</v>
      </c>
      <c r="B1119">
        <f t="shared" si="5"/>
        <v>13</v>
      </c>
      <c r="C1119">
        <f t="shared" si="6"/>
        <v>90</v>
      </c>
      <c r="D1119" s="20" t="s">
        <v>12</v>
      </c>
      <c r="E1119" s="20" t="s">
        <v>9</v>
      </c>
    </row>
    <row r="1120" spans="1:5" x14ac:dyDescent="0.25">
      <c r="A1120">
        <v>2025</v>
      </c>
      <c r="B1120">
        <f t="shared" si="5"/>
        <v>13</v>
      </c>
      <c r="C1120">
        <f t="shared" si="6"/>
        <v>91</v>
      </c>
      <c r="D1120" s="20" t="s">
        <v>8</v>
      </c>
      <c r="E1120" s="20" t="s">
        <v>5</v>
      </c>
    </row>
    <row r="1121" spans="1:5" x14ac:dyDescent="0.25">
      <c r="A1121">
        <v>2025</v>
      </c>
      <c r="B1121">
        <f t="shared" si="5"/>
        <v>14</v>
      </c>
      <c r="C1121">
        <f t="shared" si="6"/>
        <v>92</v>
      </c>
      <c r="D1121" s="20" t="s">
        <v>4</v>
      </c>
      <c r="E1121" s="20" t="s">
        <v>14</v>
      </c>
    </row>
    <row r="1122" spans="1:5" x14ac:dyDescent="0.25">
      <c r="A1122">
        <v>2025</v>
      </c>
      <c r="B1122">
        <f t="shared" si="5"/>
        <v>14</v>
      </c>
      <c r="C1122">
        <f t="shared" si="6"/>
        <v>93</v>
      </c>
      <c r="D1122" s="20" t="s">
        <v>10</v>
      </c>
      <c r="E1122" s="20" t="s">
        <v>8</v>
      </c>
    </row>
    <row r="1123" spans="1:5" x14ac:dyDescent="0.25">
      <c r="A1123">
        <v>2025</v>
      </c>
      <c r="B1123">
        <f t="shared" si="5"/>
        <v>14</v>
      </c>
      <c r="C1123">
        <f t="shared" si="6"/>
        <v>94</v>
      </c>
      <c r="D1123" s="20" t="s">
        <v>51</v>
      </c>
      <c r="E1123" s="20" t="s">
        <v>11</v>
      </c>
    </row>
    <row r="1124" spans="1:5" x14ac:dyDescent="0.25">
      <c r="A1124">
        <v>2025</v>
      </c>
      <c r="B1124">
        <f t="shared" si="5"/>
        <v>14</v>
      </c>
      <c r="C1124">
        <f t="shared" si="6"/>
        <v>95</v>
      </c>
      <c r="D1124" s="20" t="s">
        <v>2</v>
      </c>
      <c r="E1124" s="20" t="s">
        <v>3</v>
      </c>
    </row>
    <row r="1125" spans="1:5" x14ac:dyDescent="0.25">
      <c r="A1125">
        <v>2025</v>
      </c>
      <c r="B1125">
        <f t="shared" si="5"/>
        <v>14</v>
      </c>
      <c r="C1125">
        <f t="shared" si="6"/>
        <v>96</v>
      </c>
      <c r="D1125" s="20" t="s">
        <v>7</v>
      </c>
      <c r="E1125" s="20" t="s">
        <v>16</v>
      </c>
    </row>
    <row r="1126" spans="1:5" x14ac:dyDescent="0.25">
      <c r="A1126">
        <v>2025</v>
      </c>
      <c r="B1126">
        <f t="shared" si="5"/>
        <v>14</v>
      </c>
      <c r="C1126">
        <f t="shared" si="6"/>
        <v>97</v>
      </c>
      <c r="D1126" s="20" t="s">
        <v>9</v>
      </c>
      <c r="E1126" s="20" t="s">
        <v>5</v>
      </c>
    </row>
    <row r="1127" spans="1:5" x14ac:dyDescent="0.25">
      <c r="A1127">
        <v>2025</v>
      </c>
      <c r="B1127">
        <f t="shared" si="5"/>
        <v>14</v>
      </c>
      <c r="C1127">
        <f t="shared" si="6"/>
        <v>98</v>
      </c>
      <c r="D1127" s="20" t="s">
        <v>6</v>
      </c>
      <c r="E1127" s="20" t="s">
        <v>12</v>
      </c>
    </row>
    <row r="1128" spans="1:5" x14ac:dyDescent="0.25">
      <c r="A1128">
        <v>2025</v>
      </c>
      <c r="B1128">
        <f t="shared" si="5"/>
        <v>15</v>
      </c>
      <c r="C1128">
        <f t="shared" si="6"/>
        <v>99</v>
      </c>
      <c r="D1128" s="20"/>
      <c r="E1128" s="20"/>
    </row>
    <row r="1129" spans="1:5" x14ac:dyDescent="0.25">
      <c r="A1129">
        <v>2025</v>
      </c>
      <c r="B1129">
        <f t="shared" si="5"/>
        <v>15</v>
      </c>
      <c r="C1129">
        <f t="shared" si="6"/>
        <v>100</v>
      </c>
      <c r="D1129" s="20"/>
      <c r="E1129" s="20"/>
    </row>
    <row r="1130" spans="1:5" x14ac:dyDescent="0.25">
      <c r="A1130">
        <v>2025</v>
      </c>
      <c r="B1130">
        <f t="shared" si="5"/>
        <v>15</v>
      </c>
      <c r="C1130">
        <f t="shared" si="6"/>
        <v>101</v>
      </c>
      <c r="D1130" s="20"/>
      <c r="E1130" s="20"/>
    </row>
    <row r="1131" spans="1:5" x14ac:dyDescent="0.25">
      <c r="A1131">
        <v>2025</v>
      </c>
      <c r="B1131">
        <f t="shared" si="5"/>
        <v>15</v>
      </c>
      <c r="C1131">
        <f t="shared" si="6"/>
        <v>102</v>
      </c>
      <c r="D1131" s="20"/>
      <c r="E1131" s="20"/>
    </row>
    <row r="1132" spans="1:5" x14ac:dyDescent="0.25">
      <c r="A1132">
        <v>2025</v>
      </c>
      <c r="B1132">
        <f t="shared" si="5"/>
        <v>15</v>
      </c>
      <c r="C1132">
        <f t="shared" si="6"/>
        <v>103</v>
      </c>
      <c r="D1132" s="20"/>
      <c r="E1132" s="20"/>
    </row>
    <row r="1133" spans="1:5" x14ac:dyDescent="0.25">
      <c r="A1133">
        <v>2025</v>
      </c>
      <c r="B1133">
        <f t="shared" si="5"/>
        <v>15</v>
      </c>
      <c r="C1133">
        <f t="shared" si="6"/>
        <v>104</v>
      </c>
      <c r="D1133" s="20"/>
      <c r="E1133" s="20"/>
    </row>
    <row r="1134" spans="1:5" x14ac:dyDescent="0.25">
      <c r="A1134">
        <v>2025</v>
      </c>
      <c r="B1134">
        <f t="shared" si="5"/>
        <v>15</v>
      </c>
      <c r="C1134">
        <f t="shared" si="6"/>
        <v>105</v>
      </c>
      <c r="D1134" s="20"/>
      <c r="E1134" s="20"/>
    </row>
    <row r="1135" spans="1:5" x14ac:dyDescent="0.25">
      <c r="A1135" s="20">
        <v>2025</v>
      </c>
      <c r="B1135" s="20">
        <v>15</v>
      </c>
      <c r="C1135">
        <v>106</v>
      </c>
      <c r="D1135" s="20"/>
      <c r="E1135" s="20"/>
    </row>
    <row r="1136" spans="1:5" x14ac:dyDescent="0.25">
      <c r="A1136">
        <v>2025</v>
      </c>
      <c r="B1136">
        <f>B1128+1</f>
        <v>16</v>
      </c>
      <c r="C1136">
        <f t="shared" ref="C1136:C1149" si="7">C1135+1</f>
        <v>107</v>
      </c>
      <c r="D1136" s="20"/>
      <c r="E1136" s="20"/>
    </row>
    <row r="1137" spans="1:5" x14ac:dyDescent="0.25">
      <c r="A1137">
        <v>2025</v>
      </c>
      <c r="B1137">
        <f>B1129+1</f>
        <v>16</v>
      </c>
      <c r="C1137">
        <f t="shared" si="7"/>
        <v>108</v>
      </c>
      <c r="D1137" s="20"/>
      <c r="E1137" s="20"/>
    </row>
    <row r="1138" spans="1:5" x14ac:dyDescent="0.25">
      <c r="A1138">
        <v>2025</v>
      </c>
      <c r="B1138">
        <f>B1130+1</f>
        <v>16</v>
      </c>
      <c r="C1138">
        <f t="shared" si="7"/>
        <v>109</v>
      </c>
      <c r="D1138" s="20"/>
      <c r="E1138" s="20"/>
    </row>
    <row r="1139" spans="1:5" x14ac:dyDescent="0.25">
      <c r="A1139">
        <v>2025</v>
      </c>
      <c r="B1139">
        <f>B1131+1</f>
        <v>16</v>
      </c>
      <c r="C1139">
        <f t="shared" si="7"/>
        <v>110</v>
      </c>
      <c r="D1139" s="20"/>
      <c r="E1139" s="20"/>
    </row>
    <row r="1140" spans="1:5" x14ac:dyDescent="0.25">
      <c r="A1140">
        <v>2025</v>
      </c>
      <c r="B1140">
        <f>B1132+1</f>
        <v>16</v>
      </c>
      <c r="C1140">
        <f t="shared" si="7"/>
        <v>111</v>
      </c>
      <c r="D1140" s="20"/>
      <c r="E1140" s="20"/>
    </row>
    <row r="1141" spans="1:5" x14ac:dyDescent="0.25">
      <c r="A1141">
        <v>2025</v>
      </c>
      <c r="B1141">
        <f>B1133+1</f>
        <v>16</v>
      </c>
      <c r="C1141">
        <f t="shared" si="7"/>
        <v>112</v>
      </c>
      <c r="D1141" s="20"/>
      <c r="E1141" s="20"/>
    </row>
    <row r="1142" spans="1:5" x14ac:dyDescent="0.25">
      <c r="A1142">
        <v>2025</v>
      </c>
      <c r="B1142">
        <f>B1134+1</f>
        <v>16</v>
      </c>
      <c r="C1142">
        <f t="shared" si="7"/>
        <v>113</v>
      </c>
      <c r="D1142" s="20"/>
      <c r="E1142" s="20"/>
    </row>
    <row r="1143" spans="1:5" x14ac:dyDescent="0.25">
      <c r="A1143">
        <v>2025</v>
      </c>
      <c r="B1143">
        <f t="shared" si="5"/>
        <v>17</v>
      </c>
      <c r="C1143">
        <f t="shared" si="7"/>
        <v>114</v>
      </c>
      <c r="D1143" s="20"/>
      <c r="E1143" s="20"/>
    </row>
    <row r="1144" spans="1:5" x14ac:dyDescent="0.25">
      <c r="A1144">
        <v>2025</v>
      </c>
      <c r="B1144">
        <f t="shared" si="5"/>
        <v>17</v>
      </c>
      <c r="C1144">
        <f t="shared" si="7"/>
        <v>115</v>
      </c>
      <c r="D1144" s="20"/>
      <c r="E1144" s="20"/>
    </row>
    <row r="1145" spans="1:5" x14ac:dyDescent="0.25">
      <c r="A1145">
        <v>2025</v>
      </c>
      <c r="B1145">
        <f t="shared" si="5"/>
        <v>17</v>
      </c>
      <c r="C1145">
        <f t="shared" si="7"/>
        <v>116</v>
      </c>
      <c r="D1145" s="20"/>
      <c r="E1145" s="20"/>
    </row>
    <row r="1146" spans="1:5" x14ac:dyDescent="0.25">
      <c r="A1146">
        <v>2025</v>
      </c>
      <c r="B1146">
        <f t="shared" si="5"/>
        <v>17</v>
      </c>
      <c r="C1146">
        <f t="shared" si="7"/>
        <v>117</v>
      </c>
      <c r="D1146" s="20"/>
      <c r="E1146" s="20"/>
    </row>
    <row r="1147" spans="1:5" x14ac:dyDescent="0.25">
      <c r="A1147">
        <v>2025</v>
      </c>
      <c r="B1147">
        <f t="shared" si="5"/>
        <v>17</v>
      </c>
      <c r="C1147">
        <f t="shared" si="7"/>
        <v>118</v>
      </c>
      <c r="D1147" s="20"/>
      <c r="E1147" s="20"/>
    </row>
    <row r="1148" spans="1:5" x14ac:dyDescent="0.25">
      <c r="A1148">
        <v>2025</v>
      </c>
      <c r="B1148">
        <f t="shared" si="5"/>
        <v>17</v>
      </c>
      <c r="C1148">
        <f t="shared" si="7"/>
        <v>119</v>
      </c>
      <c r="D1148" s="20"/>
      <c r="E1148" s="20"/>
    </row>
    <row r="1149" spans="1:5" x14ac:dyDescent="0.25">
      <c r="A1149">
        <v>2025</v>
      </c>
      <c r="B1149">
        <f t="shared" si="5"/>
        <v>17</v>
      </c>
      <c r="C1149">
        <f t="shared" si="7"/>
        <v>120</v>
      </c>
      <c r="D1149" s="20"/>
      <c r="E1149" s="20"/>
    </row>
  </sheetData>
  <autoFilter ref="A1:E986" xr:uid="{0BB260FD-F7BF-484E-8A5A-87CCE8C615E0}"/>
  <sortState xmlns:xlrd2="http://schemas.microsoft.com/office/spreadsheetml/2017/richdata2" ref="J2:J17">
    <sortCondition ref="J2:J1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E92D-01EC-4C6C-B611-5A06B3A3CCE7}">
  <dimension ref="A1:E139"/>
  <sheetViews>
    <sheetView showGridLines="0" tabSelected="1" workbookViewId="0">
      <pane ySplit="1" topLeftCell="A105" activePane="bottomLeft" state="frozen"/>
      <selection pane="bottomLeft" activeCell="B125" sqref="B125"/>
    </sheetView>
  </sheetViews>
  <sheetFormatPr defaultRowHeight="15" x14ac:dyDescent="0.25"/>
  <cols>
    <col min="1" max="1" width="11.42578125" bestFit="1" customWidth="1"/>
    <col min="2" max="2" width="8.5703125" bestFit="1" customWidth="1"/>
    <col min="3" max="3" width="14.28515625" bestFit="1" customWidth="1"/>
    <col min="4" max="4" width="9" bestFit="1" customWidth="1"/>
    <col min="5" max="5" width="16.140625" bestFit="1" customWidth="1"/>
  </cols>
  <sheetData>
    <row r="1" spans="1:5" x14ac:dyDescent="0.25">
      <c r="A1" s="1" t="s">
        <v>0</v>
      </c>
      <c r="B1" s="1" t="s">
        <v>56</v>
      </c>
      <c r="C1" s="1" t="s">
        <v>57</v>
      </c>
      <c r="D1" s="1" t="s">
        <v>58</v>
      </c>
      <c r="E1" s="1" t="s">
        <v>59</v>
      </c>
    </row>
    <row r="2" spans="1:5" x14ac:dyDescent="0.25">
      <c r="A2">
        <v>2016</v>
      </c>
      <c r="B2" t="s">
        <v>2</v>
      </c>
      <c r="C2">
        <v>30</v>
      </c>
      <c r="D2">
        <v>2</v>
      </c>
      <c r="E2">
        <v>0</v>
      </c>
    </row>
    <row r="3" spans="1:5" x14ac:dyDescent="0.25">
      <c r="A3">
        <v>2016</v>
      </c>
      <c r="B3" t="s">
        <v>7</v>
      </c>
      <c r="C3">
        <v>50</v>
      </c>
      <c r="D3">
        <v>5</v>
      </c>
      <c r="E3">
        <v>0</v>
      </c>
    </row>
    <row r="4" spans="1:5" x14ac:dyDescent="0.25">
      <c r="A4">
        <v>2016</v>
      </c>
      <c r="B4" t="s">
        <v>9</v>
      </c>
      <c r="C4">
        <v>18</v>
      </c>
      <c r="D4">
        <v>0</v>
      </c>
      <c r="E4">
        <v>0</v>
      </c>
    </row>
    <row r="5" spans="1:5" x14ac:dyDescent="0.25">
      <c r="A5">
        <v>2016</v>
      </c>
      <c r="B5" t="s">
        <v>5</v>
      </c>
      <c r="C5">
        <v>14</v>
      </c>
      <c r="D5">
        <v>1</v>
      </c>
      <c r="E5">
        <v>0</v>
      </c>
    </row>
    <row r="6" spans="1:5" x14ac:dyDescent="0.25">
      <c r="A6">
        <v>2016</v>
      </c>
      <c r="B6" t="s">
        <v>3</v>
      </c>
      <c r="C6">
        <v>6</v>
      </c>
      <c r="D6">
        <v>1</v>
      </c>
      <c r="E6">
        <v>0</v>
      </c>
    </row>
    <row r="7" spans="1:5" x14ac:dyDescent="0.25">
      <c r="A7">
        <v>2016</v>
      </c>
      <c r="B7" t="s">
        <v>15</v>
      </c>
      <c r="C7">
        <v>4</v>
      </c>
      <c r="D7">
        <v>0</v>
      </c>
      <c r="E7">
        <v>0</v>
      </c>
    </row>
    <row r="8" spans="1:5" x14ac:dyDescent="0.25">
      <c r="A8">
        <v>2016</v>
      </c>
      <c r="B8" t="s">
        <v>16</v>
      </c>
      <c r="C8">
        <v>24</v>
      </c>
      <c r="D8">
        <v>2</v>
      </c>
      <c r="E8">
        <v>0</v>
      </c>
    </row>
    <row r="9" spans="1:5" x14ac:dyDescent="0.25">
      <c r="A9">
        <v>2016</v>
      </c>
      <c r="B9" t="s">
        <v>12</v>
      </c>
      <c r="C9">
        <v>7</v>
      </c>
      <c r="D9">
        <v>1</v>
      </c>
      <c r="E9">
        <v>0</v>
      </c>
    </row>
    <row r="10" spans="1:5" x14ac:dyDescent="0.25">
      <c r="A10">
        <v>2016</v>
      </c>
      <c r="B10" t="s">
        <v>11</v>
      </c>
      <c r="C10">
        <v>15</v>
      </c>
      <c r="D10">
        <v>2</v>
      </c>
      <c r="E10">
        <v>0</v>
      </c>
    </row>
    <row r="11" spans="1:5" x14ac:dyDescent="0.25">
      <c r="A11">
        <v>2016</v>
      </c>
      <c r="B11" t="s">
        <v>51</v>
      </c>
      <c r="C11">
        <v>6</v>
      </c>
      <c r="D11">
        <v>0</v>
      </c>
      <c r="E11">
        <v>0</v>
      </c>
    </row>
    <row r="12" spans="1:5" x14ac:dyDescent="0.25">
      <c r="A12">
        <v>2016</v>
      </c>
      <c r="B12" t="s">
        <v>6</v>
      </c>
      <c r="C12">
        <v>28</v>
      </c>
      <c r="D12">
        <v>3</v>
      </c>
      <c r="E12">
        <v>0</v>
      </c>
    </row>
    <row r="13" spans="1:5" x14ac:dyDescent="0.25">
      <c r="A13">
        <v>2016</v>
      </c>
      <c r="B13" t="s">
        <v>10</v>
      </c>
      <c r="C13">
        <v>5</v>
      </c>
      <c r="D13">
        <v>0</v>
      </c>
      <c r="E13">
        <v>0</v>
      </c>
    </row>
    <row r="14" spans="1:5" x14ac:dyDescent="0.25">
      <c r="A14">
        <v>2016</v>
      </c>
      <c r="B14" t="s">
        <v>4</v>
      </c>
      <c r="C14">
        <v>9</v>
      </c>
      <c r="D14">
        <v>2</v>
      </c>
      <c r="E14">
        <v>1</v>
      </c>
    </row>
    <row r="15" spans="1:5" x14ac:dyDescent="0.25">
      <c r="A15">
        <v>2016</v>
      </c>
      <c r="B15" t="s">
        <v>14</v>
      </c>
      <c r="C15">
        <v>81</v>
      </c>
      <c r="D15">
        <v>5</v>
      </c>
      <c r="E15">
        <v>0</v>
      </c>
    </row>
    <row r="16" spans="1:5" x14ac:dyDescent="0.25">
      <c r="A16">
        <v>2017</v>
      </c>
      <c r="B16" t="s">
        <v>2</v>
      </c>
      <c r="C16">
        <v>24</v>
      </c>
      <c r="D16">
        <v>1</v>
      </c>
      <c r="E16">
        <v>0</v>
      </c>
    </row>
    <row r="17" spans="1:5" x14ac:dyDescent="0.25">
      <c r="A17">
        <v>2017</v>
      </c>
      <c r="B17" t="s">
        <v>7</v>
      </c>
      <c r="C17">
        <v>45</v>
      </c>
      <c r="D17">
        <v>0</v>
      </c>
      <c r="E17">
        <v>0</v>
      </c>
    </row>
    <row r="18" spans="1:5" x14ac:dyDescent="0.25">
      <c r="A18">
        <v>2017</v>
      </c>
      <c r="B18" t="s">
        <v>9</v>
      </c>
      <c r="C18">
        <v>35</v>
      </c>
      <c r="D18">
        <v>3</v>
      </c>
      <c r="E18">
        <v>0</v>
      </c>
    </row>
    <row r="19" spans="1:5" x14ac:dyDescent="0.25">
      <c r="A19">
        <v>2017</v>
      </c>
      <c r="B19" t="s">
        <v>5</v>
      </c>
      <c r="C19">
        <v>20</v>
      </c>
      <c r="D19">
        <v>1</v>
      </c>
      <c r="E19">
        <v>0</v>
      </c>
    </row>
    <row r="20" spans="1:5" x14ac:dyDescent="0.25">
      <c r="A20">
        <v>2017</v>
      </c>
      <c r="B20" t="s">
        <v>3</v>
      </c>
      <c r="C20">
        <v>13</v>
      </c>
      <c r="D20">
        <v>0</v>
      </c>
      <c r="E20">
        <v>0</v>
      </c>
    </row>
    <row r="21" spans="1:5" x14ac:dyDescent="0.25">
      <c r="A21">
        <v>2017</v>
      </c>
      <c r="B21" t="s">
        <v>15</v>
      </c>
      <c r="C21">
        <v>1</v>
      </c>
      <c r="D21">
        <v>1</v>
      </c>
      <c r="E21">
        <v>0</v>
      </c>
    </row>
    <row r="22" spans="1:5" x14ac:dyDescent="0.25">
      <c r="A22">
        <v>2017</v>
      </c>
      <c r="B22" t="s">
        <v>16</v>
      </c>
      <c r="C22">
        <v>23</v>
      </c>
      <c r="D22">
        <v>2</v>
      </c>
      <c r="E22">
        <v>0</v>
      </c>
    </row>
    <row r="23" spans="1:5" x14ac:dyDescent="0.25">
      <c r="A23">
        <v>2017</v>
      </c>
      <c r="B23" t="s">
        <v>12</v>
      </c>
      <c r="C23">
        <v>23</v>
      </c>
      <c r="D23">
        <v>2</v>
      </c>
      <c r="E23">
        <v>0</v>
      </c>
    </row>
    <row r="24" spans="1:5" x14ac:dyDescent="0.25">
      <c r="A24">
        <v>2017</v>
      </c>
      <c r="B24" t="s">
        <v>11</v>
      </c>
      <c r="C24">
        <v>11</v>
      </c>
      <c r="D24">
        <v>0</v>
      </c>
      <c r="E24">
        <v>0</v>
      </c>
    </row>
    <row r="25" spans="1:5" x14ac:dyDescent="0.25">
      <c r="A25">
        <v>2017</v>
      </c>
      <c r="B25" t="s">
        <v>51</v>
      </c>
      <c r="C25">
        <v>12</v>
      </c>
      <c r="D25">
        <v>1</v>
      </c>
      <c r="E25">
        <v>0</v>
      </c>
    </row>
    <row r="26" spans="1:5" x14ac:dyDescent="0.25">
      <c r="A26">
        <v>2017</v>
      </c>
      <c r="B26" t="s">
        <v>6</v>
      </c>
      <c r="C26">
        <v>34</v>
      </c>
      <c r="D26">
        <v>0</v>
      </c>
      <c r="E26">
        <v>0</v>
      </c>
    </row>
    <row r="27" spans="1:5" x14ac:dyDescent="0.25">
      <c r="A27">
        <v>2017</v>
      </c>
      <c r="B27" t="s">
        <v>10</v>
      </c>
      <c r="C27">
        <v>6</v>
      </c>
      <c r="D27">
        <v>2</v>
      </c>
      <c r="E27">
        <v>0</v>
      </c>
    </row>
    <row r="28" spans="1:5" x14ac:dyDescent="0.25">
      <c r="A28">
        <v>2017</v>
      </c>
      <c r="B28" t="s">
        <v>4</v>
      </c>
      <c r="C28">
        <v>3</v>
      </c>
      <c r="D28">
        <v>2</v>
      </c>
      <c r="E28">
        <v>0</v>
      </c>
    </row>
    <row r="29" spans="1:5" x14ac:dyDescent="0.25">
      <c r="A29">
        <v>2017</v>
      </c>
      <c r="B29" t="s">
        <v>14</v>
      </c>
      <c r="C29">
        <v>59</v>
      </c>
      <c r="D29">
        <v>5</v>
      </c>
      <c r="E29">
        <v>1</v>
      </c>
    </row>
    <row r="30" spans="1:5" x14ac:dyDescent="0.25">
      <c r="A30">
        <v>2018</v>
      </c>
      <c r="B30" t="s">
        <v>2</v>
      </c>
      <c r="C30">
        <v>27</v>
      </c>
      <c r="D30">
        <v>3</v>
      </c>
      <c r="E30">
        <v>0</v>
      </c>
    </row>
    <row r="31" spans="1:5" x14ac:dyDescent="0.25">
      <c r="A31">
        <v>2018</v>
      </c>
      <c r="B31" t="s">
        <v>7</v>
      </c>
      <c r="C31">
        <v>38</v>
      </c>
      <c r="D31">
        <v>2</v>
      </c>
      <c r="E31">
        <v>0</v>
      </c>
    </row>
    <row r="32" spans="1:5" x14ac:dyDescent="0.25">
      <c r="A32">
        <v>2018</v>
      </c>
      <c r="B32" t="s">
        <v>9</v>
      </c>
      <c r="C32">
        <v>27</v>
      </c>
      <c r="D32">
        <v>2</v>
      </c>
      <c r="E32">
        <v>0</v>
      </c>
    </row>
    <row r="33" spans="1:5" x14ac:dyDescent="0.25">
      <c r="A33">
        <v>2018</v>
      </c>
      <c r="B33" t="s">
        <v>5</v>
      </c>
      <c r="C33">
        <v>20</v>
      </c>
      <c r="D33">
        <v>1</v>
      </c>
      <c r="E33">
        <v>0</v>
      </c>
    </row>
    <row r="34" spans="1:5" x14ac:dyDescent="0.25">
      <c r="A34">
        <v>2018</v>
      </c>
      <c r="B34" t="s">
        <v>3</v>
      </c>
      <c r="C34">
        <v>8</v>
      </c>
      <c r="D34">
        <v>0</v>
      </c>
      <c r="E34">
        <v>0</v>
      </c>
    </row>
    <row r="35" spans="1:5" x14ac:dyDescent="0.25">
      <c r="A35">
        <v>2018</v>
      </c>
      <c r="B35" t="s">
        <v>15</v>
      </c>
      <c r="C35">
        <v>1</v>
      </c>
      <c r="D35">
        <v>0</v>
      </c>
      <c r="E35">
        <v>0</v>
      </c>
    </row>
    <row r="36" spans="1:5" x14ac:dyDescent="0.25">
      <c r="A36">
        <v>2018</v>
      </c>
      <c r="B36" t="s">
        <v>16</v>
      </c>
      <c r="C36">
        <v>24</v>
      </c>
      <c r="D36">
        <v>0</v>
      </c>
      <c r="E36">
        <v>0</v>
      </c>
    </row>
    <row r="37" spans="1:5" x14ac:dyDescent="0.25">
      <c r="A37">
        <v>2018</v>
      </c>
      <c r="B37" t="s">
        <v>12</v>
      </c>
      <c r="C37">
        <v>18</v>
      </c>
      <c r="D37">
        <v>1</v>
      </c>
      <c r="E37">
        <v>1</v>
      </c>
    </row>
    <row r="38" spans="1:5" x14ac:dyDescent="0.25">
      <c r="A38">
        <v>2018</v>
      </c>
      <c r="B38" t="s">
        <v>11</v>
      </c>
      <c r="C38">
        <v>18</v>
      </c>
      <c r="D38">
        <v>2</v>
      </c>
      <c r="E38">
        <v>0</v>
      </c>
    </row>
    <row r="39" spans="1:5" x14ac:dyDescent="0.25">
      <c r="A39">
        <v>2018</v>
      </c>
      <c r="B39" t="s">
        <v>51</v>
      </c>
      <c r="C39">
        <v>11</v>
      </c>
      <c r="D39">
        <v>1</v>
      </c>
      <c r="E39">
        <v>0</v>
      </c>
    </row>
    <row r="40" spans="1:5" x14ac:dyDescent="0.25">
      <c r="A40">
        <v>2018</v>
      </c>
      <c r="B40" t="s">
        <v>6</v>
      </c>
      <c r="C40">
        <v>11</v>
      </c>
      <c r="D40">
        <v>2</v>
      </c>
      <c r="E40">
        <v>0</v>
      </c>
    </row>
    <row r="41" spans="1:5" x14ac:dyDescent="0.25">
      <c r="A41">
        <v>2018</v>
      </c>
      <c r="B41" t="s">
        <v>10</v>
      </c>
      <c r="C41">
        <v>3</v>
      </c>
      <c r="D41">
        <v>2</v>
      </c>
      <c r="E41">
        <v>0</v>
      </c>
    </row>
    <row r="42" spans="1:5" x14ac:dyDescent="0.25">
      <c r="A42">
        <v>2018</v>
      </c>
      <c r="B42" t="s">
        <v>4</v>
      </c>
      <c r="C42">
        <v>5</v>
      </c>
      <c r="D42">
        <v>3</v>
      </c>
      <c r="E42">
        <v>0</v>
      </c>
    </row>
    <row r="43" spans="1:5" x14ac:dyDescent="0.25">
      <c r="A43">
        <v>2018</v>
      </c>
      <c r="B43" t="s">
        <v>14</v>
      </c>
      <c r="C43">
        <v>67</v>
      </c>
      <c r="D43">
        <v>5</v>
      </c>
      <c r="E43">
        <v>0</v>
      </c>
    </row>
    <row r="44" spans="1:5" x14ac:dyDescent="0.25">
      <c r="A44">
        <v>2019</v>
      </c>
      <c r="B44" t="s">
        <v>2</v>
      </c>
      <c r="C44">
        <v>24</v>
      </c>
      <c r="D44">
        <v>1</v>
      </c>
      <c r="E44">
        <v>0</v>
      </c>
    </row>
    <row r="45" spans="1:5" x14ac:dyDescent="0.25">
      <c r="A45">
        <v>2019</v>
      </c>
      <c r="B45" t="s">
        <v>7</v>
      </c>
      <c r="C45">
        <v>66</v>
      </c>
      <c r="D45">
        <v>1</v>
      </c>
      <c r="E45">
        <v>0</v>
      </c>
    </row>
    <row r="46" spans="1:5" x14ac:dyDescent="0.25">
      <c r="A46">
        <v>2019</v>
      </c>
      <c r="B46" t="s">
        <v>9</v>
      </c>
      <c r="C46">
        <v>22</v>
      </c>
      <c r="D46">
        <v>0</v>
      </c>
      <c r="E46">
        <v>0</v>
      </c>
    </row>
    <row r="47" spans="1:5" x14ac:dyDescent="0.25">
      <c r="A47">
        <v>2019</v>
      </c>
      <c r="B47" t="s">
        <v>5</v>
      </c>
      <c r="C47">
        <v>19</v>
      </c>
      <c r="D47">
        <v>0</v>
      </c>
      <c r="E47">
        <v>0</v>
      </c>
    </row>
    <row r="48" spans="1:5" x14ac:dyDescent="0.25">
      <c r="A48">
        <v>2019</v>
      </c>
      <c r="B48" t="s">
        <v>3</v>
      </c>
      <c r="C48">
        <v>5</v>
      </c>
      <c r="D48">
        <v>0</v>
      </c>
      <c r="E48">
        <v>0</v>
      </c>
    </row>
    <row r="49" spans="1:5" x14ac:dyDescent="0.25">
      <c r="A49">
        <v>2019</v>
      </c>
      <c r="B49" t="s">
        <v>15</v>
      </c>
      <c r="C49">
        <v>0</v>
      </c>
      <c r="D49">
        <v>1</v>
      </c>
      <c r="E49">
        <v>0</v>
      </c>
    </row>
    <row r="50" spans="1:5" x14ac:dyDescent="0.25">
      <c r="A50">
        <v>2019</v>
      </c>
      <c r="B50" t="s">
        <v>16</v>
      </c>
      <c r="C50">
        <v>53</v>
      </c>
      <c r="D50">
        <v>1</v>
      </c>
      <c r="E50">
        <v>1</v>
      </c>
    </row>
    <row r="51" spans="1:5" x14ac:dyDescent="0.25">
      <c r="A51">
        <v>2019</v>
      </c>
      <c r="B51" t="s">
        <v>12</v>
      </c>
      <c r="C51">
        <v>27</v>
      </c>
      <c r="D51">
        <v>1</v>
      </c>
      <c r="E51">
        <v>0</v>
      </c>
    </row>
    <row r="52" spans="1:5" x14ac:dyDescent="0.25">
      <c r="A52">
        <v>2019</v>
      </c>
      <c r="B52" t="s">
        <v>11</v>
      </c>
      <c r="C52">
        <v>13</v>
      </c>
      <c r="D52">
        <v>0</v>
      </c>
      <c r="E52">
        <v>0</v>
      </c>
    </row>
    <row r="53" spans="1:5" x14ac:dyDescent="0.25">
      <c r="A53">
        <v>2019</v>
      </c>
      <c r="B53" t="s">
        <v>51</v>
      </c>
      <c r="C53">
        <v>10</v>
      </c>
      <c r="D53">
        <v>0</v>
      </c>
      <c r="E53">
        <v>0</v>
      </c>
    </row>
    <row r="54" spans="1:5" x14ac:dyDescent="0.25">
      <c r="A54">
        <v>2019</v>
      </c>
      <c r="B54" t="s">
        <v>6</v>
      </c>
      <c r="C54">
        <v>17</v>
      </c>
      <c r="D54">
        <v>1</v>
      </c>
      <c r="E54">
        <v>0</v>
      </c>
    </row>
    <row r="55" spans="1:5" x14ac:dyDescent="0.25">
      <c r="A55">
        <v>2019</v>
      </c>
      <c r="B55" t="s">
        <v>10</v>
      </c>
      <c r="C55">
        <v>17</v>
      </c>
      <c r="D55">
        <v>0</v>
      </c>
      <c r="E55">
        <v>0</v>
      </c>
    </row>
    <row r="56" spans="1:5" x14ac:dyDescent="0.25">
      <c r="A56">
        <v>2019</v>
      </c>
      <c r="B56" t="s">
        <v>4</v>
      </c>
      <c r="C56">
        <v>15</v>
      </c>
      <c r="D56">
        <v>0</v>
      </c>
      <c r="E56">
        <v>0</v>
      </c>
    </row>
    <row r="57" spans="1:5" x14ac:dyDescent="0.25">
      <c r="A57">
        <v>2019</v>
      </c>
      <c r="B57" t="s">
        <v>14</v>
      </c>
      <c r="C57">
        <v>45</v>
      </c>
      <c r="D57">
        <v>2</v>
      </c>
      <c r="E57">
        <v>0</v>
      </c>
    </row>
    <row r="58" spans="1:5" x14ac:dyDescent="0.25">
      <c r="A58">
        <v>2020</v>
      </c>
      <c r="B58" t="s">
        <v>2</v>
      </c>
      <c r="C58">
        <v>23</v>
      </c>
      <c r="D58">
        <v>2</v>
      </c>
      <c r="E58">
        <v>0</v>
      </c>
    </row>
    <row r="59" spans="1:5" x14ac:dyDescent="0.25">
      <c r="A59">
        <v>2020</v>
      </c>
      <c r="B59" t="s">
        <v>7</v>
      </c>
      <c r="C59">
        <v>65</v>
      </c>
      <c r="D59">
        <v>6</v>
      </c>
      <c r="E59">
        <v>0</v>
      </c>
    </row>
    <row r="60" spans="1:5" x14ac:dyDescent="0.25">
      <c r="A60">
        <v>2020</v>
      </c>
      <c r="B60" t="s">
        <v>9</v>
      </c>
      <c r="C60">
        <v>29</v>
      </c>
      <c r="D60">
        <v>1</v>
      </c>
      <c r="E60">
        <v>1</v>
      </c>
    </row>
    <row r="61" spans="1:5" x14ac:dyDescent="0.25">
      <c r="A61">
        <v>2020</v>
      </c>
      <c r="B61" t="s">
        <v>5</v>
      </c>
      <c r="C61">
        <v>28</v>
      </c>
      <c r="D61">
        <v>3</v>
      </c>
      <c r="E61">
        <v>0</v>
      </c>
    </row>
    <row r="62" spans="1:5" x14ac:dyDescent="0.25">
      <c r="A62">
        <v>2020</v>
      </c>
      <c r="B62" t="s">
        <v>3</v>
      </c>
      <c r="C62">
        <v>16</v>
      </c>
      <c r="D62">
        <v>0</v>
      </c>
      <c r="E62">
        <v>0</v>
      </c>
    </row>
    <row r="63" spans="1:5" x14ac:dyDescent="0.25">
      <c r="A63">
        <v>2020</v>
      </c>
      <c r="B63" t="s">
        <v>16</v>
      </c>
      <c r="C63">
        <v>34</v>
      </c>
      <c r="D63">
        <v>4</v>
      </c>
      <c r="E63">
        <v>0</v>
      </c>
    </row>
    <row r="64" spans="1:5" x14ac:dyDescent="0.25">
      <c r="A64">
        <v>2020</v>
      </c>
      <c r="B64" t="s">
        <v>12</v>
      </c>
      <c r="C64">
        <v>34</v>
      </c>
      <c r="D64">
        <v>1</v>
      </c>
      <c r="E64">
        <v>0</v>
      </c>
    </row>
    <row r="65" spans="1:5" x14ac:dyDescent="0.25">
      <c r="A65">
        <v>2020</v>
      </c>
      <c r="B65" t="s">
        <v>11</v>
      </c>
      <c r="C65">
        <v>14</v>
      </c>
      <c r="D65">
        <v>1</v>
      </c>
      <c r="E65">
        <v>0</v>
      </c>
    </row>
    <row r="66" spans="1:5" x14ac:dyDescent="0.25">
      <c r="A66">
        <v>2020</v>
      </c>
      <c r="B66" t="s">
        <v>51</v>
      </c>
      <c r="C66">
        <v>24</v>
      </c>
      <c r="D66">
        <v>1</v>
      </c>
      <c r="E66">
        <v>0</v>
      </c>
    </row>
    <row r="67" spans="1:5" x14ac:dyDescent="0.25">
      <c r="A67">
        <v>2020</v>
      </c>
      <c r="B67" t="s">
        <v>10</v>
      </c>
      <c r="C67">
        <v>13</v>
      </c>
      <c r="D67">
        <v>1</v>
      </c>
      <c r="E67">
        <v>0</v>
      </c>
    </row>
    <row r="68" spans="1:5" x14ac:dyDescent="0.25">
      <c r="A68">
        <v>2020</v>
      </c>
      <c r="B68" t="s">
        <v>4</v>
      </c>
      <c r="C68">
        <v>6</v>
      </c>
      <c r="D68">
        <v>0</v>
      </c>
      <c r="E68">
        <v>0</v>
      </c>
    </row>
    <row r="69" spans="1:5" x14ac:dyDescent="0.25">
      <c r="A69">
        <v>2020</v>
      </c>
      <c r="B69" t="s">
        <v>14</v>
      </c>
      <c r="C69">
        <v>50</v>
      </c>
      <c r="D69">
        <v>4</v>
      </c>
      <c r="E69">
        <v>0</v>
      </c>
    </row>
    <row r="70" spans="1:5" x14ac:dyDescent="0.25">
      <c r="A70" s="20">
        <v>2021</v>
      </c>
      <c r="B70" s="20" t="s">
        <v>2</v>
      </c>
      <c r="C70" s="20">
        <v>21</v>
      </c>
      <c r="D70" s="20">
        <v>0</v>
      </c>
      <c r="E70" s="20">
        <v>0</v>
      </c>
    </row>
    <row r="71" spans="1:5" x14ac:dyDescent="0.25">
      <c r="A71" s="20">
        <v>2021</v>
      </c>
      <c r="B71" s="20" t="s">
        <v>7</v>
      </c>
      <c r="C71" s="20">
        <v>73</v>
      </c>
      <c r="D71" s="20">
        <v>1</v>
      </c>
      <c r="E71" s="20">
        <v>0</v>
      </c>
    </row>
    <row r="72" spans="1:5" x14ac:dyDescent="0.25">
      <c r="A72" s="20">
        <v>2021</v>
      </c>
      <c r="B72" s="20" t="s">
        <v>9</v>
      </c>
      <c r="C72" s="20">
        <v>21</v>
      </c>
      <c r="D72" s="20">
        <v>0</v>
      </c>
      <c r="E72" s="20">
        <v>0</v>
      </c>
    </row>
    <row r="73" spans="1:5" x14ac:dyDescent="0.25">
      <c r="A73" s="20">
        <v>2021</v>
      </c>
      <c r="B73" s="20" t="s">
        <v>5</v>
      </c>
      <c r="C73" s="20">
        <v>32</v>
      </c>
      <c r="D73" s="20">
        <v>1</v>
      </c>
      <c r="E73" s="20">
        <v>1</v>
      </c>
    </row>
    <row r="74" spans="1:5" x14ac:dyDescent="0.25">
      <c r="A74" s="20">
        <v>2021</v>
      </c>
      <c r="B74" s="20" t="s">
        <v>3</v>
      </c>
      <c r="C74" s="20">
        <v>15</v>
      </c>
      <c r="D74" s="20">
        <v>0</v>
      </c>
      <c r="E74" s="20">
        <v>0</v>
      </c>
    </row>
    <row r="75" spans="1:5" x14ac:dyDescent="0.25">
      <c r="A75" s="20">
        <v>2021</v>
      </c>
      <c r="B75" s="20" t="s">
        <v>16</v>
      </c>
      <c r="C75" s="20">
        <v>37</v>
      </c>
      <c r="D75" s="20">
        <v>0</v>
      </c>
      <c r="E75" s="20">
        <v>0</v>
      </c>
    </row>
    <row r="76" spans="1:5" x14ac:dyDescent="0.25">
      <c r="A76" s="20">
        <v>2021</v>
      </c>
      <c r="B76" s="20" t="s">
        <v>12</v>
      </c>
      <c r="C76" s="20">
        <v>21</v>
      </c>
      <c r="D76" s="20">
        <v>1</v>
      </c>
      <c r="E76" s="20">
        <v>0</v>
      </c>
    </row>
    <row r="77" spans="1:5" x14ac:dyDescent="0.25">
      <c r="A77" s="20">
        <v>2021</v>
      </c>
      <c r="B77" s="20" t="s">
        <v>11</v>
      </c>
      <c r="C77" s="20">
        <v>12</v>
      </c>
      <c r="D77" s="20">
        <v>1</v>
      </c>
      <c r="E77" s="20">
        <v>0</v>
      </c>
    </row>
    <row r="78" spans="1:5" x14ac:dyDescent="0.25">
      <c r="A78" s="20">
        <v>2021</v>
      </c>
      <c r="B78" s="20" t="s">
        <v>51</v>
      </c>
      <c r="C78" s="20">
        <v>24</v>
      </c>
      <c r="D78" s="20">
        <v>0</v>
      </c>
      <c r="E78" s="20">
        <v>0</v>
      </c>
    </row>
    <row r="79" spans="1:5" x14ac:dyDescent="0.25">
      <c r="A79" s="20">
        <v>2021</v>
      </c>
      <c r="B79" s="20" t="s">
        <v>10</v>
      </c>
      <c r="C79" s="20">
        <v>14</v>
      </c>
      <c r="D79" s="20">
        <v>2</v>
      </c>
      <c r="E79" s="20">
        <v>0</v>
      </c>
    </row>
    <row r="80" spans="1:5" x14ac:dyDescent="0.25">
      <c r="A80" s="20">
        <v>2021</v>
      </c>
      <c r="B80" s="20" t="s">
        <v>4</v>
      </c>
      <c r="C80" s="20">
        <v>7</v>
      </c>
      <c r="D80" s="20">
        <v>0</v>
      </c>
      <c r="E80" s="20">
        <v>0</v>
      </c>
    </row>
    <row r="81" spans="1:5" x14ac:dyDescent="0.25">
      <c r="A81" s="20">
        <v>2021</v>
      </c>
      <c r="B81" s="20" t="s">
        <v>14</v>
      </c>
      <c r="C81" s="20">
        <v>35</v>
      </c>
      <c r="D81" s="20">
        <v>0</v>
      </c>
      <c r="E81" s="20">
        <v>0</v>
      </c>
    </row>
    <row r="82" spans="1:5" x14ac:dyDescent="0.25">
      <c r="A82" s="20">
        <v>2021</v>
      </c>
      <c r="B82" s="20" t="s">
        <v>8</v>
      </c>
      <c r="C82" s="20">
        <v>13</v>
      </c>
      <c r="D82" s="20">
        <v>0</v>
      </c>
      <c r="E82" s="20">
        <v>0</v>
      </c>
    </row>
    <row r="83" spans="1:5" x14ac:dyDescent="0.25">
      <c r="A83" s="20">
        <v>2021</v>
      </c>
      <c r="B83" s="20" t="s">
        <v>6</v>
      </c>
      <c r="C83" s="20">
        <v>27</v>
      </c>
      <c r="D83" s="20">
        <v>2</v>
      </c>
      <c r="E83" s="20">
        <v>0</v>
      </c>
    </row>
    <row r="84" spans="1:5" x14ac:dyDescent="0.25">
      <c r="A84" s="20">
        <v>2022</v>
      </c>
      <c r="B84" s="20" t="s">
        <v>2</v>
      </c>
      <c r="C84" s="20">
        <v>15</v>
      </c>
      <c r="D84" s="20">
        <v>0</v>
      </c>
      <c r="E84" s="20">
        <v>0</v>
      </c>
    </row>
    <row r="85" spans="1:5" x14ac:dyDescent="0.25">
      <c r="A85" s="20">
        <v>2022</v>
      </c>
      <c r="B85" s="20" t="s">
        <v>7</v>
      </c>
      <c r="C85" s="20">
        <v>30</v>
      </c>
      <c r="D85" s="20">
        <v>0</v>
      </c>
      <c r="E85" s="20">
        <v>0</v>
      </c>
    </row>
    <row r="86" spans="1:5" x14ac:dyDescent="0.25">
      <c r="A86" s="20">
        <v>2022</v>
      </c>
      <c r="B86" s="20" t="s">
        <v>9</v>
      </c>
      <c r="C86" s="20">
        <v>33</v>
      </c>
      <c r="D86" s="20">
        <v>1</v>
      </c>
      <c r="E86" s="20">
        <v>0</v>
      </c>
    </row>
    <row r="87" spans="1:5" x14ac:dyDescent="0.25">
      <c r="A87" s="20">
        <v>2022</v>
      </c>
      <c r="B87" s="20" t="s">
        <v>5</v>
      </c>
      <c r="C87" s="20">
        <v>25</v>
      </c>
      <c r="D87" s="20">
        <v>0</v>
      </c>
      <c r="E87" s="20">
        <v>0</v>
      </c>
    </row>
    <row r="88" spans="1:5" x14ac:dyDescent="0.25">
      <c r="A88" s="20">
        <v>2022</v>
      </c>
      <c r="B88" s="20" t="s">
        <v>3</v>
      </c>
      <c r="C88" s="20">
        <v>7</v>
      </c>
      <c r="D88" s="20">
        <v>1</v>
      </c>
      <c r="E88" s="20">
        <v>0</v>
      </c>
    </row>
    <row r="89" spans="1:5" x14ac:dyDescent="0.25">
      <c r="A89" s="20">
        <v>2022</v>
      </c>
      <c r="B89" s="20" t="s">
        <v>16</v>
      </c>
      <c r="C89" s="20">
        <v>33</v>
      </c>
      <c r="D89" s="20">
        <v>2</v>
      </c>
      <c r="E89" s="20">
        <v>0</v>
      </c>
    </row>
    <row r="90" spans="1:5" x14ac:dyDescent="0.25">
      <c r="A90" s="20">
        <v>2022</v>
      </c>
      <c r="B90" s="20" t="s">
        <v>12</v>
      </c>
      <c r="C90" s="20">
        <v>25</v>
      </c>
      <c r="D90" s="20">
        <v>1</v>
      </c>
      <c r="E90" s="20">
        <v>0</v>
      </c>
    </row>
    <row r="91" spans="1:5" x14ac:dyDescent="0.25">
      <c r="A91" s="20">
        <v>2022</v>
      </c>
      <c r="B91" s="20" t="s">
        <v>11</v>
      </c>
      <c r="C91" s="20">
        <v>10</v>
      </c>
      <c r="D91" s="20">
        <v>1</v>
      </c>
      <c r="E91" s="20">
        <v>0</v>
      </c>
    </row>
    <row r="92" spans="1:5" x14ac:dyDescent="0.25">
      <c r="A92" s="20">
        <v>2022</v>
      </c>
      <c r="B92" s="20" t="s">
        <v>51</v>
      </c>
      <c r="C92" s="20">
        <v>14</v>
      </c>
      <c r="D92" s="20">
        <v>0</v>
      </c>
      <c r="E92" s="20">
        <v>0</v>
      </c>
    </row>
    <row r="93" spans="1:5" x14ac:dyDescent="0.25">
      <c r="A93" s="20">
        <v>2022</v>
      </c>
      <c r="B93" s="20" t="s">
        <v>10</v>
      </c>
      <c r="C93" s="20">
        <v>15</v>
      </c>
      <c r="D93" s="20">
        <v>1</v>
      </c>
      <c r="E93" s="20">
        <v>0</v>
      </c>
    </row>
    <row r="94" spans="1:5" x14ac:dyDescent="0.25">
      <c r="A94" s="20">
        <v>2022</v>
      </c>
      <c r="B94" s="20" t="s">
        <v>4</v>
      </c>
      <c r="C94" s="20">
        <v>1</v>
      </c>
      <c r="D94" s="20">
        <v>0</v>
      </c>
      <c r="E94" s="20">
        <v>0</v>
      </c>
    </row>
    <row r="95" spans="1:5" x14ac:dyDescent="0.25">
      <c r="A95" s="20">
        <v>2022</v>
      </c>
      <c r="B95" s="20" t="s">
        <v>14</v>
      </c>
      <c r="C95" s="20">
        <v>59</v>
      </c>
      <c r="D95" s="20">
        <v>2</v>
      </c>
      <c r="E95" s="20">
        <v>1</v>
      </c>
    </row>
    <row r="96" spans="1:5" x14ac:dyDescent="0.25">
      <c r="A96" s="20">
        <v>2022</v>
      </c>
      <c r="B96" s="20" t="s">
        <v>8</v>
      </c>
      <c r="C96" s="20">
        <v>22</v>
      </c>
      <c r="D96" s="20">
        <v>0</v>
      </c>
      <c r="E96" s="20">
        <v>0</v>
      </c>
    </row>
    <row r="97" spans="1:5" x14ac:dyDescent="0.25">
      <c r="A97" s="20">
        <v>2022</v>
      </c>
      <c r="B97" s="20" t="s">
        <v>6</v>
      </c>
      <c r="C97" s="20">
        <v>17</v>
      </c>
      <c r="D97" s="20">
        <v>1</v>
      </c>
      <c r="E97" s="20">
        <v>0</v>
      </c>
    </row>
    <row r="98" spans="1:5" x14ac:dyDescent="0.25">
      <c r="A98" s="20">
        <v>2023</v>
      </c>
      <c r="B98" s="20" t="s">
        <v>2</v>
      </c>
      <c r="C98" s="20">
        <v>13</v>
      </c>
      <c r="D98" s="20">
        <v>2</v>
      </c>
      <c r="E98" s="20">
        <v>0</v>
      </c>
    </row>
    <row r="99" spans="1:5" x14ac:dyDescent="0.25">
      <c r="A99" s="20">
        <v>2023</v>
      </c>
      <c r="B99" s="20" t="s">
        <v>7</v>
      </c>
      <c r="C99" s="20">
        <v>39</v>
      </c>
      <c r="D99" s="20">
        <v>3</v>
      </c>
      <c r="E99" s="20">
        <v>0</v>
      </c>
    </row>
    <row r="100" spans="1:5" x14ac:dyDescent="0.25">
      <c r="A100" s="20">
        <v>2023</v>
      </c>
      <c r="B100" s="20" t="s">
        <v>9</v>
      </c>
      <c r="C100" s="20">
        <v>26</v>
      </c>
      <c r="D100" s="20">
        <v>1</v>
      </c>
      <c r="E100" s="20">
        <v>1</v>
      </c>
    </row>
    <row r="101" spans="1:5" x14ac:dyDescent="0.25">
      <c r="A101" s="20">
        <v>2023</v>
      </c>
      <c r="B101" s="20" t="s">
        <v>5</v>
      </c>
      <c r="C101" s="20">
        <v>32</v>
      </c>
      <c r="D101" s="20">
        <v>0</v>
      </c>
      <c r="E101" s="20">
        <v>0</v>
      </c>
    </row>
    <row r="102" spans="1:5" x14ac:dyDescent="0.25">
      <c r="A102" s="20">
        <v>2023</v>
      </c>
      <c r="B102" s="20" t="s">
        <v>3</v>
      </c>
      <c r="C102" s="20">
        <v>21</v>
      </c>
      <c r="D102" s="20">
        <v>1</v>
      </c>
      <c r="E102" s="20">
        <v>0</v>
      </c>
    </row>
    <row r="103" spans="1:5" x14ac:dyDescent="0.25">
      <c r="A103" s="20">
        <v>2023</v>
      </c>
      <c r="B103" s="20" t="s">
        <v>16</v>
      </c>
      <c r="C103" s="20">
        <v>26</v>
      </c>
      <c r="D103" s="20">
        <v>0</v>
      </c>
      <c r="E103" s="20">
        <v>0</v>
      </c>
    </row>
    <row r="104" spans="1:5" x14ac:dyDescent="0.25">
      <c r="A104" s="20">
        <v>2023</v>
      </c>
      <c r="B104" s="20" t="s">
        <v>12</v>
      </c>
      <c r="C104" s="20">
        <v>20</v>
      </c>
      <c r="D104" s="20">
        <v>0</v>
      </c>
      <c r="E104" s="20">
        <v>0</v>
      </c>
    </row>
    <row r="105" spans="1:5" x14ac:dyDescent="0.25">
      <c r="A105" s="20">
        <v>2023</v>
      </c>
      <c r="B105" s="20" t="s">
        <v>11</v>
      </c>
      <c r="C105" s="20">
        <v>17</v>
      </c>
      <c r="D105" s="20">
        <v>0</v>
      </c>
      <c r="E105" s="20">
        <v>0</v>
      </c>
    </row>
    <row r="106" spans="1:5" x14ac:dyDescent="0.25">
      <c r="A106" s="20">
        <v>2023</v>
      </c>
      <c r="B106" s="20" t="s">
        <v>51</v>
      </c>
      <c r="C106" s="20">
        <v>12</v>
      </c>
      <c r="D106" s="20">
        <v>3</v>
      </c>
      <c r="E106" s="20">
        <v>0</v>
      </c>
    </row>
    <row r="107" spans="1:5" x14ac:dyDescent="0.25">
      <c r="A107" s="20">
        <v>2023</v>
      </c>
      <c r="B107" s="20" t="s">
        <v>10</v>
      </c>
      <c r="C107" s="20">
        <v>11</v>
      </c>
      <c r="D107" s="20">
        <v>0</v>
      </c>
      <c r="E107" s="20">
        <v>0</v>
      </c>
    </row>
    <row r="108" spans="1:5" x14ac:dyDescent="0.25">
      <c r="A108" s="20">
        <v>2023</v>
      </c>
      <c r="B108" s="20" t="s">
        <v>4</v>
      </c>
      <c r="C108" s="20">
        <v>5</v>
      </c>
      <c r="D108" s="20">
        <v>0</v>
      </c>
      <c r="E108" s="20">
        <v>0</v>
      </c>
    </row>
    <row r="109" spans="1:5" x14ac:dyDescent="0.25">
      <c r="A109" s="20">
        <v>2023</v>
      </c>
      <c r="B109" s="20" t="s">
        <v>14</v>
      </c>
      <c r="C109" s="20">
        <v>49</v>
      </c>
      <c r="D109" s="20">
        <v>7</v>
      </c>
      <c r="E109" s="20">
        <v>0</v>
      </c>
    </row>
    <row r="110" spans="1:5" x14ac:dyDescent="0.25">
      <c r="A110" s="20">
        <v>2023</v>
      </c>
      <c r="B110" s="20" t="s">
        <v>8</v>
      </c>
      <c r="C110" s="20">
        <v>11</v>
      </c>
      <c r="D110" s="20">
        <v>0</v>
      </c>
      <c r="E110" s="20">
        <v>0</v>
      </c>
    </row>
    <row r="111" spans="1:5" x14ac:dyDescent="0.25">
      <c r="A111" s="20">
        <v>2023</v>
      </c>
      <c r="B111" s="20" t="s">
        <v>6</v>
      </c>
      <c r="C111" s="20">
        <v>23</v>
      </c>
      <c r="D111" s="20">
        <v>3</v>
      </c>
      <c r="E111" s="20">
        <v>0</v>
      </c>
    </row>
    <row r="112" spans="1:5" x14ac:dyDescent="0.25">
      <c r="A112" s="20">
        <v>2024</v>
      </c>
      <c r="B112" s="20" t="s">
        <v>2</v>
      </c>
      <c r="C112" s="20">
        <v>19</v>
      </c>
      <c r="D112" s="20">
        <v>1</v>
      </c>
      <c r="E112" s="20">
        <v>0</v>
      </c>
    </row>
    <row r="113" spans="1:5" x14ac:dyDescent="0.25">
      <c r="A113" s="20">
        <v>2024</v>
      </c>
      <c r="B113" s="20" t="s">
        <v>7</v>
      </c>
      <c r="C113" s="20">
        <v>35</v>
      </c>
      <c r="D113" s="20">
        <v>1</v>
      </c>
      <c r="E113" s="20">
        <v>0</v>
      </c>
    </row>
    <row r="114" spans="1:5" x14ac:dyDescent="0.25">
      <c r="A114" s="20">
        <v>2024</v>
      </c>
      <c r="B114" s="20" t="s">
        <v>9</v>
      </c>
      <c r="C114" s="20">
        <v>29</v>
      </c>
      <c r="D114" s="20">
        <v>0</v>
      </c>
      <c r="E114" s="20">
        <v>0</v>
      </c>
    </row>
    <row r="115" spans="1:5" x14ac:dyDescent="0.25">
      <c r="A115" s="20">
        <v>2024</v>
      </c>
      <c r="B115" s="20" t="s">
        <v>5</v>
      </c>
      <c r="C115" s="20">
        <v>19</v>
      </c>
      <c r="D115" s="20">
        <v>0</v>
      </c>
      <c r="E115" s="20">
        <v>0</v>
      </c>
    </row>
    <row r="116" spans="1:5" x14ac:dyDescent="0.25">
      <c r="A116" s="20">
        <v>2024</v>
      </c>
      <c r="B116" s="20" t="s">
        <v>3</v>
      </c>
      <c r="C116" s="20">
        <v>16</v>
      </c>
      <c r="D116" s="20">
        <v>1</v>
      </c>
      <c r="E116" s="20">
        <v>0</v>
      </c>
    </row>
    <row r="117" spans="1:5" x14ac:dyDescent="0.25">
      <c r="A117" s="20">
        <v>2024</v>
      </c>
      <c r="B117" s="20" t="s">
        <v>16</v>
      </c>
      <c r="C117" s="20">
        <v>22</v>
      </c>
      <c r="D117" s="20">
        <v>2</v>
      </c>
      <c r="E117" s="20">
        <v>0</v>
      </c>
    </row>
    <row r="118" spans="1:5" x14ac:dyDescent="0.25">
      <c r="A118" s="20">
        <v>2024</v>
      </c>
      <c r="B118" s="20" t="s">
        <v>12</v>
      </c>
      <c r="C118" s="20">
        <v>37</v>
      </c>
      <c r="D118" s="20">
        <v>1</v>
      </c>
      <c r="E118" s="20">
        <v>0</v>
      </c>
    </row>
    <row r="119" spans="1:5" x14ac:dyDescent="0.25">
      <c r="A119" s="20">
        <v>2024</v>
      </c>
      <c r="B119" s="20" t="s">
        <v>11</v>
      </c>
      <c r="C119" s="20">
        <v>10</v>
      </c>
      <c r="D119" s="20">
        <v>1</v>
      </c>
      <c r="E119" s="20">
        <v>0</v>
      </c>
    </row>
    <row r="120" spans="1:5" x14ac:dyDescent="0.25">
      <c r="A120" s="20">
        <v>2024</v>
      </c>
      <c r="B120" s="20" t="s">
        <v>51</v>
      </c>
      <c r="C120" s="20">
        <v>22</v>
      </c>
      <c r="D120" s="20">
        <v>1</v>
      </c>
      <c r="E120" s="20">
        <v>0</v>
      </c>
    </row>
    <row r="121" spans="1:5" x14ac:dyDescent="0.25">
      <c r="A121" s="20">
        <v>2024</v>
      </c>
      <c r="B121" s="20" t="s">
        <v>10</v>
      </c>
      <c r="C121" s="20">
        <v>10</v>
      </c>
      <c r="D121" s="20">
        <v>0</v>
      </c>
      <c r="E121" s="20">
        <v>0</v>
      </c>
    </row>
    <row r="122" spans="1:5" x14ac:dyDescent="0.25">
      <c r="A122" s="20">
        <v>2024</v>
      </c>
      <c r="B122" s="20" t="s">
        <v>4</v>
      </c>
      <c r="C122" s="20">
        <v>12</v>
      </c>
      <c r="D122" s="20">
        <v>0</v>
      </c>
      <c r="E122" s="20">
        <v>0</v>
      </c>
    </row>
    <row r="123" spans="1:5" x14ac:dyDescent="0.25">
      <c r="A123" s="20">
        <v>2024</v>
      </c>
      <c r="B123" s="20" t="s">
        <v>14</v>
      </c>
      <c r="C123" s="20">
        <v>18</v>
      </c>
      <c r="D123" s="20">
        <v>1</v>
      </c>
      <c r="E123" s="20">
        <v>1</v>
      </c>
    </row>
    <row r="124" spans="1:5" x14ac:dyDescent="0.25">
      <c r="A124" s="20">
        <v>2024</v>
      </c>
      <c r="B124" s="20" t="s">
        <v>8</v>
      </c>
      <c r="C124" s="20">
        <v>24</v>
      </c>
      <c r="D124" s="20">
        <v>3</v>
      </c>
      <c r="E124" s="20">
        <v>0</v>
      </c>
    </row>
    <row r="125" spans="1:5" x14ac:dyDescent="0.25">
      <c r="A125" s="20">
        <v>2024</v>
      </c>
      <c r="B125" s="20" t="s">
        <v>6</v>
      </c>
      <c r="C125" s="20">
        <v>14</v>
      </c>
      <c r="D125" s="20">
        <v>0</v>
      </c>
      <c r="E125" s="20">
        <v>0</v>
      </c>
    </row>
    <row r="126" spans="1:5" x14ac:dyDescent="0.25">
      <c r="A126" s="20">
        <v>2025</v>
      </c>
      <c r="B126" s="20"/>
      <c r="C126" s="20"/>
      <c r="D126" s="20"/>
      <c r="E126" s="20"/>
    </row>
    <row r="127" spans="1:5" x14ac:dyDescent="0.25">
      <c r="A127" s="20">
        <v>2025</v>
      </c>
      <c r="B127" s="20"/>
      <c r="C127" s="20"/>
      <c r="D127" s="20"/>
      <c r="E127" s="20"/>
    </row>
    <row r="128" spans="1:5" x14ac:dyDescent="0.25">
      <c r="A128" s="20">
        <v>2025</v>
      </c>
      <c r="B128" s="20"/>
      <c r="C128" s="20"/>
      <c r="D128" s="20"/>
      <c r="E128" s="20"/>
    </row>
    <row r="129" spans="1:5" x14ac:dyDescent="0.25">
      <c r="A129" s="20">
        <v>2025</v>
      </c>
      <c r="B129" s="20"/>
      <c r="C129" s="20"/>
      <c r="D129" s="20"/>
      <c r="E129" s="20"/>
    </row>
    <row r="130" spans="1:5" x14ac:dyDescent="0.25">
      <c r="A130" s="20">
        <v>2025</v>
      </c>
      <c r="B130" s="20"/>
      <c r="C130" s="20"/>
      <c r="D130" s="20"/>
      <c r="E130" s="20"/>
    </row>
    <row r="131" spans="1:5" x14ac:dyDescent="0.25">
      <c r="A131" s="20">
        <v>2025</v>
      </c>
      <c r="B131" s="20"/>
      <c r="C131" s="20"/>
      <c r="D131" s="20"/>
      <c r="E131" s="20"/>
    </row>
    <row r="132" spans="1:5" x14ac:dyDescent="0.25">
      <c r="A132" s="20">
        <v>2025</v>
      </c>
      <c r="B132" s="20"/>
      <c r="C132" s="20"/>
      <c r="D132" s="20"/>
      <c r="E132" s="20"/>
    </row>
    <row r="133" spans="1:5" x14ac:dyDescent="0.25">
      <c r="A133" s="20">
        <v>2025</v>
      </c>
      <c r="B133" s="20"/>
      <c r="C133" s="20"/>
      <c r="D133" s="20"/>
      <c r="E133" s="20"/>
    </row>
    <row r="134" spans="1:5" x14ac:dyDescent="0.25">
      <c r="A134" s="20">
        <v>2025</v>
      </c>
      <c r="B134" s="20"/>
      <c r="C134" s="20"/>
      <c r="D134" s="20"/>
      <c r="E134" s="20"/>
    </row>
    <row r="135" spans="1:5" x14ac:dyDescent="0.25">
      <c r="A135" s="20">
        <v>2025</v>
      </c>
      <c r="B135" s="20"/>
      <c r="C135" s="20"/>
      <c r="D135" s="20"/>
      <c r="E135" s="20"/>
    </row>
    <row r="136" spans="1:5" x14ac:dyDescent="0.25">
      <c r="A136" s="20">
        <v>2025</v>
      </c>
      <c r="B136" s="20"/>
      <c r="C136" s="20"/>
      <c r="D136" s="20"/>
      <c r="E136" s="20"/>
    </row>
    <row r="137" spans="1:5" x14ac:dyDescent="0.25">
      <c r="A137" s="20">
        <v>2025</v>
      </c>
      <c r="B137" s="20"/>
      <c r="C137" s="20"/>
      <c r="D137" s="20"/>
      <c r="E137" s="20"/>
    </row>
    <row r="138" spans="1:5" x14ac:dyDescent="0.25">
      <c r="A138" s="20">
        <v>2025</v>
      </c>
      <c r="B138" s="20"/>
      <c r="C138" s="20"/>
      <c r="D138" s="20"/>
      <c r="E138" s="20"/>
    </row>
    <row r="139" spans="1:5" x14ac:dyDescent="0.25">
      <c r="A139" s="20">
        <v>2025</v>
      </c>
      <c r="B139" s="20"/>
      <c r="C139" s="20"/>
      <c r="D139" s="20"/>
      <c r="E139" s="20"/>
    </row>
  </sheetData>
  <autoFilter ref="A1:E139" xr:uid="{08C8E92D-01EC-4C6C-B611-5A06B3A3CC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Scoreboard Check</vt:lpstr>
      <vt:lpstr>Scoreboard</vt:lpstr>
      <vt:lpstr>Team Names</vt:lpstr>
      <vt:lpstr>Draft Order</vt:lpstr>
      <vt:lpstr>Matchups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Riesenberg</dc:creator>
  <cp:lastModifiedBy>RoBert Riesenberg</cp:lastModifiedBy>
  <dcterms:created xsi:type="dcterms:W3CDTF">2025-09-19T02:16:24Z</dcterms:created>
  <dcterms:modified xsi:type="dcterms:W3CDTF">2025-09-21T21:31:29Z</dcterms:modified>
</cp:coreProperties>
</file>