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zander\Desktop\"/>
    </mc:Choice>
  </mc:AlternateContent>
  <xr:revisionPtr revIDLastSave="0" documentId="13_ncr:1_{C2E4E5ED-363C-4389-A81D-938EBC7C3094}" xr6:coauthVersionLast="47" xr6:coauthVersionMax="47" xr10:uidLastSave="{00000000-0000-0000-0000-000000000000}"/>
  <bookViews>
    <workbookView xWindow="-108" yWindow="-108" windowWidth="23256" windowHeight="12456" xr2:uid="{00000000-000D-0000-FFFF-FFFF00000000}"/>
  </bookViews>
  <sheets>
    <sheet name="Backend for login" sheetId="1" r:id="rId1"/>
    <sheet name="Frontend for logi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6" i="2"/>
  <c r="B5" i="2"/>
  <c r="B4" i="2"/>
  <c r="B3" i="2"/>
  <c r="B7" i="1" l="1"/>
  <c r="B6" i="1"/>
  <c r="B5" i="1"/>
  <c r="B3" i="1"/>
</calcChain>
</file>

<file path=xl/sharedStrings.xml><?xml version="1.0" encoding="utf-8"?>
<sst xmlns="http://schemas.openxmlformats.org/spreadsheetml/2006/main" count="278" uniqueCount="118">
  <si>
    <t>Tester Name</t>
  </si>
  <si>
    <t>Total # of Test Case</t>
  </si>
  <si>
    <t>Not Started</t>
  </si>
  <si>
    <t>In Progress</t>
  </si>
  <si>
    <t>Passed</t>
  </si>
  <si>
    <t>Failed</t>
  </si>
  <si>
    <t>Blocked</t>
  </si>
  <si>
    <t>Test ID</t>
  </si>
  <si>
    <t>Module Name</t>
  </si>
  <si>
    <t>Test Scenario</t>
  </si>
  <si>
    <t>Pre-requisite</t>
  </si>
  <si>
    <t>Environment Information</t>
  </si>
  <si>
    <t>Test Data</t>
  </si>
  <si>
    <t>Test Steps</t>
  </si>
  <si>
    <t>Expected Results</t>
  </si>
  <si>
    <t>Actual Results</t>
  </si>
  <si>
    <t>Status</t>
  </si>
  <si>
    <t>Comments</t>
  </si>
  <si>
    <t>TC_001</t>
  </si>
  <si>
    <t>Login</t>
  </si>
  <si>
    <t>1. OS: Windows/Linux/Mac
2. System: Laptop/Desktop</t>
  </si>
  <si>
    <t>None</t>
  </si>
  <si>
    <t>TC_002</t>
  </si>
  <si>
    <t>TC_003</t>
  </si>
  <si>
    <t>TC_004</t>
  </si>
  <si>
    <t>TC_005</t>
  </si>
  <si>
    <t>TC_006</t>
  </si>
  <si>
    <t>TC_007</t>
  </si>
  <si>
    <t>TC_008</t>
  </si>
  <si>
    <t>Username: Esdi01
Password: Changeme0</t>
  </si>
  <si>
    <t>1. Intellij
2. RC-PORMS web backend</t>
  </si>
  <si>
    <t>User can choose in a dropdown if he/she is an Admin, Employee, or Student.</t>
  </si>
  <si>
    <t>Username and password
 field should accept alpha-numeric characters only.</t>
  </si>
  <si>
    <t xml:space="preserve">It should display “Username and password are required.“ when user did not enter either username or password.
</t>
  </si>
  <si>
    <t>It should display 
“No username found.“ when user entered an unregistered username.</t>
  </si>
  <si>
    <t>It should display “Incorrect password. Please try again.“ if user entered an incorrect password.</t>
  </si>
  <si>
    <t>Password must be encrypted for security and can be decrypted if user chooses to.</t>
  </si>
  <si>
    <t xml:space="preserve">When user has already entered correct credentials and user clicked the “Login“ button, user must be able to login to the system and see the dashboard.
</t>
  </si>
  <si>
    <t>If user did not enter both username and password and user clicked the “Login“ button, user must not be able to login to the system.</t>
  </si>
  <si>
    <t>Admin or Employee or Student</t>
  </si>
  <si>
    <t xml:space="preserve">has dropdown </t>
  </si>
  <si>
    <t xml:space="preserve">Username: Esdi01+
Password: Changeme0
</t>
  </si>
  <si>
    <t xml:space="preserve">Display Invalid input
</t>
  </si>
  <si>
    <t>Display 
“Username and password are required.“</t>
  </si>
  <si>
    <t xml:space="preserve">Username: 
Password:
</t>
  </si>
  <si>
    <t>display 
“No username found.“</t>
  </si>
  <si>
    <t xml:space="preserve">Username: Eshdi0
Password: Changeme0
</t>
  </si>
  <si>
    <t>Username: Esdi01
Password: Changeme01</t>
  </si>
  <si>
    <t>Display 
“Incorrect password. Please try again.“</t>
  </si>
  <si>
    <t xml:space="preserve">Username: Esdi01
Password: Changeme0
</t>
  </si>
  <si>
    <t>user should be able to encrypt or decrypt password.</t>
  </si>
  <si>
    <t>1. Open the Intellij
2. Launch RC-PORMS web
3. Enter the username in username field
4. Enter the password in password field
5. Click on the eye button</t>
  </si>
  <si>
    <t>redirects to the 
dashboard</t>
  </si>
  <si>
    <t xml:space="preserve">Username: 
Password: </t>
  </si>
  <si>
    <t>Login failed and display
please fill out the fields.</t>
  </si>
  <si>
    <t>1. Open the Intellij
2. Launch RC-PORMS web
3. Click the dropdown and choose</t>
  </si>
  <si>
    <t>1. Open the Intellij
2. Launch RC-PORMS web
3. Enter the username in username field
4. Enter the password in password field
5. Click on the Login button</t>
  </si>
  <si>
    <t>1. Open the Intellij
2. Launch RC-PORMS web
3.Don't enter anyting on the  username field
4. Don't enter anyting on password field
5. Click on the Login button</t>
  </si>
  <si>
    <t>Mariano, Roselle</t>
  </si>
  <si>
    <t>Sarmiento, Vince</t>
  </si>
  <si>
    <t>Username field should accept alpha-numeric characters only and it should display “Please enter valid input.“ whenever user tries to enter non alpha-numeric characters.
using their registered username and password in the database.</t>
  </si>
  <si>
    <t xml:space="preserve"> 
If user tries to enter unregistered username, a message “Account does not exists.“ should be displayed.</t>
  </si>
  <si>
    <t>Username: Esdi01+
Password: Changeme0</t>
  </si>
  <si>
    <t xml:space="preserve">
Display “Account does not exist.“
</t>
  </si>
  <si>
    <t>The Code field should accept the OTP that is sent from user's email account. 
If user entered incorrect OTP, it should display "Incorrect OTP. Please try again."</t>
  </si>
  <si>
    <t>OTP number: 12345
Enter OTP number: abcdefg</t>
  </si>
  <si>
    <t xml:space="preserve">
Display: "Incorrect OTP. Please try again."</t>
  </si>
  <si>
    <t>Create Backend for Forgot Password Functionality</t>
  </si>
  <si>
    <t>Create Backend for 
Forgot Password 
Functionality</t>
  </si>
  <si>
    <t>New Password should accept inputs that has special characters. 
Otherwise, it should display “Please create stronger password.“</t>
  </si>
  <si>
    <t>Display:  “Please enter 
valid input.“</t>
  </si>
  <si>
    <t>Enter usrename: Esdi01+
Enter Password: @Changeme_2</t>
  </si>
  <si>
    <t xml:space="preserve">
Enter Password: Changeme0123</t>
  </si>
  <si>
    <t>Display:  “Please create stronger password.“</t>
  </si>
  <si>
    <t>If user entered a password that is the same with the old password, it should display “You cannot use the same password. Please enter a new one.“</t>
  </si>
  <si>
    <t>Old password:
@Changeme_01
Enter New Password: @Changeme_01</t>
  </si>
  <si>
    <t>Display:   “You cannot use the same password. Please enter a new one.“</t>
  </si>
  <si>
    <t>It should be recorded in the database once done.</t>
  </si>
  <si>
    <t>There should be complete and proper documentation.</t>
  </si>
  <si>
    <t>1. Open the backend of OSD-RECORDS-MGT web
2. Run the OSD-RECORDS-MGT web 
3. enter the Test data</t>
  </si>
  <si>
    <t xml:space="preserve">1. Open the backend of OSD-RECORDS-MGT web
2. Run the OSD-RECORDS-MGT web </t>
  </si>
  <si>
    <t>All unit tests should be working.</t>
  </si>
  <si>
    <t>TC_009</t>
  </si>
  <si>
    <t>TC_010</t>
  </si>
  <si>
    <t>TC_011</t>
  </si>
  <si>
    <t>TC_012</t>
  </si>
  <si>
    <t>TC_013</t>
  </si>
  <si>
    <t>TC_014</t>
  </si>
  <si>
    <t>TC_015</t>
  </si>
  <si>
    <t>TC_016</t>
  </si>
  <si>
    <t>TC_017</t>
  </si>
  <si>
    <t>Create Frontend for Forgot Password Functionality</t>
  </si>
  <si>
    <t>Username field should accept alpha-numeric characters only and it should display “Please enter valid input.“ whenever user tries to enter non alpha-numeric characters.</t>
  </si>
  <si>
    <t>If user tries to enter unregistered username, it should display “Account does not exists.”</t>
  </si>
  <si>
    <t xml:space="preserve">
Display “Account does not exist.“
</t>
  </si>
  <si>
    <t>Code field should accept the OTP that is sent from user's email account. 
If user entered incorrect OTP, it should display "Incorrect OTP. Please try again."</t>
  </si>
  <si>
    <t>New Password field should contain special characters and it should display “Please create stronger password.“</t>
  </si>
  <si>
    <t>Create Frontend for 
Forgot Password 
Functionality</t>
  </si>
  <si>
    <t>New Password field should not accept a password that is the same with the old password. Otherwise, it will display “You cannot use the same password. Please enter a new one“</t>
  </si>
  <si>
    <t>New Password must be encrypted for security and can be decrypted if user chooses to.</t>
  </si>
  <si>
    <t>When “Save“ button is clicked, the new password set by the user should be recorded in the database and user must be redirect to the login page again after changing the password.</t>
  </si>
  <si>
    <t>There should be a “Previous“ or “Cancel“ button if user will not change password.</t>
  </si>
  <si>
    <t>When “Previous“ button is clicked, it should redirect to the login page again.</t>
  </si>
  <si>
    <t>Old password:
@Changeme_01
New Password: @Changeme#01</t>
  </si>
  <si>
    <t>run the unit testing.</t>
  </si>
  <si>
    <t>all unit tests passed.</t>
  </si>
  <si>
    <t>check the program</t>
  </si>
  <si>
    <t>implement proper documentation successful.</t>
  </si>
  <si>
    <t>Click the "eye" button to turn to encrypted and decrypted.</t>
  </si>
  <si>
    <t xml:space="preserve">Click the "save" button. </t>
  </si>
  <si>
    <t>User redirect to the login page.</t>
  </si>
  <si>
    <t>User are able to click the eye button to turn to encrypted or decrypted.</t>
  </si>
  <si>
    <t>User are able successfully cancel to change password.</t>
  </si>
  <si>
    <t xml:space="preserve">Click the "previous" button. </t>
  </si>
  <si>
    <t>Click the "previous" button to cancel change password.</t>
  </si>
  <si>
    <t>In progress</t>
  </si>
  <si>
    <t>1. Internet Connection
2. Browser (Chrome, Firefox, Edge)
3. Running osd-records-mgt-web</t>
  </si>
  <si>
    <t>recorded to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</si>
</sst>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172B4D"/>
      <name val="Segoe UI"/>
      <family val="2"/>
    </font>
  </fonts>
  <fills count="3">
    <fill>
      <patternFill patternType="none"/>
    </fill>
    <fill>
      <patternFill patternType="gray125"/>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2" borderId="1" xfId="0" applyFont="1" applyFill="1" applyBorder="1" applyAlignment="1">
      <alignment horizontal="left" vertical="top" indent="2"/>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Alignment="1">
      <alignment horizontal="left" vertical="center" wrapText="1" inden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12699</xdr:rowOff>
    </xdr:from>
    <xdr:to>
      <xdr:col>5</xdr:col>
      <xdr:colOff>1308100</xdr:colOff>
      <xdr:row>59</xdr:row>
      <xdr:rowOff>171682</xdr:rowOff>
    </xdr:to>
    <xdr:pic>
      <xdr:nvPicPr>
        <xdr:cNvPr id="2" name="Picture 1">
          <a:extLst>
            <a:ext uri="{FF2B5EF4-FFF2-40B4-BE49-F238E27FC236}">
              <a16:creationId xmlns:a16="http://schemas.microsoft.com/office/drawing/2014/main" id="{F78285A4-F2F9-C192-DB0B-D41D4C00B2F0}"/>
            </a:ext>
          </a:extLst>
        </xdr:cNvPr>
        <xdr:cNvPicPr>
          <a:picLocks noChangeAspect="1"/>
        </xdr:cNvPicPr>
      </xdr:nvPicPr>
      <xdr:blipFill>
        <a:blip xmlns:r="http://schemas.openxmlformats.org/officeDocument/2006/relationships" r:embed="rId1"/>
        <a:stretch>
          <a:fillRect/>
        </a:stretch>
      </xdr:blipFill>
      <xdr:spPr>
        <a:xfrm>
          <a:off x="1231900" y="28714699"/>
          <a:ext cx="10680700" cy="5848583"/>
        </a:xfrm>
        <a:prstGeom prst="rect">
          <a:avLst/>
        </a:prstGeom>
        <a:ln>
          <a:solidFill>
            <a:sysClr val="windowText" lastClr="000000"/>
          </a:solidFill>
        </a:ln>
      </xdr:spPr>
    </xdr:pic>
    <xdr:clientData/>
  </xdr:twoCellAnchor>
  <xdr:twoCellAnchor editAs="oneCell">
    <xdr:from>
      <xdr:col>1</xdr:col>
      <xdr:colOff>12700</xdr:colOff>
      <xdr:row>64</xdr:row>
      <xdr:rowOff>25400</xdr:rowOff>
    </xdr:from>
    <xdr:to>
      <xdr:col>3</xdr:col>
      <xdr:colOff>1202035</xdr:colOff>
      <xdr:row>84</xdr:row>
      <xdr:rowOff>51110</xdr:rowOff>
    </xdr:to>
    <xdr:pic>
      <xdr:nvPicPr>
        <xdr:cNvPr id="4" name="Picture 3">
          <a:extLst>
            <a:ext uri="{FF2B5EF4-FFF2-40B4-BE49-F238E27FC236}">
              <a16:creationId xmlns:a16="http://schemas.microsoft.com/office/drawing/2014/main" id="{AE486B8D-5F95-D0FF-3955-F9AD5DC40C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44600" y="35306000"/>
          <a:ext cx="7094835" cy="3581710"/>
        </a:xfrm>
        <a:prstGeom prst="rect">
          <a:avLst/>
        </a:prstGeom>
        <a:ln>
          <a:solidFill>
            <a:sysClr val="windowText" lastClr="000000"/>
          </a:solidFill>
        </a:ln>
      </xdr:spPr>
    </xdr:pic>
    <xdr:clientData/>
  </xdr:twoCellAnchor>
  <xdr:twoCellAnchor editAs="oneCell">
    <xdr:from>
      <xdr:col>1</xdr:col>
      <xdr:colOff>12700</xdr:colOff>
      <xdr:row>88</xdr:row>
      <xdr:rowOff>25400</xdr:rowOff>
    </xdr:from>
    <xdr:to>
      <xdr:col>3</xdr:col>
      <xdr:colOff>1247759</xdr:colOff>
      <xdr:row>108</xdr:row>
      <xdr:rowOff>150179</xdr:rowOff>
    </xdr:to>
    <xdr:pic>
      <xdr:nvPicPr>
        <xdr:cNvPr id="6" name="Picture 5">
          <a:extLst>
            <a:ext uri="{FF2B5EF4-FFF2-40B4-BE49-F238E27FC236}">
              <a16:creationId xmlns:a16="http://schemas.microsoft.com/office/drawing/2014/main" id="{0BCB2965-0594-E4FA-3155-F2A397D792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4600" y="39573200"/>
          <a:ext cx="7140559" cy="3680779"/>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tabSelected="1" topLeftCell="A78" zoomScale="60" zoomScaleNormal="60" workbookViewId="0">
      <selection activeCell="F71" sqref="F71"/>
    </sheetView>
  </sheetViews>
  <sheetFormatPr defaultRowHeight="14.4" x14ac:dyDescent="0.3"/>
  <cols>
    <col min="1" max="1" width="18" customWidth="1"/>
    <col min="2" max="2" width="49.21875" customWidth="1"/>
    <col min="3" max="3" width="36.88671875" customWidth="1"/>
    <col min="4" max="4" width="24.88671875" customWidth="1"/>
    <col min="5" max="5" width="25.77734375" customWidth="1"/>
    <col min="6" max="6" width="19.5546875" customWidth="1"/>
    <col min="7" max="7" width="24.33203125" customWidth="1"/>
    <col min="8" max="8" width="29.88671875" customWidth="1"/>
    <col min="9" max="9" width="44.44140625" customWidth="1"/>
    <col min="10" max="10" width="64.77734375" customWidth="1"/>
    <col min="11" max="11" width="87.44140625" customWidth="1"/>
  </cols>
  <sheetData>
    <row r="1" spans="1:11" x14ac:dyDescent="0.3">
      <c r="A1" s="1" t="s">
        <v>0</v>
      </c>
      <c r="B1" s="2" t="s">
        <v>59</v>
      </c>
      <c r="C1" s="3"/>
      <c r="D1" s="3"/>
      <c r="E1" s="3"/>
      <c r="F1" s="3"/>
      <c r="G1" s="3"/>
      <c r="H1" s="3"/>
      <c r="I1" s="3"/>
      <c r="J1" s="3"/>
      <c r="K1" s="3"/>
    </row>
    <row r="2" spans="1:11" x14ac:dyDescent="0.3">
      <c r="A2" s="1" t="s">
        <v>1</v>
      </c>
      <c r="B2" s="2">
        <v>17</v>
      </c>
      <c r="C2" s="3"/>
      <c r="D2" s="3"/>
      <c r="E2" s="3"/>
      <c r="F2" s="3"/>
      <c r="G2" s="3"/>
      <c r="H2" s="3"/>
      <c r="I2" s="3"/>
      <c r="J2" s="3"/>
      <c r="K2" s="3"/>
    </row>
    <row r="3" spans="1:11" x14ac:dyDescent="0.3">
      <c r="A3" s="4" t="s">
        <v>2</v>
      </c>
      <c r="B3" s="2">
        <f>COUNTIF(J:J,"Not Started")</f>
        <v>0</v>
      </c>
      <c r="C3" s="3"/>
      <c r="D3" s="3"/>
      <c r="E3" s="3"/>
      <c r="F3" s="3"/>
      <c r="G3" s="3"/>
      <c r="H3" s="3"/>
      <c r="I3" s="3"/>
      <c r="J3" s="3"/>
      <c r="K3" s="3"/>
    </row>
    <row r="4" spans="1:11" x14ac:dyDescent="0.3">
      <c r="A4" s="4" t="s">
        <v>3</v>
      </c>
      <c r="B4" s="2">
        <v>17</v>
      </c>
      <c r="C4" s="3"/>
      <c r="D4" s="3"/>
      <c r="E4" s="3"/>
      <c r="F4" s="3"/>
      <c r="G4" s="3"/>
      <c r="H4" s="3"/>
      <c r="I4" s="3"/>
      <c r="J4" s="3"/>
      <c r="K4" s="3"/>
    </row>
    <row r="5" spans="1:11" x14ac:dyDescent="0.3">
      <c r="A5" s="4" t="s">
        <v>4</v>
      </c>
      <c r="B5" s="2">
        <f>COUNTIF(J:J,"Passed")</f>
        <v>0</v>
      </c>
      <c r="C5" s="3"/>
      <c r="D5" s="3"/>
      <c r="E5" s="3"/>
      <c r="F5" s="3"/>
      <c r="G5" s="3"/>
      <c r="H5" s="3"/>
      <c r="I5" s="3"/>
      <c r="J5" s="3"/>
      <c r="K5" s="3"/>
    </row>
    <row r="6" spans="1:11" x14ac:dyDescent="0.3">
      <c r="A6" s="4" t="s">
        <v>5</v>
      </c>
      <c r="B6" s="2">
        <f>COUNTIF(J:J,"Failed")</f>
        <v>0</v>
      </c>
      <c r="C6" s="3"/>
      <c r="D6" s="3"/>
      <c r="E6" s="3"/>
      <c r="F6" s="3"/>
      <c r="G6" s="3"/>
      <c r="H6" s="3"/>
      <c r="I6" s="3"/>
      <c r="J6" s="3"/>
      <c r="K6" s="3"/>
    </row>
    <row r="7" spans="1:11" x14ac:dyDescent="0.3">
      <c r="A7" s="4" t="s">
        <v>6</v>
      </c>
      <c r="B7" s="2">
        <f>COUNTIF(J:J,"Blocked")</f>
        <v>0</v>
      </c>
      <c r="C7" s="3"/>
      <c r="D7" s="3"/>
      <c r="E7" s="3"/>
      <c r="F7" s="3"/>
      <c r="G7" s="3"/>
      <c r="H7" s="3"/>
      <c r="I7" s="3"/>
      <c r="J7" s="3"/>
      <c r="K7" s="3"/>
    </row>
    <row r="8" spans="1:11" x14ac:dyDescent="0.3">
      <c r="A8" s="3"/>
      <c r="B8" s="3"/>
      <c r="C8" s="3"/>
      <c r="D8" s="3"/>
      <c r="E8" s="3"/>
      <c r="F8" s="3"/>
      <c r="G8" s="3"/>
      <c r="H8" s="3"/>
      <c r="I8" s="3"/>
      <c r="J8" s="3"/>
      <c r="K8" s="3"/>
    </row>
    <row r="9" spans="1:11" x14ac:dyDescent="0.3">
      <c r="A9" s="1" t="s">
        <v>7</v>
      </c>
      <c r="B9" s="1" t="s">
        <v>8</v>
      </c>
      <c r="C9" s="1" t="s">
        <v>9</v>
      </c>
      <c r="D9" s="1" t="s">
        <v>10</v>
      </c>
      <c r="E9" s="1" t="s">
        <v>11</v>
      </c>
      <c r="F9" s="1" t="s">
        <v>12</v>
      </c>
      <c r="G9" s="1" t="s">
        <v>13</v>
      </c>
      <c r="H9" s="1" t="s">
        <v>14</v>
      </c>
      <c r="I9" s="1" t="s">
        <v>15</v>
      </c>
      <c r="J9" s="1" t="s">
        <v>16</v>
      </c>
      <c r="K9" s="1" t="s">
        <v>17</v>
      </c>
    </row>
    <row r="10" spans="1:11" ht="144.6" customHeight="1" x14ac:dyDescent="0.3">
      <c r="A10" s="5" t="s">
        <v>18</v>
      </c>
      <c r="B10" s="9" t="s">
        <v>68</v>
      </c>
      <c r="C10" s="7" t="s">
        <v>60</v>
      </c>
      <c r="D10" s="7" t="s">
        <v>116</v>
      </c>
      <c r="E10" s="7" t="s">
        <v>20</v>
      </c>
      <c r="F10" s="7" t="s">
        <v>71</v>
      </c>
      <c r="G10" s="7" t="s">
        <v>79</v>
      </c>
      <c r="H10" s="7" t="s">
        <v>70</v>
      </c>
      <c r="I10" s="6"/>
      <c r="J10" s="6" t="s">
        <v>115</v>
      </c>
      <c r="K10" s="6" t="s">
        <v>21</v>
      </c>
    </row>
    <row r="11" spans="1:11" ht="291.60000000000002" customHeight="1" x14ac:dyDescent="0.3">
      <c r="A11" s="5" t="s">
        <v>22</v>
      </c>
      <c r="B11" s="9" t="s">
        <v>68</v>
      </c>
      <c r="C11" s="7" t="s">
        <v>61</v>
      </c>
      <c r="D11" s="7" t="s">
        <v>116</v>
      </c>
      <c r="E11" s="7" t="s">
        <v>20</v>
      </c>
      <c r="F11" s="7" t="s">
        <v>62</v>
      </c>
      <c r="G11" s="7" t="s">
        <v>79</v>
      </c>
      <c r="H11" s="7" t="s">
        <v>63</v>
      </c>
      <c r="I11" s="6"/>
      <c r="J11" s="6" t="s">
        <v>115</v>
      </c>
      <c r="K11" s="6" t="s">
        <v>21</v>
      </c>
    </row>
    <row r="12" spans="1:11" ht="145.19999999999999" customHeight="1" x14ac:dyDescent="0.3">
      <c r="A12" s="5" t="s">
        <v>23</v>
      </c>
      <c r="B12" s="9" t="s">
        <v>68</v>
      </c>
      <c r="C12" s="7" t="s">
        <v>64</v>
      </c>
      <c r="D12" s="7" t="s">
        <v>116</v>
      </c>
      <c r="E12" s="7" t="s">
        <v>20</v>
      </c>
      <c r="F12" s="7" t="s">
        <v>65</v>
      </c>
      <c r="G12" s="7" t="s">
        <v>80</v>
      </c>
      <c r="H12" s="7" t="s">
        <v>66</v>
      </c>
      <c r="I12" s="6"/>
      <c r="J12" s="6" t="s">
        <v>115</v>
      </c>
      <c r="K12" s="6" t="s">
        <v>21</v>
      </c>
    </row>
    <row r="13" spans="1:11" ht="143.4" customHeight="1" x14ac:dyDescent="0.3">
      <c r="A13" s="5" t="s">
        <v>24</v>
      </c>
      <c r="B13" s="9" t="s">
        <v>68</v>
      </c>
      <c r="C13" s="7" t="s">
        <v>69</v>
      </c>
      <c r="D13" s="7" t="s">
        <v>116</v>
      </c>
      <c r="E13" s="7" t="s">
        <v>20</v>
      </c>
      <c r="F13" s="7" t="s">
        <v>72</v>
      </c>
      <c r="G13" s="7" t="s">
        <v>80</v>
      </c>
      <c r="H13" s="7" t="s">
        <v>73</v>
      </c>
      <c r="I13" s="6"/>
      <c r="J13" s="6" t="s">
        <v>115</v>
      </c>
      <c r="K13" s="6" t="s">
        <v>21</v>
      </c>
    </row>
    <row r="14" spans="1:11" ht="112.2" customHeight="1" x14ac:dyDescent="0.3">
      <c r="A14" s="5" t="s">
        <v>25</v>
      </c>
      <c r="B14" s="9" t="s">
        <v>68</v>
      </c>
      <c r="C14" s="7" t="s">
        <v>74</v>
      </c>
      <c r="D14" s="7" t="s">
        <v>116</v>
      </c>
      <c r="E14" s="7" t="s">
        <v>20</v>
      </c>
      <c r="F14" s="7" t="s">
        <v>75</v>
      </c>
      <c r="G14" s="7" t="s">
        <v>80</v>
      </c>
      <c r="H14" s="7" t="s">
        <v>76</v>
      </c>
      <c r="I14" s="6"/>
      <c r="J14" s="6" t="s">
        <v>115</v>
      </c>
      <c r="K14" s="6" t="s">
        <v>21</v>
      </c>
    </row>
    <row r="15" spans="1:11" ht="175.2" customHeight="1" x14ac:dyDescent="0.3">
      <c r="A15" s="5" t="s">
        <v>26</v>
      </c>
      <c r="B15" s="9" t="s">
        <v>68</v>
      </c>
      <c r="C15" s="7" t="s">
        <v>77</v>
      </c>
      <c r="D15" s="7" t="s">
        <v>116</v>
      </c>
      <c r="E15" s="7" t="s">
        <v>20</v>
      </c>
      <c r="F15" s="7" t="s">
        <v>103</v>
      </c>
      <c r="G15" s="7" t="s">
        <v>80</v>
      </c>
      <c r="H15" s="7" t="s">
        <v>117</v>
      </c>
      <c r="I15" s="6"/>
      <c r="J15" s="6" t="s">
        <v>115</v>
      </c>
      <c r="K15" s="6" t="s">
        <v>21</v>
      </c>
    </row>
    <row r="16" spans="1:11" ht="159.6" customHeight="1" x14ac:dyDescent="0.3">
      <c r="A16" s="5" t="s">
        <v>27</v>
      </c>
      <c r="B16" s="9" t="s">
        <v>68</v>
      </c>
      <c r="C16" s="7" t="s">
        <v>78</v>
      </c>
      <c r="D16" s="7" t="s">
        <v>116</v>
      </c>
      <c r="E16" s="7" t="s">
        <v>20</v>
      </c>
      <c r="F16" s="7" t="s">
        <v>106</v>
      </c>
      <c r="G16" s="7" t="s">
        <v>80</v>
      </c>
      <c r="H16" s="7" t="s">
        <v>107</v>
      </c>
      <c r="I16" s="6"/>
      <c r="J16" s="6" t="s">
        <v>115</v>
      </c>
      <c r="K16" s="6" t="s">
        <v>21</v>
      </c>
    </row>
    <row r="17" spans="1:11" ht="118.2" customHeight="1" x14ac:dyDescent="0.3">
      <c r="A17" s="5" t="s">
        <v>28</v>
      </c>
      <c r="B17" s="9" t="s">
        <v>68</v>
      </c>
      <c r="C17" s="7" t="s">
        <v>81</v>
      </c>
      <c r="D17" s="7" t="s">
        <v>116</v>
      </c>
      <c r="E17" s="7" t="s">
        <v>20</v>
      </c>
      <c r="F17" s="7" t="s">
        <v>104</v>
      </c>
      <c r="G17" s="7" t="s">
        <v>80</v>
      </c>
      <c r="H17" s="7" t="s">
        <v>105</v>
      </c>
      <c r="I17" s="6"/>
      <c r="J17" s="6" t="s">
        <v>115</v>
      </c>
      <c r="K17" s="6" t="s">
        <v>21</v>
      </c>
    </row>
    <row r="18" spans="1:11" ht="83.4" customHeight="1" x14ac:dyDescent="0.3">
      <c r="A18" s="5" t="s">
        <v>82</v>
      </c>
      <c r="B18" s="9" t="s">
        <v>91</v>
      </c>
      <c r="C18" s="7" t="s">
        <v>92</v>
      </c>
      <c r="D18" s="7" t="s">
        <v>116</v>
      </c>
      <c r="E18" s="7" t="s">
        <v>20</v>
      </c>
      <c r="F18" s="7" t="s">
        <v>71</v>
      </c>
      <c r="G18" s="7" t="s">
        <v>80</v>
      </c>
      <c r="H18" s="7" t="s">
        <v>70</v>
      </c>
      <c r="I18" s="6"/>
      <c r="J18" s="6" t="s">
        <v>115</v>
      </c>
      <c r="K18" s="6" t="s">
        <v>21</v>
      </c>
    </row>
    <row r="19" spans="1:11" ht="98.4" customHeight="1" x14ac:dyDescent="0.3">
      <c r="A19" s="5" t="s">
        <v>83</v>
      </c>
      <c r="B19" s="9" t="s">
        <v>91</v>
      </c>
      <c r="C19" s="7" t="s">
        <v>93</v>
      </c>
      <c r="D19" s="7" t="s">
        <v>116</v>
      </c>
      <c r="E19" s="7" t="s">
        <v>20</v>
      </c>
      <c r="F19" s="7" t="s">
        <v>62</v>
      </c>
      <c r="G19" s="7" t="s">
        <v>80</v>
      </c>
      <c r="H19" s="7" t="s">
        <v>94</v>
      </c>
      <c r="I19" s="6"/>
      <c r="J19" s="6" t="s">
        <v>115</v>
      </c>
      <c r="K19" s="6" t="s">
        <v>21</v>
      </c>
    </row>
    <row r="20" spans="1:11" ht="81.599999999999994" customHeight="1" x14ac:dyDescent="0.3">
      <c r="A20" s="5" t="s">
        <v>84</v>
      </c>
      <c r="B20" s="9" t="s">
        <v>91</v>
      </c>
      <c r="C20" s="7" t="s">
        <v>95</v>
      </c>
      <c r="D20" s="7" t="s">
        <v>116</v>
      </c>
      <c r="E20" s="7" t="s">
        <v>20</v>
      </c>
      <c r="F20" s="7" t="s">
        <v>65</v>
      </c>
      <c r="G20" s="7" t="s">
        <v>80</v>
      </c>
      <c r="H20" s="7" t="s">
        <v>66</v>
      </c>
      <c r="I20" s="6"/>
      <c r="J20" s="6" t="s">
        <v>115</v>
      </c>
      <c r="K20" s="6" t="s">
        <v>21</v>
      </c>
    </row>
    <row r="21" spans="1:11" ht="86.4" customHeight="1" x14ac:dyDescent="0.3">
      <c r="A21" s="5" t="s">
        <v>85</v>
      </c>
      <c r="B21" s="9" t="s">
        <v>91</v>
      </c>
      <c r="C21" s="7" t="s">
        <v>96</v>
      </c>
      <c r="D21" s="7" t="s">
        <v>116</v>
      </c>
      <c r="E21" s="7" t="s">
        <v>20</v>
      </c>
      <c r="F21" s="7" t="s">
        <v>72</v>
      </c>
      <c r="G21" s="7" t="s">
        <v>80</v>
      </c>
      <c r="H21" s="7" t="s">
        <v>73</v>
      </c>
      <c r="I21" s="6"/>
      <c r="J21" s="6" t="s">
        <v>115</v>
      </c>
      <c r="K21" s="6" t="s">
        <v>21</v>
      </c>
    </row>
    <row r="22" spans="1:11" ht="91.8" customHeight="1" x14ac:dyDescent="0.3">
      <c r="A22" s="5" t="s">
        <v>86</v>
      </c>
      <c r="B22" s="9" t="s">
        <v>97</v>
      </c>
      <c r="C22" s="7" t="s">
        <v>98</v>
      </c>
      <c r="D22" s="7" t="s">
        <v>116</v>
      </c>
      <c r="E22" s="7" t="s">
        <v>20</v>
      </c>
      <c r="F22" s="7" t="s">
        <v>75</v>
      </c>
      <c r="G22" s="7" t="s">
        <v>80</v>
      </c>
      <c r="H22" s="7" t="s">
        <v>76</v>
      </c>
      <c r="I22" s="6"/>
      <c r="J22" s="6" t="s">
        <v>115</v>
      </c>
      <c r="K22" s="6" t="s">
        <v>21</v>
      </c>
    </row>
    <row r="23" spans="1:11" ht="105.6" customHeight="1" x14ac:dyDescent="0.3">
      <c r="A23" s="5" t="s">
        <v>87</v>
      </c>
      <c r="B23" s="9" t="s">
        <v>91</v>
      </c>
      <c r="C23" s="7" t="s">
        <v>99</v>
      </c>
      <c r="D23" s="7" t="s">
        <v>116</v>
      </c>
      <c r="E23" s="7" t="s">
        <v>20</v>
      </c>
      <c r="F23" s="7" t="s">
        <v>108</v>
      </c>
      <c r="G23" s="7" t="s">
        <v>80</v>
      </c>
      <c r="H23" s="7" t="s">
        <v>111</v>
      </c>
      <c r="I23" s="6"/>
      <c r="J23" s="6" t="s">
        <v>115</v>
      </c>
      <c r="K23" s="6" t="s">
        <v>21</v>
      </c>
    </row>
    <row r="24" spans="1:11" ht="93.6" customHeight="1" x14ac:dyDescent="0.3">
      <c r="A24" s="5" t="s">
        <v>88</v>
      </c>
      <c r="B24" s="9" t="s">
        <v>91</v>
      </c>
      <c r="C24" s="7" t="s">
        <v>100</v>
      </c>
      <c r="D24" s="7" t="s">
        <v>116</v>
      </c>
      <c r="E24" s="7" t="s">
        <v>20</v>
      </c>
      <c r="F24" s="7" t="s">
        <v>109</v>
      </c>
      <c r="G24" s="7" t="s">
        <v>80</v>
      </c>
      <c r="H24" s="7" t="s">
        <v>110</v>
      </c>
      <c r="I24" s="6"/>
      <c r="J24" s="6" t="s">
        <v>115</v>
      </c>
      <c r="K24" s="6" t="s">
        <v>21</v>
      </c>
    </row>
    <row r="25" spans="1:11" ht="89.4" customHeight="1" x14ac:dyDescent="0.3">
      <c r="A25" s="5" t="s">
        <v>89</v>
      </c>
      <c r="B25" s="9" t="s">
        <v>91</v>
      </c>
      <c r="C25" s="7" t="s">
        <v>101</v>
      </c>
      <c r="D25" s="7" t="s">
        <v>116</v>
      </c>
      <c r="E25" s="7" t="s">
        <v>20</v>
      </c>
      <c r="F25" s="7" t="s">
        <v>114</v>
      </c>
      <c r="G25" s="7" t="s">
        <v>80</v>
      </c>
      <c r="H25" s="7" t="s">
        <v>112</v>
      </c>
      <c r="I25" s="6"/>
      <c r="J25" s="6" t="s">
        <v>115</v>
      </c>
      <c r="K25" s="6" t="s">
        <v>21</v>
      </c>
    </row>
    <row r="26" spans="1:11" ht="99.6" customHeight="1" x14ac:dyDescent="0.3">
      <c r="A26" s="5" t="s">
        <v>90</v>
      </c>
      <c r="B26" s="9" t="s">
        <v>91</v>
      </c>
      <c r="C26" s="7" t="s">
        <v>102</v>
      </c>
      <c r="D26" s="7" t="s">
        <v>116</v>
      </c>
      <c r="E26" s="7" t="s">
        <v>20</v>
      </c>
      <c r="F26" s="7" t="s">
        <v>113</v>
      </c>
      <c r="G26" s="7" t="s">
        <v>80</v>
      </c>
      <c r="H26" s="7" t="s">
        <v>110</v>
      </c>
      <c r="I26" s="6"/>
      <c r="J26" s="6" t="s">
        <v>115</v>
      </c>
      <c r="K26" s="6" t="s">
        <v>21</v>
      </c>
    </row>
    <row r="64" spans="2:2" x14ac:dyDescent="0.3">
      <c r="B64" t="s">
        <v>67</v>
      </c>
    </row>
    <row r="88" spans="2:2" x14ac:dyDescent="0.3">
      <c r="B88" t="s">
        <v>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
  <sheetViews>
    <sheetView workbookViewId="0">
      <selection activeCell="B2" sqref="B2"/>
    </sheetView>
  </sheetViews>
  <sheetFormatPr defaultRowHeight="14.4" x14ac:dyDescent="0.3"/>
  <cols>
    <col min="1" max="1" width="18.33203125" customWidth="1"/>
    <col min="2" max="2" width="16.5546875" customWidth="1"/>
    <col min="3" max="3" width="26.77734375" customWidth="1"/>
    <col min="4" max="4" width="18.88671875" customWidth="1"/>
    <col min="5" max="5" width="27.5546875" customWidth="1"/>
    <col min="6" max="6" width="16.21875" customWidth="1"/>
    <col min="7" max="7" width="23.77734375" customWidth="1"/>
    <col min="8" max="8" width="16.6640625" customWidth="1"/>
    <col min="9" max="9" width="20.21875" customWidth="1"/>
    <col min="10" max="10" width="27.21875" customWidth="1"/>
    <col min="11" max="11" width="39" customWidth="1"/>
  </cols>
  <sheetData>
    <row r="1" spans="1:11" x14ac:dyDescent="0.3">
      <c r="A1" s="1" t="s">
        <v>0</v>
      </c>
      <c r="B1" s="2" t="s">
        <v>58</v>
      </c>
      <c r="C1" s="3"/>
      <c r="D1" s="3"/>
      <c r="E1" s="3"/>
      <c r="F1" s="3"/>
      <c r="G1" s="3"/>
      <c r="H1" s="3"/>
      <c r="I1" s="3"/>
      <c r="J1" s="3"/>
      <c r="K1" s="3"/>
    </row>
    <row r="2" spans="1:11" x14ac:dyDescent="0.3">
      <c r="A2" s="1" t="s">
        <v>1</v>
      </c>
      <c r="B2" s="2">
        <v>8</v>
      </c>
      <c r="C2" s="3"/>
      <c r="D2" s="3"/>
      <c r="E2" s="3"/>
      <c r="F2" s="3"/>
      <c r="G2" s="3"/>
      <c r="H2" s="3"/>
      <c r="I2" s="3"/>
      <c r="J2" s="3"/>
      <c r="K2" s="3"/>
    </row>
    <row r="3" spans="1:11" x14ac:dyDescent="0.3">
      <c r="A3" s="4" t="s">
        <v>2</v>
      </c>
      <c r="B3" s="2">
        <f>COUNTIF(J:J,"Not Started")</f>
        <v>0</v>
      </c>
      <c r="C3" s="3"/>
      <c r="D3" s="3"/>
      <c r="E3" s="3"/>
      <c r="F3" s="3"/>
      <c r="G3" s="3"/>
      <c r="H3" s="3"/>
      <c r="I3" s="3"/>
      <c r="J3" s="3"/>
      <c r="K3" s="3"/>
    </row>
    <row r="4" spans="1:11" x14ac:dyDescent="0.3">
      <c r="A4" s="4" t="s">
        <v>3</v>
      </c>
      <c r="B4" s="2">
        <f>COUNTIF(J:J,"In Progress")</f>
        <v>0</v>
      </c>
      <c r="C4" s="3"/>
      <c r="D4" s="3"/>
      <c r="E4" s="3"/>
      <c r="F4" s="3"/>
      <c r="G4" s="3"/>
      <c r="H4" s="3"/>
      <c r="I4" s="3"/>
      <c r="J4" s="3"/>
      <c r="K4" s="3"/>
    </row>
    <row r="5" spans="1:11" x14ac:dyDescent="0.3">
      <c r="A5" s="4" t="s">
        <v>4</v>
      </c>
      <c r="B5" s="2">
        <f>COUNTIF(J:J,"Passed")</f>
        <v>0</v>
      </c>
      <c r="C5" s="3"/>
      <c r="D5" s="3"/>
      <c r="E5" s="3"/>
      <c r="F5" s="3"/>
      <c r="G5" s="3"/>
      <c r="H5" s="3"/>
      <c r="I5" s="3"/>
      <c r="J5" s="3"/>
      <c r="K5" s="3"/>
    </row>
    <row r="6" spans="1:11" x14ac:dyDescent="0.3">
      <c r="A6" s="4" t="s">
        <v>5</v>
      </c>
      <c r="B6" s="2">
        <f>COUNTIF(J:J,"Failed")</f>
        <v>0</v>
      </c>
      <c r="C6" s="3"/>
      <c r="D6" s="3"/>
      <c r="E6" s="3"/>
      <c r="F6" s="3"/>
      <c r="G6" s="3"/>
      <c r="H6" s="3"/>
      <c r="I6" s="3"/>
      <c r="J6" s="3"/>
      <c r="K6" s="3"/>
    </row>
    <row r="7" spans="1:11" x14ac:dyDescent="0.3">
      <c r="A7" s="4" t="s">
        <v>6</v>
      </c>
      <c r="B7" s="2">
        <f>COUNTIF(J:J,"Blocked")</f>
        <v>0</v>
      </c>
      <c r="C7" s="3"/>
      <c r="D7" s="3"/>
      <c r="E7" s="3"/>
      <c r="F7" s="3"/>
      <c r="G7" s="3"/>
      <c r="H7" s="3"/>
      <c r="I7" s="3"/>
      <c r="J7" s="3"/>
      <c r="K7" s="3"/>
    </row>
    <row r="8" spans="1:11" x14ac:dyDescent="0.3">
      <c r="A8" s="3"/>
      <c r="B8" s="3"/>
      <c r="C8" s="3"/>
      <c r="D8" s="3"/>
      <c r="E8" s="3"/>
      <c r="F8" s="3"/>
      <c r="G8" s="3"/>
      <c r="H8" s="3"/>
      <c r="I8" s="3"/>
      <c r="J8" s="3"/>
      <c r="K8" s="3"/>
    </row>
    <row r="9" spans="1:11" x14ac:dyDescent="0.3">
      <c r="A9" s="1" t="s">
        <v>7</v>
      </c>
      <c r="B9" s="1" t="s">
        <v>8</v>
      </c>
      <c r="C9" s="1" t="s">
        <v>9</v>
      </c>
      <c r="D9" s="1" t="s">
        <v>10</v>
      </c>
      <c r="E9" s="1" t="s">
        <v>11</v>
      </c>
      <c r="F9" s="1" t="s">
        <v>12</v>
      </c>
      <c r="G9" s="1" t="s">
        <v>13</v>
      </c>
      <c r="H9" s="1" t="s">
        <v>14</v>
      </c>
      <c r="I9" s="1" t="s">
        <v>15</v>
      </c>
      <c r="J9" s="1" t="s">
        <v>16</v>
      </c>
      <c r="K9" s="1" t="s">
        <v>17</v>
      </c>
    </row>
    <row r="10" spans="1:11" ht="57.6" x14ac:dyDescent="0.3">
      <c r="A10" s="5" t="s">
        <v>18</v>
      </c>
      <c r="B10" s="5" t="s">
        <v>19</v>
      </c>
      <c r="C10" s="7" t="s">
        <v>31</v>
      </c>
      <c r="D10" s="7" t="s">
        <v>30</v>
      </c>
      <c r="E10" s="7" t="s">
        <v>20</v>
      </c>
      <c r="F10" s="7" t="s">
        <v>39</v>
      </c>
      <c r="G10" s="7" t="s">
        <v>55</v>
      </c>
      <c r="H10" s="6" t="s">
        <v>40</v>
      </c>
      <c r="I10" s="6"/>
      <c r="J10" s="6"/>
      <c r="K10" s="6" t="s">
        <v>21</v>
      </c>
    </row>
    <row r="11" spans="1:11" ht="100.8" x14ac:dyDescent="0.3">
      <c r="A11" s="5" t="s">
        <v>22</v>
      </c>
      <c r="B11" s="5" t="s">
        <v>19</v>
      </c>
      <c r="C11" s="8" t="s">
        <v>32</v>
      </c>
      <c r="D11" s="7" t="s">
        <v>30</v>
      </c>
      <c r="E11" s="7" t="s">
        <v>20</v>
      </c>
      <c r="F11" s="7" t="s">
        <v>41</v>
      </c>
      <c r="G11" s="7" t="s">
        <v>56</v>
      </c>
      <c r="H11" s="7" t="s">
        <v>42</v>
      </c>
      <c r="I11" s="6"/>
      <c r="J11" s="6"/>
      <c r="K11" s="6" t="s">
        <v>21</v>
      </c>
    </row>
    <row r="12" spans="1:11" ht="100.8" x14ac:dyDescent="0.3">
      <c r="A12" s="5" t="s">
        <v>23</v>
      </c>
      <c r="B12" s="5" t="s">
        <v>19</v>
      </c>
      <c r="C12" s="7" t="s">
        <v>33</v>
      </c>
      <c r="D12" s="7" t="s">
        <v>30</v>
      </c>
      <c r="E12" s="7" t="s">
        <v>20</v>
      </c>
      <c r="F12" s="7" t="s">
        <v>44</v>
      </c>
      <c r="G12" s="7" t="s">
        <v>57</v>
      </c>
      <c r="H12" s="7" t="s">
        <v>43</v>
      </c>
      <c r="I12" s="6"/>
      <c r="J12" s="6"/>
      <c r="K12" s="6" t="s">
        <v>21</v>
      </c>
    </row>
    <row r="13" spans="1:11" ht="100.8" x14ac:dyDescent="0.3">
      <c r="A13" s="5" t="s">
        <v>24</v>
      </c>
      <c r="B13" s="5" t="s">
        <v>19</v>
      </c>
      <c r="C13" s="7" t="s">
        <v>34</v>
      </c>
      <c r="D13" s="7" t="s">
        <v>30</v>
      </c>
      <c r="E13" s="7" t="s">
        <v>20</v>
      </c>
      <c r="F13" s="7" t="s">
        <v>46</v>
      </c>
      <c r="G13" s="7" t="s">
        <v>56</v>
      </c>
      <c r="H13" s="7" t="s">
        <v>45</v>
      </c>
      <c r="I13" s="6"/>
      <c r="J13" s="6"/>
      <c r="K13" s="6" t="s">
        <v>21</v>
      </c>
    </row>
    <row r="14" spans="1:11" ht="100.8" x14ac:dyDescent="0.3">
      <c r="A14" s="5" t="s">
        <v>25</v>
      </c>
      <c r="B14" s="5" t="s">
        <v>19</v>
      </c>
      <c r="C14" s="7" t="s">
        <v>35</v>
      </c>
      <c r="D14" s="7" t="s">
        <v>30</v>
      </c>
      <c r="E14" s="7" t="s">
        <v>20</v>
      </c>
      <c r="F14" s="7" t="s">
        <v>47</v>
      </c>
      <c r="G14" s="7" t="s">
        <v>56</v>
      </c>
      <c r="H14" s="7" t="s">
        <v>48</v>
      </c>
      <c r="I14" s="6"/>
      <c r="J14" s="6"/>
    </row>
    <row r="15" spans="1:11" ht="100.8" x14ac:dyDescent="0.3">
      <c r="A15" s="5" t="s">
        <v>26</v>
      </c>
      <c r="B15" s="5" t="s">
        <v>19</v>
      </c>
      <c r="C15" s="8" t="s">
        <v>36</v>
      </c>
      <c r="D15" s="7" t="s">
        <v>30</v>
      </c>
      <c r="E15" s="7" t="s">
        <v>20</v>
      </c>
      <c r="F15" s="7" t="s">
        <v>49</v>
      </c>
      <c r="G15" s="7" t="s">
        <v>51</v>
      </c>
      <c r="H15" s="7" t="s">
        <v>50</v>
      </c>
      <c r="I15" s="6"/>
      <c r="J15" s="6"/>
    </row>
    <row r="16" spans="1:11" ht="115.2" x14ac:dyDescent="0.3">
      <c r="A16" s="5" t="s">
        <v>27</v>
      </c>
      <c r="B16" s="5" t="s">
        <v>19</v>
      </c>
      <c r="C16" s="7" t="s">
        <v>37</v>
      </c>
      <c r="D16" s="7" t="s">
        <v>30</v>
      </c>
      <c r="E16" s="7" t="s">
        <v>20</v>
      </c>
      <c r="F16" s="7" t="s">
        <v>29</v>
      </c>
      <c r="G16" s="7" t="s">
        <v>56</v>
      </c>
      <c r="H16" s="7" t="s">
        <v>52</v>
      </c>
      <c r="I16" s="6"/>
      <c r="J16" s="6"/>
    </row>
    <row r="17" spans="1:10" ht="100.8" x14ac:dyDescent="0.3">
      <c r="A17" s="5" t="s">
        <v>28</v>
      </c>
      <c r="B17" s="5" t="s">
        <v>19</v>
      </c>
      <c r="C17" s="7" t="s">
        <v>38</v>
      </c>
      <c r="D17" s="7" t="s">
        <v>30</v>
      </c>
      <c r="E17" s="7" t="s">
        <v>20</v>
      </c>
      <c r="F17" s="7" t="s">
        <v>53</v>
      </c>
      <c r="G17" s="7" t="s">
        <v>57</v>
      </c>
      <c r="H17" s="7" t="s">
        <v>54</v>
      </c>
      <c r="I17" s="6"/>
      <c r="J17"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Backend for login</vt:lpstr>
      <vt:lpstr>Frontend for 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roselle mariano</dc:creator>
  <cp:lastModifiedBy>vince zander sarmiento</cp:lastModifiedBy>
  <dcterms:created xsi:type="dcterms:W3CDTF">2024-05-06T23:27:56Z</dcterms:created>
  <dcterms:modified xsi:type="dcterms:W3CDTF">2024-05-17T02:14:28Z</dcterms:modified>
</cp:coreProperties>
</file>