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ena\Documents\MSC\Project\supporting_material\tool\files\"/>
    </mc:Choice>
  </mc:AlternateContent>
  <xr:revisionPtr revIDLastSave="0" documentId="10_ncr:8100000_{8E0B7CFD-0EB1-426A-A123-A930D8CE98F2}" xr6:coauthVersionLast="34" xr6:coauthVersionMax="34" xr10:uidLastSave="{00000000-0000-0000-0000-000000000000}"/>
  <bookViews>
    <workbookView xWindow="0" yWindow="0" windowWidth="23040" windowHeight="9072" activeTab="1" xr2:uid="{ECFFF3A2-1091-454D-822A-2EBE99B425FB}"/>
  </bookViews>
  <sheets>
    <sheet name="Sheet1" sheetId="4" r:id="rId1"/>
    <sheet name="calculations_for_lengthscor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2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2" i="3"/>
  <c r="H28" i="3" l="1"/>
  <c r="H20" i="3"/>
  <c r="H4" i="3"/>
  <c r="H12" i="3"/>
  <c r="H21" i="3"/>
  <c r="H13" i="3"/>
  <c r="H5" i="3"/>
  <c r="H15" i="3"/>
  <c r="H22" i="3"/>
  <c r="H14" i="3"/>
  <c r="H6" i="3"/>
  <c r="H2" i="3"/>
  <c r="H27" i="3"/>
  <c r="H19" i="3"/>
  <c r="H11" i="3"/>
  <c r="H3" i="3"/>
  <c r="H26" i="3"/>
  <c r="H18" i="3"/>
  <c r="H10" i="3"/>
  <c r="H25" i="3"/>
  <c r="H9" i="3"/>
  <c r="H17" i="3"/>
  <c r="H24" i="3"/>
  <c r="H16" i="3"/>
  <c r="H8" i="3"/>
  <c r="H23" i="3"/>
  <c r="H7" i="3"/>
</calcChain>
</file>

<file path=xl/sharedStrings.xml><?xml version="1.0" encoding="utf-8"?>
<sst xmlns="http://schemas.openxmlformats.org/spreadsheetml/2006/main" count="16" uniqueCount="16">
  <si>
    <t>20to30</t>
  </si>
  <si>
    <t>31to40</t>
  </si>
  <si>
    <t>41to50</t>
  </si>
  <si>
    <t>51to60</t>
  </si>
  <si>
    <t>61to70</t>
  </si>
  <si>
    <t>71to80</t>
  </si>
  <si>
    <t>81to90</t>
  </si>
  <si>
    <t>100+</t>
  </si>
  <si>
    <t>VocabItem lengths  (by total chars) (existant in the BNC, including MWEs)</t>
  </si>
  <si>
    <t>Frequency of that length in the BNC</t>
  </si>
  <si>
    <t>Proportion as total of all word length freqs  (667744)</t>
  </si>
  <si>
    <t>5% Bin</t>
  </si>
  <si>
    <t>Length * Proportion</t>
  </si>
  <si>
    <t>Length * (5% bin / 100)</t>
  </si>
  <si>
    <t>Normalised Length * Proportion Score</t>
  </si>
  <si>
    <t>VocabItem length, grouped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</si>
</sst>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7D84-3149-48AB-8CC7-FD4684D1DF12}">
  <dimension ref="A1:B91"/>
  <sheetViews>
    <sheetView topLeftCell="A64" workbookViewId="0">
      <selection activeCell="C30" sqref="C30"/>
    </sheetView>
  </sheetViews>
  <sheetFormatPr defaultRowHeight="14.4"/>
  <cols>
    <col min="1" max="1" width="11.44140625" style="1" bestFit="1" customWidth="1"/>
    <col min="2" max="2" width="12" style="1" bestFit="1" customWidth="1"/>
  </cols>
  <sheetData>
    <row r="1" spans="1:2">
      <c r="A1" s="1">
        <v>1</v>
      </c>
      <c r="B1" s="1">
        <v>0</v>
      </c>
    </row>
    <row r="2" spans="1:2">
      <c r="A2" s="1">
        <v>2</v>
      </c>
      <c r="B2" s="1">
        <v>1.8552875695732841E-3</v>
      </c>
    </row>
    <row r="3" spans="1:2">
      <c r="A3" s="1">
        <v>3</v>
      </c>
      <c r="B3" s="1">
        <v>3.7105751391465686E-3</v>
      </c>
    </row>
    <row r="4" spans="1:2">
      <c r="A4" s="1">
        <v>4</v>
      </c>
      <c r="B4" s="1">
        <v>5.5658627087198523E-3</v>
      </c>
    </row>
    <row r="5" spans="1:2">
      <c r="A5" s="1">
        <v>5</v>
      </c>
      <c r="B5" s="1">
        <v>1.6697588126159554E-2</v>
      </c>
    </row>
    <row r="6" spans="1:2">
      <c r="A6" s="1">
        <v>6</v>
      </c>
      <c r="B6" s="1">
        <v>4.2671614100185537E-2</v>
      </c>
    </row>
    <row r="7" spans="1:2">
      <c r="A7" s="1">
        <v>7</v>
      </c>
      <c r="B7" s="1">
        <v>7.6066790352504646E-2</v>
      </c>
    </row>
    <row r="8" spans="1:2">
      <c r="A8" s="1">
        <v>8</v>
      </c>
      <c r="B8" s="1">
        <v>0.13172541743970317</v>
      </c>
    </row>
    <row r="9" spans="1:2">
      <c r="A9" s="1">
        <v>9</v>
      </c>
      <c r="B9" s="1">
        <v>0.19851576994434136</v>
      </c>
    </row>
    <row r="10" spans="1:2">
      <c r="A10" s="1">
        <v>10</v>
      </c>
      <c r="B10" s="1">
        <v>0.23933209647495363</v>
      </c>
    </row>
    <row r="11" spans="1:2">
      <c r="A11" s="1">
        <v>11</v>
      </c>
      <c r="B11" s="1">
        <v>0.30426716141001853</v>
      </c>
    </row>
    <row r="12" spans="1:2">
      <c r="A12" s="1">
        <v>12</v>
      </c>
      <c r="B12" s="1">
        <v>0.35435992578849723</v>
      </c>
    </row>
    <row r="13" spans="1:2">
      <c r="A13" s="1">
        <v>13</v>
      </c>
      <c r="B13" s="1">
        <v>0.4081632653061224</v>
      </c>
    </row>
    <row r="14" spans="1:2">
      <c r="A14" s="1">
        <v>14</v>
      </c>
      <c r="B14" s="1">
        <v>0.46567717996289421</v>
      </c>
    </row>
    <row r="15" spans="1:2">
      <c r="A15" s="1">
        <v>15</v>
      </c>
      <c r="B15" s="1">
        <v>0.51576994434137291</v>
      </c>
    </row>
    <row r="16" spans="1:2">
      <c r="A16" s="1">
        <v>16</v>
      </c>
      <c r="B16" s="1">
        <v>0.56215213358070493</v>
      </c>
    </row>
    <row r="17" spans="1:2">
      <c r="A17" s="1">
        <v>17</v>
      </c>
      <c r="B17" s="1">
        <v>0.59740259740259738</v>
      </c>
    </row>
    <row r="18" spans="1:2">
      <c r="A18" s="1">
        <v>18</v>
      </c>
      <c r="B18" s="1">
        <v>0.66604823747680886</v>
      </c>
    </row>
    <row r="19" spans="1:2">
      <c r="A19" s="1">
        <v>19</v>
      </c>
      <c r="B19" s="1">
        <v>0.70315398886827463</v>
      </c>
    </row>
    <row r="20" spans="1:2">
      <c r="A20" s="1">
        <v>20</v>
      </c>
      <c r="B20" s="1">
        <v>0.74025974025974028</v>
      </c>
    </row>
    <row r="21" spans="1:2">
      <c r="A21" s="1">
        <v>21</v>
      </c>
      <c r="B21" s="1">
        <v>0.74025974025974028</v>
      </c>
    </row>
    <row r="22" spans="1:2">
      <c r="A22" s="1">
        <v>22</v>
      </c>
      <c r="B22" s="1">
        <v>0.74025974025974028</v>
      </c>
    </row>
    <row r="23" spans="1:2">
      <c r="A23" s="1">
        <v>23</v>
      </c>
      <c r="B23" s="1">
        <v>0.74025974025974028</v>
      </c>
    </row>
    <row r="24" spans="1:2">
      <c r="A24" s="1">
        <v>24</v>
      </c>
      <c r="B24" s="1">
        <v>0.74025974025974028</v>
      </c>
    </row>
    <row r="25" spans="1:2">
      <c r="A25" s="1">
        <v>25</v>
      </c>
      <c r="B25" s="1">
        <v>0.74025974025974028</v>
      </c>
    </row>
    <row r="26" spans="1:2">
      <c r="A26" s="1">
        <v>26</v>
      </c>
      <c r="B26" s="1">
        <v>0.74025974025974028</v>
      </c>
    </row>
    <row r="27" spans="1:2">
      <c r="A27" s="1">
        <v>27</v>
      </c>
      <c r="B27" s="1">
        <v>0.74025974025974028</v>
      </c>
    </row>
    <row r="28" spans="1:2">
      <c r="A28" s="1">
        <v>28</v>
      </c>
      <c r="B28" s="1">
        <v>0.74025974025974028</v>
      </c>
    </row>
    <row r="29" spans="1:2">
      <c r="A29" s="1">
        <v>29</v>
      </c>
      <c r="B29" s="1">
        <v>0.74025974025974028</v>
      </c>
    </row>
    <row r="30" spans="1:2">
      <c r="A30" s="1">
        <v>30</v>
      </c>
      <c r="B30" s="1">
        <v>0.74025974025974028</v>
      </c>
    </row>
    <row r="31" spans="1:2">
      <c r="A31" s="1">
        <v>31</v>
      </c>
      <c r="B31" s="1">
        <v>0.77736549165120594</v>
      </c>
    </row>
    <row r="32" spans="1:2">
      <c r="A32" s="1">
        <v>32</v>
      </c>
      <c r="B32" s="1">
        <v>0.77736549165120594</v>
      </c>
    </row>
    <row r="33" spans="1:2">
      <c r="A33" s="1">
        <v>33</v>
      </c>
      <c r="B33" s="1">
        <v>0.77736549165120594</v>
      </c>
    </row>
    <row r="34" spans="1:2">
      <c r="A34" s="1">
        <v>34</v>
      </c>
      <c r="B34" s="1">
        <v>0.77736549165120594</v>
      </c>
    </row>
    <row r="35" spans="1:2">
      <c r="A35" s="1">
        <v>35</v>
      </c>
      <c r="B35" s="1">
        <v>0.77736549165120594</v>
      </c>
    </row>
    <row r="36" spans="1:2">
      <c r="A36" s="1">
        <v>36</v>
      </c>
      <c r="B36" s="1">
        <v>0.77736549165120594</v>
      </c>
    </row>
    <row r="37" spans="1:2">
      <c r="A37" s="1">
        <v>37</v>
      </c>
      <c r="B37" s="1">
        <v>0.77736549165120594</v>
      </c>
    </row>
    <row r="38" spans="1:2">
      <c r="A38" s="1">
        <v>38</v>
      </c>
      <c r="B38" s="1">
        <v>0.77736549165120594</v>
      </c>
    </row>
    <row r="39" spans="1:2">
      <c r="A39" s="1">
        <v>39</v>
      </c>
      <c r="B39" s="1">
        <v>0.77736549165120594</v>
      </c>
    </row>
    <row r="40" spans="1:2">
      <c r="A40" s="1">
        <v>40</v>
      </c>
      <c r="B40" s="1">
        <v>0.77736549165120594</v>
      </c>
    </row>
    <row r="41" spans="1:2">
      <c r="A41" s="1">
        <v>41</v>
      </c>
      <c r="B41" s="1">
        <v>0.8144712430426716</v>
      </c>
    </row>
    <row r="42" spans="1:2">
      <c r="A42" s="1">
        <v>42</v>
      </c>
      <c r="B42" s="1">
        <v>0.8144712430426716</v>
      </c>
    </row>
    <row r="43" spans="1:2">
      <c r="A43" s="1">
        <v>43</v>
      </c>
      <c r="B43" s="1">
        <v>0.8144712430426716</v>
      </c>
    </row>
    <row r="44" spans="1:2">
      <c r="A44" s="1">
        <v>44</v>
      </c>
      <c r="B44" s="1">
        <v>0.8144712430426716</v>
      </c>
    </row>
    <row r="45" spans="1:2">
      <c r="A45" s="1">
        <v>45</v>
      </c>
      <c r="B45" s="1">
        <v>0.8144712430426716</v>
      </c>
    </row>
    <row r="46" spans="1:2">
      <c r="A46" s="1">
        <v>46</v>
      </c>
      <c r="B46" s="1">
        <v>0.8144712430426716</v>
      </c>
    </row>
    <row r="47" spans="1:2">
      <c r="A47" s="1">
        <v>47</v>
      </c>
      <c r="B47" s="1">
        <v>0.8144712430426716</v>
      </c>
    </row>
    <row r="48" spans="1:2">
      <c r="A48" s="1">
        <v>48</v>
      </c>
      <c r="B48" s="1">
        <v>0.8144712430426716</v>
      </c>
    </row>
    <row r="49" spans="1:2">
      <c r="A49" s="1">
        <v>49</v>
      </c>
      <c r="B49" s="1">
        <v>0.8144712430426716</v>
      </c>
    </row>
    <row r="50" spans="1:2">
      <c r="A50" s="1">
        <v>50</v>
      </c>
      <c r="B50" s="1">
        <v>0.8144712430426716</v>
      </c>
    </row>
    <row r="51" spans="1:2">
      <c r="A51" s="1">
        <v>51</v>
      </c>
      <c r="B51" s="1">
        <v>0.85157699443413726</v>
      </c>
    </row>
    <row r="52" spans="1:2">
      <c r="A52" s="1">
        <v>52</v>
      </c>
      <c r="B52" s="1">
        <v>0.85157699443413726</v>
      </c>
    </row>
    <row r="53" spans="1:2">
      <c r="A53" s="1">
        <v>53</v>
      </c>
      <c r="B53" s="1">
        <v>0.85157699443413726</v>
      </c>
    </row>
    <row r="54" spans="1:2">
      <c r="A54" s="1">
        <v>54</v>
      </c>
      <c r="B54" s="1">
        <v>0.85157699443413726</v>
      </c>
    </row>
    <row r="55" spans="1:2">
      <c r="A55" s="1">
        <v>55</v>
      </c>
      <c r="B55" s="1">
        <v>0.85157699443413726</v>
      </c>
    </row>
    <row r="56" spans="1:2">
      <c r="A56" s="1">
        <v>56</v>
      </c>
      <c r="B56" s="1">
        <v>0.85157699443413726</v>
      </c>
    </row>
    <row r="57" spans="1:2">
      <c r="A57" s="1">
        <v>57</v>
      </c>
      <c r="B57" s="1">
        <v>0.85157699443413726</v>
      </c>
    </row>
    <row r="58" spans="1:2">
      <c r="A58" s="1">
        <v>58</v>
      </c>
      <c r="B58" s="1">
        <v>0.85157699443413726</v>
      </c>
    </row>
    <row r="59" spans="1:2">
      <c r="A59" s="1">
        <v>59</v>
      </c>
      <c r="B59" s="1">
        <v>0.85157699443413726</v>
      </c>
    </row>
    <row r="60" spans="1:2">
      <c r="A60" s="1">
        <v>60</v>
      </c>
      <c r="B60" s="1">
        <v>0.85157699443413726</v>
      </c>
    </row>
    <row r="61" spans="1:2">
      <c r="A61" s="1">
        <v>61</v>
      </c>
      <c r="B61" s="1">
        <v>0.88868274582560292</v>
      </c>
    </row>
    <row r="62" spans="1:2">
      <c r="A62" s="1">
        <v>62</v>
      </c>
      <c r="B62" s="1">
        <v>0.88868274582560292</v>
      </c>
    </row>
    <row r="63" spans="1:2">
      <c r="A63" s="1">
        <v>63</v>
      </c>
      <c r="B63" s="1">
        <v>0.88868274582560292</v>
      </c>
    </row>
    <row r="64" spans="1:2">
      <c r="A64" s="1">
        <v>64</v>
      </c>
      <c r="B64" s="1">
        <v>0.88868274582560292</v>
      </c>
    </row>
    <row r="65" spans="1:2">
      <c r="A65" s="1">
        <v>65</v>
      </c>
      <c r="B65" s="1">
        <v>0.88868274582560292</v>
      </c>
    </row>
    <row r="66" spans="1:2">
      <c r="A66" s="1">
        <v>66</v>
      </c>
      <c r="B66" s="1">
        <v>0.88868274582560303</v>
      </c>
    </row>
    <row r="67" spans="1:2">
      <c r="A67" s="1">
        <v>67</v>
      </c>
      <c r="B67" s="1">
        <v>0.88868274582560292</v>
      </c>
    </row>
    <row r="68" spans="1:2">
      <c r="A68" s="1">
        <v>68</v>
      </c>
      <c r="B68" s="1">
        <v>0.88868274582560292</v>
      </c>
    </row>
    <row r="69" spans="1:2">
      <c r="A69" s="1">
        <v>69</v>
      </c>
      <c r="B69" s="1">
        <v>0.88868274582560292</v>
      </c>
    </row>
    <row r="70" spans="1:2">
      <c r="A70" s="1">
        <v>70</v>
      </c>
      <c r="B70" s="1">
        <v>0.88868274582560292</v>
      </c>
    </row>
    <row r="71" spans="1:2">
      <c r="A71" s="1">
        <v>71</v>
      </c>
      <c r="B71" s="1">
        <v>0.92578849721706868</v>
      </c>
    </row>
    <row r="72" spans="1:2">
      <c r="A72" s="1">
        <v>72</v>
      </c>
      <c r="B72" s="1">
        <v>0.92578849721706868</v>
      </c>
    </row>
    <row r="73" spans="1:2">
      <c r="A73" s="1">
        <v>73</v>
      </c>
      <c r="B73" s="1">
        <v>0.92578849721706868</v>
      </c>
    </row>
    <row r="74" spans="1:2">
      <c r="A74" s="1">
        <v>74</v>
      </c>
      <c r="B74" s="1">
        <v>0.92578849721706868</v>
      </c>
    </row>
    <row r="75" spans="1:2">
      <c r="A75" s="1">
        <v>75</v>
      </c>
      <c r="B75" s="1">
        <v>0.92578849721706868</v>
      </c>
    </row>
    <row r="76" spans="1:2">
      <c r="A76" s="1">
        <v>76</v>
      </c>
      <c r="B76" s="1">
        <v>0.92578849721706868</v>
      </c>
    </row>
    <row r="77" spans="1:2">
      <c r="A77" s="1">
        <v>77</v>
      </c>
      <c r="B77" s="1">
        <v>0.92578849721706868</v>
      </c>
    </row>
    <row r="78" spans="1:2">
      <c r="A78" s="1">
        <v>78</v>
      </c>
      <c r="B78" s="1">
        <v>0.92578849721706868</v>
      </c>
    </row>
    <row r="79" spans="1:2">
      <c r="A79" s="1">
        <v>79</v>
      </c>
      <c r="B79" s="1">
        <v>0.92578849721706868</v>
      </c>
    </row>
    <row r="80" spans="1:2">
      <c r="A80" s="1">
        <v>80</v>
      </c>
      <c r="B80" s="1">
        <v>0.92578849721706868</v>
      </c>
    </row>
    <row r="81" spans="1:2">
      <c r="A81" s="1">
        <v>81</v>
      </c>
      <c r="B81" s="1">
        <v>0.96289424860853434</v>
      </c>
    </row>
    <row r="82" spans="1:2">
      <c r="A82" s="1">
        <v>82</v>
      </c>
      <c r="B82" s="1">
        <v>0.96289424860853434</v>
      </c>
    </row>
    <row r="83" spans="1:2">
      <c r="A83" s="1">
        <v>83</v>
      </c>
      <c r="B83" s="1">
        <v>0.96289424860853434</v>
      </c>
    </row>
    <row r="84" spans="1:2">
      <c r="A84" s="1">
        <v>84</v>
      </c>
      <c r="B84" s="1">
        <v>0.96289424860853434</v>
      </c>
    </row>
    <row r="85" spans="1:2">
      <c r="A85" s="1">
        <v>85</v>
      </c>
      <c r="B85" s="1">
        <v>0.96289424860853434</v>
      </c>
    </row>
    <row r="86" spans="1:2">
      <c r="A86" s="1">
        <v>86</v>
      </c>
      <c r="B86" s="1">
        <v>0.96289424860853434</v>
      </c>
    </row>
    <row r="87" spans="1:2">
      <c r="A87" s="1">
        <v>87</v>
      </c>
      <c r="B87" s="1">
        <v>0.96289424860853434</v>
      </c>
    </row>
    <row r="88" spans="1:2">
      <c r="A88" s="1">
        <v>88</v>
      </c>
      <c r="B88" s="1">
        <v>0.96289424860853434</v>
      </c>
    </row>
    <row r="89" spans="1:2">
      <c r="A89" s="1">
        <v>89</v>
      </c>
      <c r="B89" s="1">
        <v>0.96289424860853434</v>
      </c>
    </row>
    <row r="90" spans="1:2">
      <c r="A90" s="1">
        <v>90</v>
      </c>
      <c r="B90" s="1">
        <v>0.96289424860853434</v>
      </c>
    </row>
    <row r="91" spans="1:2">
      <c r="A91" s="1">
        <v>91</v>
      </c>
      <c r="B91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4D62-9727-4454-B826-B03AF20BA6D5}">
  <dimension ref="A1:H82"/>
  <sheetViews>
    <sheetView tabSelected="1" workbookViewId="0">
      <selection activeCell="G20" sqref="G20"/>
    </sheetView>
  </sheetViews>
  <sheetFormatPr defaultRowHeight="14.4"/>
  <cols>
    <col min="1" max="1" width="17.33203125" style="1" customWidth="1"/>
    <col min="2" max="2" width="11.88671875" style="1" customWidth="1"/>
    <col min="3" max="3" width="14.33203125" style="1" customWidth="1"/>
    <col min="4" max="4" width="8.88671875" style="1"/>
    <col min="5" max="5" width="5.33203125" style="1" bestFit="1" customWidth="1"/>
    <col min="6" max="6" width="14.44140625" style="1" bestFit="1" customWidth="1"/>
    <col min="7" max="7" width="14.44140625" style="1" customWidth="1"/>
    <col min="8" max="8" width="55.77734375" style="1" bestFit="1" customWidth="1"/>
    <col min="9" max="16384" width="8.88671875" style="1"/>
  </cols>
  <sheetData>
    <row r="1" spans="1:8" s="4" customFormat="1" ht="45" customHeight="1">
      <c r="A1" s="4" t="s">
        <v>8</v>
      </c>
      <c r="B1" s="4" t="s">
        <v>9</v>
      </c>
      <c r="C1" s="4" t="s">
        <v>10</v>
      </c>
      <c r="D1" s="4" t="s">
        <v>12</v>
      </c>
      <c r="E1" s="4" t="s">
        <v>11</v>
      </c>
      <c r="F1" s="4" t="s">
        <v>13</v>
      </c>
      <c r="G1" s="4" t="s">
        <v>15</v>
      </c>
      <c r="H1" s="4" t="s">
        <v>14</v>
      </c>
    </row>
    <row r="2" spans="1:8">
      <c r="A2" s="1">
        <v>1</v>
      </c>
      <c r="B2" s="1">
        <v>161</v>
      </c>
      <c r="C2" s="2">
        <f>B2/667744</f>
        <v>2.4111036564911103E-4</v>
      </c>
      <c r="D2" s="1">
        <f>A2*C2</f>
        <v>2.4111036564911103E-4</v>
      </c>
      <c r="E2" s="1">
        <v>5</v>
      </c>
      <c r="F2" s="1">
        <f>A2*(E2/100)</f>
        <v>0.05</v>
      </c>
      <c r="G2" s="1">
        <v>1</v>
      </c>
      <c r="H2" s="3">
        <f>(F2-MIN($F$2:$F$28))/(MAX($F$2:$F$28)-MIN($F$2:$F$28))</f>
        <v>0</v>
      </c>
    </row>
    <row r="3" spans="1:8">
      <c r="A3" s="1">
        <v>2</v>
      </c>
      <c r="B3" s="1">
        <v>27851</v>
      </c>
      <c r="C3" s="2">
        <f t="shared" ref="C3:C66" si="0">B3/667744</f>
        <v>4.170909809747448E-2</v>
      </c>
      <c r="D3" s="1">
        <f t="shared" ref="D3:D66" si="1">A3*C3</f>
        <v>8.341819619494896E-2</v>
      </c>
      <c r="E3" s="1">
        <v>5</v>
      </c>
      <c r="F3" s="1">
        <f>A3*(E3/100)</f>
        <v>0.1</v>
      </c>
      <c r="G3" s="1">
        <v>2</v>
      </c>
      <c r="H3" s="3">
        <f>(F3-MIN($F$2:$F$28))/(MAX($F$2:$F$28)-MIN($F$2:$F$28))</f>
        <v>1.8552875695732841E-3</v>
      </c>
    </row>
    <row r="4" spans="1:8">
      <c r="A4" s="1">
        <v>3</v>
      </c>
      <c r="B4" s="1">
        <v>17377</v>
      </c>
      <c r="C4" s="2">
        <f t="shared" si="0"/>
        <v>2.6023446111084488E-2</v>
      </c>
      <c r="D4" s="1">
        <f t="shared" si="1"/>
        <v>7.8070338333253469E-2</v>
      </c>
      <c r="E4" s="1">
        <v>5</v>
      </c>
      <c r="F4" s="1">
        <f>A4*(E4/100)</f>
        <v>0.15000000000000002</v>
      </c>
      <c r="G4" s="1">
        <v>3</v>
      </c>
      <c r="H4" s="3">
        <f>(F4-MIN($F$2:$F$28))/(MAX($F$2:$F$28)-MIN($F$2:$F$28))</f>
        <v>3.7105751391465686E-3</v>
      </c>
    </row>
    <row r="5" spans="1:8">
      <c r="A5" s="1">
        <v>4</v>
      </c>
      <c r="B5" s="1">
        <v>39495</v>
      </c>
      <c r="C5" s="2">
        <f t="shared" si="0"/>
        <v>5.9146918579575408E-2</v>
      </c>
      <c r="D5" s="1">
        <f t="shared" si="1"/>
        <v>0.23658767431830163</v>
      </c>
      <c r="E5" s="1">
        <v>5</v>
      </c>
      <c r="F5" s="1">
        <f>A5*(E5/100)</f>
        <v>0.2</v>
      </c>
      <c r="G5" s="1">
        <v>4</v>
      </c>
      <c r="H5" s="3">
        <f>(F5-MIN($F$2:$F$28))/(MAX($F$2:$F$28)-MIN($F$2:$F$28))</f>
        <v>5.5658627087198523E-3</v>
      </c>
    </row>
    <row r="6" spans="1:8">
      <c r="A6" s="1">
        <v>5</v>
      </c>
      <c r="B6" s="1">
        <v>64598</v>
      </c>
      <c r="C6" s="2">
        <f t="shared" si="0"/>
        <v>9.6740667081995496E-2</v>
      </c>
      <c r="D6" s="1">
        <f t="shared" si="1"/>
        <v>0.48370333540997745</v>
      </c>
      <c r="E6" s="1">
        <v>10</v>
      </c>
      <c r="F6" s="1">
        <f>A6*(E6/100)</f>
        <v>0.5</v>
      </c>
      <c r="G6" s="1">
        <v>5</v>
      </c>
      <c r="H6" s="3">
        <f>(F6-MIN($F$2:$F$28))/(MAX($F$2:$F$28)-MIN($F$2:$F$28))</f>
        <v>1.6697588126159554E-2</v>
      </c>
    </row>
    <row r="7" spans="1:8">
      <c r="A7" s="1">
        <v>6</v>
      </c>
      <c r="B7" s="1">
        <v>71673</v>
      </c>
      <c r="C7" s="2">
        <f t="shared" si="0"/>
        <v>0.10733604495135861</v>
      </c>
      <c r="D7" s="1">
        <f t="shared" si="1"/>
        <v>0.64401626970815162</v>
      </c>
      <c r="E7" s="1">
        <v>20</v>
      </c>
      <c r="F7" s="1">
        <f>A7*(E7/100)</f>
        <v>1.2000000000000002</v>
      </c>
      <c r="G7" s="1">
        <v>6</v>
      </c>
      <c r="H7" s="3">
        <f>(F7-MIN($F$2:$F$28))/(MAX($F$2:$F$28)-MIN($F$2:$F$28))</f>
        <v>4.2671614100185537E-2</v>
      </c>
    </row>
    <row r="8" spans="1:8">
      <c r="A8" s="1">
        <v>7</v>
      </c>
      <c r="B8" s="1">
        <v>75649</v>
      </c>
      <c r="C8" s="2">
        <f t="shared" si="0"/>
        <v>0.11329042267695404</v>
      </c>
      <c r="D8" s="1">
        <f t="shared" si="1"/>
        <v>0.7930329587386783</v>
      </c>
      <c r="E8" s="1">
        <v>30</v>
      </c>
      <c r="F8" s="1">
        <f>A8*(E8/100)</f>
        <v>2.1</v>
      </c>
      <c r="G8" s="1">
        <v>7</v>
      </c>
      <c r="H8" s="3">
        <f>(F8-MIN($F$2:$F$28))/(MAX($F$2:$F$28)-MIN($F$2:$F$28))</f>
        <v>7.6066790352504646E-2</v>
      </c>
    </row>
    <row r="9" spans="1:8">
      <c r="A9" s="1">
        <v>8</v>
      </c>
      <c r="B9" s="1">
        <v>70832</v>
      </c>
      <c r="C9" s="2">
        <f t="shared" si="0"/>
        <v>0.10607658024632194</v>
      </c>
      <c r="D9" s="1">
        <f t="shared" si="1"/>
        <v>0.84861264197057551</v>
      </c>
      <c r="E9" s="1">
        <v>45</v>
      </c>
      <c r="F9" s="1">
        <f>A9*(E9/100)</f>
        <v>3.6</v>
      </c>
      <c r="G9" s="1">
        <v>8</v>
      </c>
      <c r="H9" s="3">
        <f>(F9-MIN($F$2:$F$28))/(MAX($F$2:$F$28)-MIN($F$2:$F$28))</f>
        <v>0.13172541743970317</v>
      </c>
    </row>
    <row r="10" spans="1:8">
      <c r="A10" s="1">
        <v>9</v>
      </c>
      <c r="B10" s="1">
        <v>65226</v>
      </c>
      <c r="C10" s="2">
        <f t="shared" si="0"/>
        <v>9.768114726601812E-2</v>
      </c>
      <c r="D10" s="1">
        <f t="shared" si="1"/>
        <v>0.87913032539416314</v>
      </c>
      <c r="E10" s="1">
        <v>60</v>
      </c>
      <c r="F10" s="1">
        <f>A10*(E10/100)</f>
        <v>5.3999999999999995</v>
      </c>
      <c r="G10" s="1">
        <v>9</v>
      </c>
      <c r="H10" s="3">
        <f>(F10-MIN($F$2:$F$28))/(MAX($F$2:$F$28)-MIN($F$2:$F$28))</f>
        <v>0.19851576994434136</v>
      </c>
    </row>
    <row r="11" spans="1:8">
      <c r="A11" s="1">
        <v>10</v>
      </c>
      <c r="B11" s="1">
        <v>53327</v>
      </c>
      <c r="C11" s="2">
        <f t="shared" si="0"/>
        <v>7.9861443906646859E-2</v>
      </c>
      <c r="D11" s="1">
        <f t="shared" si="1"/>
        <v>0.79861443906646856</v>
      </c>
      <c r="E11" s="1">
        <v>65</v>
      </c>
      <c r="F11" s="1">
        <f>A11*(E11/100)</f>
        <v>6.5</v>
      </c>
      <c r="G11" s="1">
        <v>10</v>
      </c>
      <c r="H11" s="3">
        <f>(F11-MIN($F$2:$F$28))/(MAX($F$2:$F$28)-MIN($F$2:$F$28))</f>
        <v>0.23933209647495363</v>
      </c>
    </row>
    <row r="12" spans="1:8">
      <c r="A12" s="1">
        <v>11</v>
      </c>
      <c r="B12" s="1">
        <v>44689</v>
      </c>
      <c r="C12" s="2">
        <f t="shared" si="0"/>
        <v>6.6925348636603252E-2</v>
      </c>
      <c r="D12" s="1">
        <f t="shared" si="1"/>
        <v>0.73617883500263581</v>
      </c>
      <c r="E12" s="1">
        <v>75</v>
      </c>
      <c r="F12" s="1">
        <f>A12*(E12/100)</f>
        <v>8.25</v>
      </c>
      <c r="G12" s="1">
        <v>11</v>
      </c>
      <c r="H12" s="3">
        <f>(F12-MIN($F$2:$F$28))/(MAX($F$2:$F$28)-MIN($F$2:$F$28))</f>
        <v>0.30426716141001853</v>
      </c>
    </row>
    <row r="13" spans="1:8">
      <c r="A13" s="1">
        <v>12</v>
      </c>
      <c r="B13" s="1">
        <v>36887</v>
      </c>
      <c r="C13" s="2">
        <f t="shared" si="0"/>
        <v>5.524123017204198E-2</v>
      </c>
      <c r="D13" s="1">
        <f t="shared" si="1"/>
        <v>0.66289476206450382</v>
      </c>
      <c r="E13" s="1">
        <v>80</v>
      </c>
      <c r="F13" s="1">
        <f>A13*(E13/100)</f>
        <v>9.6000000000000014</v>
      </c>
      <c r="G13" s="1">
        <v>12</v>
      </c>
      <c r="H13" s="3">
        <f>(F13-MIN($F$2:$F$28))/(MAX($F$2:$F$28)-MIN($F$2:$F$28))</f>
        <v>0.35435992578849723</v>
      </c>
    </row>
    <row r="14" spans="1:8">
      <c r="A14" s="1">
        <v>13</v>
      </c>
      <c r="B14" s="1">
        <v>29185</v>
      </c>
      <c r="C14" s="2">
        <f t="shared" si="0"/>
        <v>4.3706869698567116E-2</v>
      </c>
      <c r="D14" s="1">
        <f t="shared" si="1"/>
        <v>0.56818930608137252</v>
      </c>
      <c r="E14" s="1">
        <v>85</v>
      </c>
      <c r="F14" s="1">
        <f>A14*(E14/100)</f>
        <v>11.049999999999999</v>
      </c>
      <c r="G14" s="1">
        <v>13</v>
      </c>
      <c r="H14" s="3">
        <f>(F14-MIN($F$2:$F$28))/(MAX($F$2:$F$28)-MIN($F$2:$F$28))</f>
        <v>0.4081632653061224</v>
      </c>
    </row>
    <row r="15" spans="1:8">
      <c r="A15" s="1">
        <v>14</v>
      </c>
      <c r="B15" s="1">
        <v>21042</v>
      </c>
      <c r="C15" s="2">
        <f t="shared" si="0"/>
        <v>3.1512076484401207E-2</v>
      </c>
      <c r="D15" s="1">
        <f t="shared" si="1"/>
        <v>0.44116907078161688</v>
      </c>
      <c r="E15" s="1">
        <v>90</v>
      </c>
      <c r="F15" s="1">
        <f>A15*(E15/100)</f>
        <v>12.6</v>
      </c>
      <c r="G15" s="1">
        <v>14</v>
      </c>
      <c r="H15" s="3">
        <f>(F15-MIN($F$2:$F$28))/(MAX($F$2:$F$28)-MIN($F$2:$F$28))</f>
        <v>0.46567717996289421</v>
      </c>
    </row>
    <row r="16" spans="1:8">
      <c r="A16" s="1">
        <v>15</v>
      </c>
      <c r="B16" s="1">
        <v>14944</v>
      </c>
      <c r="C16" s="2">
        <f t="shared" si="0"/>
        <v>2.237983418795227E-2</v>
      </c>
      <c r="D16" s="1">
        <f t="shared" si="1"/>
        <v>0.33569751281928406</v>
      </c>
      <c r="E16" s="1">
        <v>93</v>
      </c>
      <c r="F16" s="1">
        <f>A16*(E16/100)</f>
        <v>13.950000000000001</v>
      </c>
      <c r="G16" s="1">
        <v>15</v>
      </c>
      <c r="H16" s="3">
        <f>(F16-MIN($F$2:$F$28))/(MAX($F$2:$F$28)-MIN($F$2:$F$28))</f>
        <v>0.51576994434137291</v>
      </c>
    </row>
    <row r="17" spans="1:8">
      <c r="A17" s="1">
        <v>16</v>
      </c>
      <c r="B17" s="1">
        <v>10701</v>
      </c>
      <c r="C17" s="2">
        <f t="shared" si="0"/>
        <v>1.602560262615613E-2</v>
      </c>
      <c r="D17" s="1">
        <f t="shared" si="1"/>
        <v>0.25640964201849809</v>
      </c>
      <c r="E17" s="1">
        <v>95</v>
      </c>
      <c r="F17" s="1">
        <f>A17*(E17/100)</f>
        <v>15.2</v>
      </c>
      <c r="G17" s="1">
        <v>16</v>
      </c>
      <c r="H17" s="3">
        <f>(F17-MIN($F$2:$F$28))/(MAX($F$2:$F$28)-MIN($F$2:$F$28))</f>
        <v>0.56215213358070493</v>
      </c>
    </row>
    <row r="18" spans="1:8">
      <c r="A18" s="1">
        <v>17</v>
      </c>
      <c r="B18" s="1">
        <v>7269</v>
      </c>
      <c r="C18" s="2">
        <f t="shared" si="0"/>
        <v>1.0885908372070733E-2</v>
      </c>
      <c r="D18" s="1">
        <f t="shared" si="1"/>
        <v>0.18506044232520247</v>
      </c>
      <c r="E18" s="1">
        <v>95</v>
      </c>
      <c r="F18" s="1">
        <f>A18*(E18/100)</f>
        <v>16.149999999999999</v>
      </c>
      <c r="G18" s="1">
        <v>17</v>
      </c>
      <c r="H18" s="3">
        <f>(F18-MIN($F$2:$F$28))/(MAX($F$2:$F$28)-MIN($F$2:$F$28))</f>
        <v>0.59740259740259738</v>
      </c>
    </row>
    <row r="19" spans="1:8">
      <c r="A19" s="1">
        <v>18</v>
      </c>
      <c r="B19" s="1">
        <v>5179</v>
      </c>
      <c r="C19" s="2">
        <f t="shared" si="0"/>
        <v>7.7559663583648825E-3</v>
      </c>
      <c r="D19" s="1">
        <f t="shared" si="1"/>
        <v>0.13960739445056788</v>
      </c>
      <c r="E19" s="1">
        <v>100</v>
      </c>
      <c r="F19" s="1">
        <f>A19*(E19/100)</f>
        <v>18</v>
      </c>
      <c r="G19" s="1">
        <v>18</v>
      </c>
      <c r="H19" s="3">
        <f>(F19-MIN($F$2:$F$28))/(MAX($F$2:$F$28)-MIN($F$2:$F$28))</f>
        <v>0.66604823747680886</v>
      </c>
    </row>
    <row r="20" spans="1:8">
      <c r="A20" s="1">
        <v>19</v>
      </c>
      <c r="B20" s="1">
        <v>3491</v>
      </c>
      <c r="C20" s="2">
        <f t="shared" si="0"/>
        <v>5.2280514688263762E-3</v>
      </c>
      <c r="D20" s="1">
        <f t="shared" si="1"/>
        <v>9.9332977907701153E-2</v>
      </c>
      <c r="E20" s="1">
        <v>100</v>
      </c>
      <c r="F20" s="1">
        <f>A20*(E20/100)</f>
        <v>19</v>
      </c>
      <c r="G20" s="1">
        <v>19</v>
      </c>
      <c r="H20" s="3">
        <f>(F20-MIN($F$2:$F$28))/(MAX($F$2:$F$28)-MIN($F$2:$F$28))</f>
        <v>0.70315398886827463</v>
      </c>
    </row>
    <row r="21" spans="1:8">
      <c r="A21" s="1">
        <v>20</v>
      </c>
      <c r="B21" s="1">
        <v>2385</v>
      </c>
      <c r="C21" s="2">
        <f t="shared" si="0"/>
        <v>3.5717280874107441E-3</v>
      </c>
      <c r="D21" s="1">
        <f t="shared" si="1"/>
        <v>7.1434561748214886E-2</v>
      </c>
      <c r="E21" s="1">
        <v>100</v>
      </c>
      <c r="F21" s="1">
        <f>A21*(E21/100)</f>
        <v>20</v>
      </c>
      <c r="G21" s="1" t="s">
        <v>0</v>
      </c>
      <c r="H21" s="3">
        <f>(F21-MIN($F$2:$F$28))/(MAX($F$2:$F$28)-MIN($F$2:$F$28))</f>
        <v>0.74025974025974028</v>
      </c>
    </row>
    <row r="22" spans="1:8">
      <c r="A22" s="1">
        <v>21</v>
      </c>
      <c r="B22" s="1">
        <v>1627</v>
      </c>
      <c r="C22" s="2">
        <f t="shared" si="0"/>
        <v>2.4365625149757992E-3</v>
      </c>
      <c r="D22" s="1">
        <f t="shared" si="1"/>
        <v>5.116781281449178E-2</v>
      </c>
      <c r="E22" s="1">
        <v>100</v>
      </c>
      <c r="F22" s="1">
        <f>A22*(E22/100)</f>
        <v>21</v>
      </c>
      <c r="G22" s="1" t="s">
        <v>1</v>
      </c>
      <c r="H22" s="3">
        <f>(F22-MIN($F$2:$F$28))/(MAX($F$2:$F$28)-MIN($F$2:$F$28))</f>
        <v>0.77736549165120594</v>
      </c>
    </row>
    <row r="23" spans="1:8">
      <c r="A23" s="1">
        <v>22</v>
      </c>
      <c r="B23" s="1">
        <v>1084</v>
      </c>
      <c r="C23" s="2">
        <f t="shared" si="0"/>
        <v>1.6233766233766235E-3</v>
      </c>
      <c r="D23" s="1">
        <f t="shared" si="1"/>
        <v>3.5714285714285719E-2</v>
      </c>
      <c r="E23" s="1">
        <v>100</v>
      </c>
      <c r="F23" s="1">
        <f>A23*(E23/100)</f>
        <v>22</v>
      </c>
      <c r="G23" s="1" t="s">
        <v>2</v>
      </c>
      <c r="H23" s="3">
        <f>(F23-MIN($F$2:$F$28))/(MAX($F$2:$F$28)-MIN($F$2:$F$28))</f>
        <v>0.8144712430426716</v>
      </c>
    </row>
    <row r="24" spans="1:8">
      <c r="A24" s="1">
        <v>23</v>
      </c>
      <c r="B24" s="1">
        <v>728</v>
      </c>
      <c r="C24" s="2">
        <f t="shared" si="0"/>
        <v>1.0902381751090237E-3</v>
      </c>
      <c r="D24" s="1">
        <f t="shared" si="1"/>
        <v>2.5075478027507547E-2</v>
      </c>
      <c r="E24" s="1">
        <v>100</v>
      </c>
      <c r="F24" s="1">
        <f>A24*(E24/100)</f>
        <v>23</v>
      </c>
      <c r="G24" s="1" t="s">
        <v>3</v>
      </c>
      <c r="H24" s="3">
        <f>(F24-MIN($F$2:$F$28))/(MAX($F$2:$F$28)-MIN($F$2:$F$28))</f>
        <v>0.85157699443413726</v>
      </c>
    </row>
    <row r="25" spans="1:8">
      <c r="A25" s="1">
        <v>24</v>
      </c>
      <c r="B25" s="1">
        <v>483</v>
      </c>
      <c r="C25" s="2">
        <f t="shared" si="0"/>
        <v>7.233310969473331E-4</v>
      </c>
      <c r="D25" s="1">
        <f t="shared" si="1"/>
        <v>1.7359946326735994E-2</v>
      </c>
      <c r="E25" s="1">
        <v>100</v>
      </c>
      <c r="F25" s="1">
        <f>A25*(E25/100)</f>
        <v>24</v>
      </c>
      <c r="G25" s="1" t="s">
        <v>4</v>
      </c>
      <c r="H25" s="3">
        <f>(F25-MIN($F$2:$F$28))/(MAX($F$2:$F$28)-MIN($F$2:$F$28))</f>
        <v>0.88868274582560292</v>
      </c>
    </row>
    <row r="26" spans="1:8">
      <c r="A26" s="1">
        <v>25</v>
      </c>
      <c r="B26" s="1">
        <v>385</v>
      </c>
      <c r="C26" s="2">
        <f t="shared" si="0"/>
        <v>5.7656826568265682E-4</v>
      </c>
      <c r="D26" s="1">
        <f t="shared" si="1"/>
        <v>1.441420664206642E-2</v>
      </c>
      <c r="E26" s="1">
        <v>100</v>
      </c>
      <c r="F26" s="1">
        <f>A26*(E26/100)</f>
        <v>25</v>
      </c>
      <c r="G26" s="1" t="s">
        <v>5</v>
      </c>
      <c r="H26" s="3">
        <f>(F26-MIN($F$2:$F$28))/(MAX($F$2:$F$28)-MIN($F$2:$F$28))</f>
        <v>0.92578849721706868</v>
      </c>
    </row>
    <row r="27" spans="1:8">
      <c r="A27" s="1">
        <v>26</v>
      </c>
      <c r="B27" s="1">
        <v>314</v>
      </c>
      <c r="C27" s="2">
        <f t="shared" si="0"/>
        <v>4.7024009201130973E-4</v>
      </c>
      <c r="D27" s="1">
        <f t="shared" si="1"/>
        <v>1.2226242392294053E-2</v>
      </c>
      <c r="E27" s="1">
        <v>100</v>
      </c>
      <c r="F27" s="1">
        <f>A27*(E27/100)</f>
        <v>26</v>
      </c>
      <c r="G27" s="1" t="s">
        <v>6</v>
      </c>
      <c r="H27" s="3">
        <f>(F27-MIN($F$2:$F$28))/(MAX($F$2:$F$28)-MIN($F$2:$F$28))</f>
        <v>0.96289424860853434</v>
      </c>
    </row>
    <row r="28" spans="1:8">
      <c r="A28" s="1">
        <v>27</v>
      </c>
      <c r="B28" s="1">
        <v>229</v>
      </c>
      <c r="C28" s="2">
        <f t="shared" si="0"/>
        <v>3.4294579958786601E-4</v>
      </c>
      <c r="D28" s="1">
        <f t="shared" si="1"/>
        <v>9.2595365888723819E-3</v>
      </c>
      <c r="E28" s="1">
        <v>100</v>
      </c>
      <c r="F28" s="1">
        <f>A28*(E28/100)</f>
        <v>27</v>
      </c>
      <c r="G28" s="1" t="s">
        <v>7</v>
      </c>
      <c r="H28" s="3">
        <f>(F28-MIN($F$2:$F$28))/(MAX($F$2:$F$28)-MIN($F$2:$F$28))</f>
        <v>1</v>
      </c>
    </row>
    <row r="29" spans="1:8">
      <c r="A29" s="1">
        <v>28</v>
      </c>
      <c r="B29" s="1">
        <v>162</v>
      </c>
      <c r="C29" s="2">
        <f t="shared" si="0"/>
        <v>2.4260794555997509E-4</v>
      </c>
      <c r="D29" s="1">
        <f t="shared" si="1"/>
        <v>6.7930224756793025E-3</v>
      </c>
      <c r="E29" s="1">
        <v>100</v>
      </c>
      <c r="F29" s="1">
        <f>A29*(E29/100)</f>
        <v>28</v>
      </c>
      <c r="H29" s="3"/>
    </row>
    <row r="30" spans="1:8">
      <c r="A30" s="1">
        <v>29</v>
      </c>
      <c r="B30" s="1">
        <v>141</v>
      </c>
      <c r="C30" s="2">
        <f t="shared" si="0"/>
        <v>2.1115876743183016E-4</v>
      </c>
      <c r="D30" s="1">
        <f t="shared" si="1"/>
        <v>6.1236042555230744E-3</v>
      </c>
      <c r="E30" s="1">
        <v>100</v>
      </c>
      <c r="F30" s="1">
        <f>A30*(E30/100)</f>
        <v>29</v>
      </c>
      <c r="H30" s="3"/>
    </row>
    <row r="31" spans="1:8">
      <c r="A31" s="1">
        <v>30</v>
      </c>
      <c r="B31" s="1">
        <v>103</v>
      </c>
      <c r="C31" s="2">
        <f t="shared" si="0"/>
        <v>1.542507308189965E-4</v>
      </c>
      <c r="D31" s="1">
        <f t="shared" si="1"/>
        <v>4.6275219245698954E-3</v>
      </c>
      <c r="E31" s="1">
        <v>100</v>
      </c>
      <c r="F31" s="1">
        <f>A31*(E31/100)</f>
        <v>30</v>
      </c>
      <c r="H31" s="3"/>
    </row>
    <row r="32" spans="1:8">
      <c r="A32" s="1">
        <v>31</v>
      </c>
      <c r="B32" s="1">
        <v>92</v>
      </c>
      <c r="C32" s="2">
        <f t="shared" si="0"/>
        <v>1.3777735179949202E-4</v>
      </c>
      <c r="D32" s="1">
        <f t="shared" si="1"/>
        <v>4.2710979057842529E-3</v>
      </c>
      <c r="E32" s="1">
        <v>100</v>
      </c>
      <c r="F32" s="1">
        <f>A32*(E32/100)</f>
        <v>31</v>
      </c>
      <c r="H32" s="3"/>
    </row>
    <row r="33" spans="1:8">
      <c r="A33" s="1">
        <v>32</v>
      </c>
      <c r="B33" s="1">
        <v>69</v>
      </c>
      <c r="C33" s="2">
        <f t="shared" si="0"/>
        <v>1.0333301384961901E-4</v>
      </c>
      <c r="D33" s="1">
        <f t="shared" si="1"/>
        <v>3.3066564431878083E-3</v>
      </c>
      <c r="E33" s="1">
        <v>100</v>
      </c>
      <c r="F33" s="1">
        <f>A33*(E33/100)</f>
        <v>32</v>
      </c>
      <c r="H33" s="3"/>
    </row>
    <row r="34" spans="1:8">
      <c r="A34" s="1">
        <v>33</v>
      </c>
      <c r="B34" s="1">
        <v>52</v>
      </c>
      <c r="C34" s="2">
        <f t="shared" si="0"/>
        <v>7.7874155364930279E-5</v>
      </c>
      <c r="D34" s="1">
        <f t="shared" si="1"/>
        <v>2.5698471270426994E-3</v>
      </c>
      <c r="E34" s="1">
        <v>100</v>
      </c>
      <c r="F34" s="1">
        <f>A34*(E34/100)</f>
        <v>33</v>
      </c>
      <c r="H34" s="3"/>
    </row>
    <row r="35" spans="1:8">
      <c r="A35" s="1">
        <v>34</v>
      </c>
      <c r="B35" s="1">
        <v>37</v>
      </c>
      <c r="C35" s="2">
        <f t="shared" si="0"/>
        <v>5.5410456701969618E-5</v>
      </c>
      <c r="D35" s="1">
        <f t="shared" si="1"/>
        <v>1.883955527866967E-3</v>
      </c>
      <c r="E35" s="1">
        <v>100</v>
      </c>
      <c r="F35" s="1">
        <f>A35*(E35/100)</f>
        <v>34</v>
      </c>
      <c r="H35" s="3"/>
    </row>
    <row r="36" spans="1:8">
      <c r="A36" s="1">
        <v>35</v>
      </c>
      <c r="B36" s="1">
        <v>24</v>
      </c>
      <c r="C36" s="2">
        <f t="shared" si="0"/>
        <v>3.5941917860737048E-5</v>
      </c>
      <c r="D36" s="1">
        <f t="shared" si="1"/>
        <v>1.2579671251257967E-3</v>
      </c>
      <c r="E36" s="1">
        <v>100</v>
      </c>
      <c r="F36" s="1">
        <f>A36*(E36/100)</f>
        <v>35</v>
      </c>
      <c r="H36" s="3"/>
    </row>
    <row r="37" spans="1:8">
      <c r="A37" s="1">
        <v>36</v>
      </c>
      <c r="B37" s="1">
        <v>34</v>
      </c>
      <c r="C37" s="2">
        <f t="shared" si="0"/>
        <v>5.0917716969377484E-5</v>
      </c>
      <c r="D37" s="1">
        <f t="shared" si="1"/>
        <v>1.8330378108975893E-3</v>
      </c>
      <c r="E37" s="1">
        <v>100</v>
      </c>
      <c r="F37" s="1">
        <f>A37*(E37/100)</f>
        <v>36</v>
      </c>
      <c r="H37" s="3"/>
    </row>
    <row r="38" spans="1:8">
      <c r="A38" s="1">
        <v>37</v>
      </c>
      <c r="B38" s="1">
        <v>18</v>
      </c>
      <c r="C38" s="2">
        <f t="shared" si="0"/>
        <v>2.6956438395552788E-5</v>
      </c>
      <c r="D38" s="1">
        <f t="shared" si="1"/>
        <v>9.9738822063545314E-4</v>
      </c>
      <c r="E38" s="1">
        <v>100</v>
      </c>
      <c r="F38" s="1">
        <f>A38*(E38/100)</f>
        <v>37</v>
      </c>
      <c r="H38" s="3"/>
    </row>
    <row r="39" spans="1:8">
      <c r="A39" s="1">
        <v>38</v>
      </c>
      <c r="B39" s="1">
        <v>21</v>
      </c>
      <c r="C39" s="2">
        <f t="shared" si="0"/>
        <v>3.1449178128144914E-5</v>
      </c>
      <c r="D39" s="1">
        <f t="shared" si="1"/>
        <v>1.1950687688695068E-3</v>
      </c>
      <c r="E39" s="1">
        <v>100</v>
      </c>
      <c r="F39" s="1">
        <f>A39*(E39/100)</f>
        <v>38</v>
      </c>
      <c r="H39" s="3"/>
    </row>
    <row r="40" spans="1:8">
      <c r="A40" s="1">
        <v>39</v>
      </c>
      <c r="B40" s="1">
        <v>17</v>
      </c>
      <c r="C40" s="2">
        <f t="shared" si="0"/>
        <v>2.5458858484688742E-5</v>
      </c>
      <c r="D40" s="1">
        <f t="shared" si="1"/>
        <v>9.9289548090286087E-4</v>
      </c>
      <c r="E40" s="1">
        <v>100</v>
      </c>
      <c r="F40" s="1">
        <f>A40*(E40/100)</f>
        <v>39</v>
      </c>
      <c r="H40" s="3"/>
    </row>
    <row r="41" spans="1:8">
      <c r="A41" s="1">
        <v>40</v>
      </c>
      <c r="B41" s="1">
        <v>11</v>
      </c>
      <c r="C41" s="2">
        <f t="shared" si="0"/>
        <v>1.6473379019504482E-5</v>
      </c>
      <c r="D41" s="1">
        <f t="shared" si="1"/>
        <v>6.5893516078017924E-4</v>
      </c>
      <c r="E41" s="1">
        <v>100</v>
      </c>
      <c r="F41" s="1">
        <f>A41*(E41/100)</f>
        <v>40</v>
      </c>
      <c r="H41" s="3"/>
    </row>
    <row r="42" spans="1:8">
      <c r="A42" s="1">
        <v>41</v>
      </c>
      <c r="B42" s="1">
        <v>14</v>
      </c>
      <c r="C42" s="2">
        <f t="shared" si="0"/>
        <v>2.0966118752096612E-5</v>
      </c>
      <c r="D42" s="1">
        <f t="shared" si="1"/>
        <v>8.5961086883596109E-4</v>
      </c>
      <c r="E42" s="1">
        <v>100</v>
      </c>
      <c r="F42" s="1">
        <f>A42*(E42/100)</f>
        <v>41</v>
      </c>
      <c r="H42" s="3"/>
    </row>
    <row r="43" spans="1:8">
      <c r="A43" s="1">
        <v>42</v>
      </c>
      <c r="B43" s="1">
        <v>15</v>
      </c>
      <c r="C43" s="2">
        <f t="shared" si="0"/>
        <v>2.2463698662960654E-5</v>
      </c>
      <c r="D43" s="1">
        <f t="shared" si="1"/>
        <v>9.4347534384434746E-4</v>
      </c>
      <c r="E43" s="1">
        <v>100</v>
      </c>
      <c r="F43" s="1">
        <f>A43*(E43/100)</f>
        <v>42</v>
      </c>
      <c r="H43" s="3"/>
    </row>
    <row r="44" spans="1:8">
      <c r="A44" s="1">
        <v>43</v>
      </c>
      <c r="B44" s="1">
        <v>10</v>
      </c>
      <c r="C44" s="2">
        <f t="shared" si="0"/>
        <v>1.4975799108640438E-5</v>
      </c>
      <c r="D44" s="1">
        <f t="shared" si="1"/>
        <v>6.4395936167153879E-4</v>
      </c>
      <c r="E44" s="1">
        <v>100</v>
      </c>
      <c r="F44" s="1">
        <f>A44*(E44/100)</f>
        <v>43</v>
      </c>
      <c r="H44" s="3"/>
    </row>
    <row r="45" spans="1:8">
      <c r="A45" s="1">
        <v>44</v>
      </c>
      <c r="B45" s="1">
        <v>10</v>
      </c>
      <c r="C45" s="2">
        <f t="shared" si="0"/>
        <v>1.4975799108640438E-5</v>
      </c>
      <c r="D45" s="1">
        <f t="shared" si="1"/>
        <v>6.5893516078017924E-4</v>
      </c>
      <c r="E45" s="1">
        <v>100</v>
      </c>
      <c r="F45" s="1">
        <f>A45*(E45/100)</f>
        <v>44</v>
      </c>
      <c r="H45" s="3"/>
    </row>
    <row r="46" spans="1:8">
      <c r="A46" s="1">
        <v>45</v>
      </c>
      <c r="B46" s="1">
        <v>8</v>
      </c>
      <c r="C46" s="2">
        <f t="shared" si="0"/>
        <v>1.198063928691235E-5</v>
      </c>
      <c r="D46" s="1">
        <f t="shared" si="1"/>
        <v>5.3912876791105575E-4</v>
      </c>
      <c r="E46" s="1">
        <v>100</v>
      </c>
      <c r="F46" s="1">
        <f>A46*(E46/100)</f>
        <v>45</v>
      </c>
      <c r="H46" s="3"/>
    </row>
    <row r="47" spans="1:8">
      <c r="A47" s="1">
        <v>46</v>
      </c>
      <c r="B47" s="1">
        <v>10</v>
      </c>
      <c r="C47" s="2">
        <f t="shared" si="0"/>
        <v>1.4975799108640438E-5</v>
      </c>
      <c r="D47" s="1">
        <f t="shared" si="1"/>
        <v>6.8888675899746014E-4</v>
      </c>
      <c r="E47" s="1">
        <v>100</v>
      </c>
      <c r="F47" s="1">
        <f>A47*(E47/100)</f>
        <v>46</v>
      </c>
      <c r="H47" s="3"/>
    </row>
    <row r="48" spans="1:8">
      <c r="A48" s="1">
        <v>48</v>
      </c>
      <c r="B48" s="1">
        <v>12</v>
      </c>
      <c r="C48" s="2">
        <f t="shared" si="0"/>
        <v>1.7970958930368524E-5</v>
      </c>
      <c r="D48" s="1">
        <f t="shared" si="1"/>
        <v>8.6260602865768921E-4</v>
      </c>
      <c r="E48" s="1">
        <v>100</v>
      </c>
      <c r="F48" s="1">
        <f>A48*(E48/100)</f>
        <v>48</v>
      </c>
      <c r="H48" s="3"/>
    </row>
    <row r="49" spans="1:8">
      <c r="A49" s="1">
        <v>49</v>
      </c>
      <c r="B49" s="1">
        <v>8</v>
      </c>
      <c r="C49" s="2">
        <f t="shared" si="0"/>
        <v>1.198063928691235E-5</v>
      </c>
      <c r="D49" s="1">
        <f t="shared" si="1"/>
        <v>5.8705132505870511E-4</v>
      </c>
      <c r="E49" s="1">
        <v>100</v>
      </c>
      <c r="F49" s="1">
        <f>A49*(E49/100)</f>
        <v>49</v>
      </c>
      <c r="H49" s="3"/>
    </row>
    <row r="50" spans="1:8">
      <c r="A50" s="1">
        <v>50</v>
      </c>
      <c r="B50" s="1">
        <v>5</v>
      </c>
      <c r="C50" s="2">
        <f t="shared" si="0"/>
        <v>7.4878995543202189E-6</v>
      </c>
      <c r="D50" s="1">
        <f t="shared" si="1"/>
        <v>3.7439497771601097E-4</v>
      </c>
      <c r="E50" s="1">
        <v>100</v>
      </c>
      <c r="F50" s="1">
        <f>A50*(E50/100)</f>
        <v>50</v>
      </c>
      <c r="H50" s="3"/>
    </row>
    <row r="51" spans="1:8">
      <c r="A51" s="1">
        <v>51</v>
      </c>
      <c r="B51" s="1">
        <v>4</v>
      </c>
      <c r="C51" s="2">
        <f t="shared" si="0"/>
        <v>5.9903196434561749E-6</v>
      </c>
      <c r="D51" s="1">
        <f t="shared" si="1"/>
        <v>3.0550630181626495E-4</v>
      </c>
      <c r="E51" s="1">
        <v>100</v>
      </c>
      <c r="F51" s="1">
        <f>A51*(E51/100)</f>
        <v>51</v>
      </c>
      <c r="H51" s="3"/>
    </row>
    <row r="52" spans="1:8">
      <c r="A52" s="1">
        <v>52</v>
      </c>
      <c r="B52" s="1">
        <v>4</v>
      </c>
      <c r="C52" s="2">
        <f t="shared" si="0"/>
        <v>5.9903196434561749E-6</v>
      </c>
      <c r="D52" s="1">
        <f t="shared" si="1"/>
        <v>3.1149662145972111E-4</v>
      </c>
      <c r="E52" s="1">
        <v>100</v>
      </c>
      <c r="F52" s="1">
        <f>A52*(E52/100)</f>
        <v>52</v>
      </c>
      <c r="H52" s="3"/>
    </row>
    <row r="53" spans="1:8">
      <c r="A53" s="1">
        <v>53</v>
      </c>
      <c r="B53" s="1">
        <v>3</v>
      </c>
      <c r="C53" s="2">
        <f t="shared" si="0"/>
        <v>4.492739732592131E-6</v>
      </c>
      <c r="D53" s="1">
        <f t="shared" si="1"/>
        <v>2.3811520582738295E-4</v>
      </c>
      <c r="E53" s="1">
        <v>100</v>
      </c>
      <c r="F53" s="1">
        <f>A53*(E53/100)</f>
        <v>53</v>
      </c>
      <c r="H53" s="3"/>
    </row>
    <row r="54" spans="1:8">
      <c r="A54" s="1">
        <v>54</v>
      </c>
      <c r="B54" s="1">
        <v>6</v>
      </c>
      <c r="C54" s="2">
        <f t="shared" si="0"/>
        <v>8.985479465184262E-6</v>
      </c>
      <c r="D54" s="1">
        <f t="shared" si="1"/>
        <v>4.8521589111995012E-4</v>
      </c>
      <c r="E54" s="1">
        <v>100</v>
      </c>
      <c r="F54" s="1">
        <f>A54*(E54/100)</f>
        <v>54</v>
      </c>
      <c r="H54" s="3"/>
    </row>
    <row r="55" spans="1:8">
      <c r="A55" s="1">
        <v>55</v>
      </c>
      <c r="B55" s="1">
        <v>3</v>
      </c>
      <c r="C55" s="2">
        <f t="shared" si="0"/>
        <v>4.492739732592131E-6</v>
      </c>
      <c r="D55" s="1">
        <f t="shared" si="1"/>
        <v>2.471006852925672E-4</v>
      </c>
      <c r="E55" s="1">
        <v>100</v>
      </c>
      <c r="F55" s="1">
        <f>A55*(E55/100)</f>
        <v>55</v>
      </c>
      <c r="H55" s="3"/>
    </row>
    <row r="56" spans="1:8">
      <c r="A56" s="1">
        <v>56</v>
      </c>
      <c r="B56" s="1">
        <v>2</v>
      </c>
      <c r="C56" s="2">
        <f t="shared" si="0"/>
        <v>2.9951598217280875E-6</v>
      </c>
      <c r="D56" s="1">
        <f t="shared" si="1"/>
        <v>1.677289500167729E-4</v>
      </c>
      <c r="E56" s="1">
        <v>100</v>
      </c>
      <c r="F56" s="1">
        <f>A56*(E56/100)</f>
        <v>56</v>
      </c>
      <c r="H56" s="3"/>
    </row>
    <row r="57" spans="1:8">
      <c r="A57" s="1">
        <v>57</v>
      </c>
      <c r="B57" s="1">
        <v>2</v>
      </c>
      <c r="C57" s="2">
        <f t="shared" si="0"/>
        <v>2.9951598217280875E-6</v>
      </c>
      <c r="D57" s="1">
        <f t="shared" si="1"/>
        <v>1.7072410983850098E-4</v>
      </c>
      <c r="E57" s="1">
        <v>100</v>
      </c>
      <c r="F57" s="1">
        <f>A57*(E57/100)</f>
        <v>57</v>
      </c>
      <c r="H57" s="3"/>
    </row>
    <row r="58" spans="1:8">
      <c r="A58" s="1">
        <v>58</v>
      </c>
      <c r="B58" s="1">
        <v>3</v>
      </c>
      <c r="C58" s="2">
        <f t="shared" si="0"/>
        <v>4.492739732592131E-6</v>
      </c>
      <c r="D58" s="1">
        <f t="shared" si="1"/>
        <v>2.605789044903436E-4</v>
      </c>
      <c r="E58" s="1">
        <v>100</v>
      </c>
      <c r="F58" s="1">
        <f>A58*(E58/100)</f>
        <v>58</v>
      </c>
      <c r="H58" s="3"/>
    </row>
    <row r="59" spans="1:8">
      <c r="A59" s="1">
        <v>59</v>
      </c>
      <c r="B59" s="1">
        <v>3</v>
      </c>
      <c r="C59" s="2">
        <f t="shared" si="0"/>
        <v>4.492739732592131E-6</v>
      </c>
      <c r="D59" s="1">
        <f t="shared" si="1"/>
        <v>2.6507164422293571E-4</v>
      </c>
      <c r="E59" s="1">
        <v>100</v>
      </c>
      <c r="F59" s="1">
        <f>A59*(E59/100)</f>
        <v>59</v>
      </c>
      <c r="H59" s="3"/>
    </row>
    <row r="60" spans="1:8">
      <c r="A60" s="1">
        <v>60</v>
      </c>
      <c r="B60" s="1">
        <v>1</v>
      </c>
      <c r="C60" s="2">
        <f t="shared" si="0"/>
        <v>1.4975799108640437E-6</v>
      </c>
      <c r="D60" s="1">
        <f t="shared" si="1"/>
        <v>8.985479465184263E-5</v>
      </c>
      <c r="E60" s="1">
        <v>100</v>
      </c>
      <c r="F60" s="1">
        <f>A60*(E60/100)</f>
        <v>60</v>
      </c>
      <c r="H60" s="3"/>
    </row>
    <row r="61" spans="1:8">
      <c r="A61" s="1">
        <v>61</v>
      </c>
      <c r="B61" s="1">
        <v>3</v>
      </c>
      <c r="C61" s="2">
        <f t="shared" si="0"/>
        <v>4.492739732592131E-6</v>
      </c>
      <c r="D61" s="1">
        <f t="shared" si="1"/>
        <v>2.7405712368811999E-4</v>
      </c>
      <c r="E61" s="1">
        <v>100</v>
      </c>
      <c r="F61" s="1">
        <f>A61*(E61/100)</f>
        <v>61</v>
      </c>
      <c r="H61" s="3"/>
    </row>
    <row r="62" spans="1:8">
      <c r="A62" s="1">
        <v>62</v>
      </c>
      <c r="B62" s="1">
        <v>2</v>
      </c>
      <c r="C62" s="2">
        <f t="shared" si="0"/>
        <v>2.9951598217280875E-6</v>
      </c>
      <c r="D62" s="1">
        <f t="shared" si="1"/>
        <v>1.8569990894714143E-4</v>
      </c>
      <c r="E62" s="1">
        <v>100</v>
      </c>
      <c r="F62" s="1">
        <f>A62*(E62/100)</f>
        <v>62</v>
      </c>
      <c r="H62" s="3"/>
    </row>
    <row r="63" spans="1:8">
      <c r="A63" s="1">
        <v>63</v>
      </c>
      <c r="B63" s="1">
        <v>2</v>
      </c>
      <c r="C63" s="2">
        <f t="shared" si="0"/>
        <v>2.9951598217280875E-6</v>
      </c>
      <c r="D63" s="1">
        <f t="shared" si="1"/>
        <v>1.8869506876886951E-4</v>
      </c>
      <c r="E63" s="1">
        <v>100</v>
      </c>
      <c r="F63" s="1">
        <f>A63*(E63/100)</f>
        <v>63</v>
      </c>
      <c r="H63" s="3"/>
    </row>
    <row r="64" spans="1:8">
      <c r="A64" s="1">
        <v>65</v>
      </c>
      <c r="B64" s="1">
        <v>2</v>
      </c>
      <c r="C64" s="2">
        <f t="shared" si="0"/>
        <v>2.9951598217280875E-6</v>
      </c>
      <c r="D64" s="1">
        <f t="shared" si="1"/>
        <v>1.9468538841232568E-4</v>
      </c>
      <c r="E64" s="1">
        <v>100</v>
      </c>
      <c r="F64" s="1">
        <f>A64*(E64/100)</f>
        <v>65</v>
      </c>
      <c r="H64" s="3"/>
    </row>
    <row r="65" spans="1:8">
      <c r="A65" s="1">
        <v>67</v>
      </c>
      <c r="B65" s="1">
        <v>2</v>
      </c>
      <c r="C65" s="2">
        <f t="shared" si="0"/>
        <v>2.9951598217280875E-6</v>
      </c>
      <c r="D65" s="1">
        <f t="shared" si="1"/>
        <v>2.0067570805578185E-4</v>
      </c>
      <c r="E65" s="1">
        <v>100</v>
      </c>
      <c r="F65" s="1">
        <f>A65*(E65/100)</f>
        <v>67</v>
      </c>
      <c r="H65" s="3"/>
    </row>
    <row r="66" spans="1:8">
      <c r="A66" s="1">
        <v>69</v>
      </c>
      <c r="B66" s="1">
        <v>1</v>
      </c>
      <c r="C66" s="2">
        <f t="shared" si="0"/>
        <v>1.4975799108640437E-6</v>
      </c>
      <c r="D66" s="1">
        <f t="shared" si="1"/>
        <v>1.0333301384961902E-4</v>
      </c>
      <c r="E66" s="1">
        <v>100</v>
      </c>
      <c r="F66" s="1">
        <f>A66*(E66/100)</f>
        <v>69</v>
      </c>
      <c r="H66" s="3"/>
    </row>
    <row r="67" spans="1:8">
      <c r="A67" s="1">
        <v>71</v>
      </c>
      <c r="B67" s="1">
        <v>1</v>
      </c>
      <c r="C67" s="2">
        <f t="shared" ref="C67:C82" si="2">B67/667744</f>
        <v>1.4975799108640437E-6</v>
      </c>
      <c r="D67" s="1">
        <f t="shared" ref="D67:D82" si="3">A67*C67</f>
        <v>1.0632817367134711E-4</v>
      </c>
      <c r="E67" s="1">
        <v>100</v>
      </c>
      <c r="F67" s="1">
        <f>A67*(E67/100)</f>
        <v>71</v>
      </c>
      <c r="H67" s="3"/>
    </row>
    <row r="68" spans="1:8">
      <c r="A68" s="1">
        <v>72</v>
      </c>
      <c r="B68" s="1">
        <v>1</v>
      </c>
      <c r="C68" s="2">
        <f t="shared" si="2"/>
        <v>1.4975799108640437E-6</v>
      </c>
      <c r="D68" s="1">
        <f t="shared" si="3"/>
        <v>1.0782575358221115E-4</v>
      </c>
      <c r="E68" s="1">
        <v>100</v>
      </c>
      <c r="F68" s="1">
        <f>A68*(E68/100)</f>
        <v>72</v>
      </c>
      <c r="H68" s="3"/>
    </row>
    <row r="69" spans="1:8">
      <c r="A69" s="1">
        <v>74</v>
      </c>
      <c r="B69" s="1">
        <v>1</v>
      </c>
      <c r="C69" s="2">
        <f t="shared" si="2"/>
        <v>1.4975799108640437E-6</v>
      </c>
      <c r="D69" s="1">
        <f t="shared" si="3"/>
        <v>1.1082091340393924E-4</v>
      </c>
      <c r="E69" s="1">
        <v>100</v>
      </c>
      <c r="F69" s="1">
        <f>A69*(E69/100)</f>
        <v>74</v>
      </c>
      <c r="H69" s="3"/>
    </row>
    <row r="70" spans="1:8">
      <c r="A70" s="1">
        <v>75</v>
      </c>
      <c r="B70" s="1">
        <v>1</v>
      </c>
      <c r="C70" s="2">
        <f t="shared" si="2"/>
        <v>1.4975799108640437E-6</v>
      </c>
      <c r="D70" s="1">
        <f t="shared" si="3"/>
        <v>1.1231849331480328E-4</v>
      </c>
      <c r="E70" s="1">
        <v>100</v>
      </c>
      <c r="F70" s="1">
        <f>A70*(E70/100)</f>
        <v>75</v>
      </c>
      <c r="H70" s="3"/>
    </row>
    <row r="71" spans="1:8">
      <c r="A71" s="1">
        <v>76</v>
      </c>
      <c r="B71" s="1">
        <v>1</v>
      </c>
      <c r="C71" s="2">
        <f t="shared" si="2"/>
        <v>1.4975799108640437E-6</v>
      </c>
      <c r="D71" s="1">
        <f t="shared" si="3"/>
        <v>1.1381607322566732E-4</v>
      </c>
      <c r="E71" s="1">
        <v>100</v>
      </c>
      <c r="F71" s="1">
        <f>A71*(E71/100)</f>
        <v>76</v>
      </c>
      <c r="H71" s="3"/>
    </row>
    <row r="72" spans="1:8">
      <c r="A72" s="1">
        <v>80</v>
      </c>
      <c r="B72" s="1">
        <v>1</v>
      </c>
      <c r="C72" s="2">
        <f t="shared" si="2"/>
        <v>1.4975799108640437E-6</v>
      </c>
      <c r="D72" s="1">
        <f t="shared" si="3"/>
        <v>1.198063928691235E-4</v>
      </c>
      <c r="E72" s="1">
        <v>100</v>
      </c>
      <c r="F72" s="1">
        <f>A72*(E72/100)</f>
        <v>80</v>
      </c>
      <c r="H72" s="3"/>
    </row>
    <row r="73" spans="1:8">
      <c r="A73" s="1">
        <v>81</v>
      </c>
      <c r="B73" s="1">
        <v>1</v>
      </c>
      <c r="C73" s="2">
        <f t="shared" si="2"/>
        <v>1.4975799108640437E-6</v>
      </c>
      <c r="D73" s="1">
        <f t="shared" si="3"/>
        <v>1.2130397277998754E-4</v>
      </c>
      <c r="E73" s="1">
        <v>100</v>
      </c>
      <c r="F73" s="1">
        <f>A73*(E73/100)</f>
        <v>81</v>
      </c>
      <c r="H73" s="3"/>
    </row>
    <row r="74" spans="1:8">
      <c r="A74" s="1">
        <v>83</v>
      </c>
      <c r="B74" s="1">
        <v>1</v>
      </c>
      <c r="C74" s="2">
        <f t="shared" si="2"/>
        <v>1.4975799108640437E-6</v>
      </c>
      <c r="D74" s="1">
        <f t="shared" si="3"/>
        <v>1.2429913260171563E-4</v>
      </c>
      <c r="E74" s="1">
        <v>100</v>
      </c>
      <c r="F74" s="1">
        <f>A74*(E74/100)</f>
        <v>83</v>
      </c>
      <c r="H74" s="3"/>
    </row>
    <row r="75" spans="1:8">
      <c r="A75" s="1">
        <v>85</v>
      </c>
      <c r="B75" s="1">
        <v>1</v>
      </c>
      <c r="C75" s="2">
        <f t="shared" si="2"/>
        <v>1.4975799108640437E-6</v>
      </c>
      <c r="D75" s="1">
        <f t="shared" si="3"/>
        <v>1.2729429242344371E-4</v>
      </c>
      <c r="E75" s="1">
        <v>100</v>
      </c>
      <c r="F75" s="1">
        <f>A75*(E75/100)</f>
        <v>85</v>
      </c>
      <c r="H75" s="3"/>
    </row>
    <row r="76" spans="1:8">
      <c r="A76" s="1">
        <v>86</v>
      </c>
      <c r="B76" s="1">
        <v>1</v>
      </c>
      <c r="C76" s="2">
        <f t="shared" si="2"/>
        <v>1.4975799108640437E-6</v>
      </c>
      <c r="D76" s="1">
        <f t="shared" si="3"/>
        <v>1.2879187233430777E-4</v>
      </c>
      <c r="E76" s="1">
        <v>100</v>
      </c>
      <c r="F76" s="1">
        <f>A76*(E76/100)</f>
        <v>86</v>
      </c>
      <c r="H76" s="3"/>
    </row>
    <row r="77" spans="1:8">
      <c r="A77" s="1">
        <v>87</v>
      </c>
      <c r="B77" s="1">
        <v>1</v>
      </c>
      <c r="C77" s="2">
        <f t="shared" si="2"/>
        <v>1.4975799108640437E-6</v>
      </c>
      <c r="D77" s="1">
        <f t="shared" si="3"/>
        <v>1.302894522451718E-4</v>
      </c>
      <c r="E77" s="1">
        <v>100</v>
      </c>
      <c r="F77" s="1">
        <f>A77*(E77/100)</f>
        <v>87</v>
      </c>
      <c r="H77" s="3"/>
    </row>
    <row r="78" spans="1:8">
      <c r="A78" s="1">
        <v>88</v>
      </c>
      <c r="B78" s="1">
        <v>2</v>
      </c>
      <c r="C78" s="2">
        <f t="shared" si="2"/>
        <v>2.9951598217280875E-6</v>
      </c>
      <c r="D78" s="1">
        <f t="shared" si="3"/>
        <v>2.6357406431207171E-4</v>
      </c>
      <c r="E78" s="1">
        <v>100</v>
      </c>
      <c r="F78" s="1">
        <f>A78*(E78/100)</f>
        <v>88</v>
      </c>
      <c r="H78" s="3"/>
    </row>
    <row r="79" spans="1:8">
      <c r="A79" s="1">
        <v>89</v>
      </c>
      <c r="B79" s="1">
        <v>1</v>
      </c>
      <c r="C79" s="2">
        <f t="shared" si="2"/>
        <v>1.4975799108640437E-6</v>
      </c>
      <c r="D79" s="1">
        <f t="shared" si="3"/>
        <v>1.3328461206689988E-4</v>
      </c>
      <c r="E79" s="1">
        <v>100</v>
      </c>
      <c r="F79" s="1">
        <f>A79*(E79/100)</f>
        <v>89</v>
      </c>
      <c r="H79" s="3"/>
    </row>
    <row r="80" spans="1:8">
      <c r="A80" s="1">
        <v>102</v>
      </c>
      <c r="B80" s="1">
        <v>1</v>
      </c>
      <c r="C80" s="2">
        <f t="shared" si="2"/>
        <v>1.4975799108640437E-6</v>
      </c>
      <c r="D80" s="1">
        <f t="shared" si="3"/>
        <v>1.5275315090813247E-4</v>
      </c>
      <c r="E80" s="1">
        <v>100</v>
      </c>
      <c r="F80" s="1">
        <f>A80*(E80/100)</f>
        <v>102</v>
      </c>
      <c r="H80" s="3"/>
    </row>
    <row r="81" spans="1:8">
      <c r="A81" s="1">
        <v>104</v>
      </c>
      <c r="B81" s="1">
        <v>1</v>
      </c>
      <c r="C81" s="2">
        <f t="shared" si="2"/>
        <v>1.4975799108640437E-6</v>
      </c>
      <c r="D81" s="1">
        <f t="shared" si="3"/>
        <v>1.5574831072986056E-4</v>
      </c>
      <c r="E81" s="1">
        <v>100</v>
      </c>
      <c r="F81" s="1">
        <f>A81*(E81/100)</f>
        <v>104</v>
      </c>
      <c r="H81" s="3"/>
    </row>
    <row r="82" spans="1:8">
      <c r="A82" s="1">
        <v>131</v>
      </c>
      <c r="B82" s="1">
        <v>1</v>
      </c>
      <c r="C82" s="2">
        <f t="shared" si="2"/>
        <v>1.4975799108640437E-6</v>
      </c>
      <c r="D82" s="1">
        <f t="shared" si="3"/>
        <v>1.9618296832318974E-4</v>
      </c>
      <c r="E82" s="1">
        <v>100</v>
      </c>
      <c r="F82" s="1">
        <f>A82*(E82/100)</f>
        <v>131</v>
      </c>
      <c r="H8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calculations_for_lengthscore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Rowena Jones</dc:creator>
  <cp:lastModifiedBy>Rowena Jones</cp:lastModifiedBy>
  <dcterms:created xsi:type="dcterms:W3CDTF">2018-08-14T13:45:37Z</dcterms:created>
  <dcterms:modified xsi:type="dcterms:W3CDTF">2018-08-21T20:56:48Z</dcterms:modified>
</cp:coreProperties>
</file>