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i\Desktop\solar-battery-system\"/>
    </mc:Choice>
  </mc:AlternateContent>
  <xr:revisionPtr revIDLastSave="0" documentId="8_{A522BD5B-1069-4643-8B80-55F3D0F6E46C}" xr6:coauthVersionLast="44" xr6:coauthVersionMax="44" xr10:uidLastSave="{00000000-0000-0000-0000-000000000000}"/>
  <bookViews>
    <workbookView xWindow="-120" yWindow="-120" windowWidth="29040" windowHeight="16440" xr2:uid="{164399B8-D8DD-4EB6-A667-14A654A4C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G65" i="1" l="1"/>
  <c r="F62" i="1"/>
  <c r="F63" i="1"/>
  <c r="F64" i="1"/>
  <c r="F65" i="1"/>
  <c r="G58" i="1"/>
  <c r="F58" i="1"/>
  <c r="F57" i="1"/>
  <c r="F56" i="1"/>
  <c r="F55" i="1"/>
  <c r="F54" i="1"/>
  <c r="F46" i="1"/>
  <c r="G47" i="1" s="1"/>
  <c r="F47" i="1"/>
  <c r="F48" i="1"/>
  <c r="G48" i="1" s="1"/>
  <c r="F49" i="1"/>
  <c r="F50" i="1"/>
  <c r="G51" i="1" s="1"/>
  <c r="F68" i="1"/>
  <c r="G36" i="1"/>
  <c r="F36" i="1"/>
  <c r="F35" i="1"/>
  <c r="F34" i="1"/>
  <c r="F33" i="1"/>
  <c r="G72" i="1"/>
  <c r="G43" i="1"/>
  <c r="F39" i="1"/>
  <c r="F40" i="1"/>
  <c r="F41" i="1"/>
  <c r="F42" i="1"/>
  <c r="F43" i="1"/>
  <c r="F69" i="1"/>
  <c r="F70" i="1"/>
  <c r="F71" i="1"/>
  <c r="F72" i="1"/>
  <c r="G49" i="1" l="1"/>
  <c r="G50" i="1"/>
</calcChain>
</file>

<file path=xl/sharedStrings.xml><?xml version="1.0" encoding="utf-8"?>
<sst xmlns="http://schemas.openxmlformats.org/spreadsheetml/2006/main" count="31" uniqueCount="23">
  <si>
    <t>R5 = 1,49mOhm</t>
  </si>
  <si>
    <t>R2= 0,34mOhm</t>
  </si>
  <si>
    <t>M1 CH2 --&gt; R2</t>
  </si>
  <si>
    <t>M3 CH3 --&gt; R5</t>
  </si>
  <si>
    <t>R1= 5,25mOhm</t>
  </si>
  <si>
    <t>M1 CH1 --&gt; R1</t>
  </si>
  <si>
    <t>M1 CH2/CH3 --&gt; R4</t>
  </si>
  <si>
    <t>CH3-CH2</t>
  </si>
  <si>
    <t>CH3</t>
  </si>
  <si>
    <t>R4 = 3,36mOhm</t>
  </si>
  <si>
    <t>M2 CH2 --&gt; R3</t>
  </si>
  <si>
    <t>R3= 5,22mOhm</t>
  </si>
  <si>
    <t>R4 = 3,37mOhm</t>
  </si>
  <si>
    <t>M2 CH3 --&gt; R4</t>
  </si>
  <si>
    <t>Widerstandsnetzwerk berechnungen</t>
  </si>
  <si>
    <t>Messung_1 0A bis 4A über CH1 nach Bat</t>
  </si>
  <si>
    <t>I in A</t>
  </si>
  <si>
    <t>Ch1</t>
  </si>
  <si>
    <t>Ch2</t>
  </si>
  <si>
    <t>Ch3</t>
  </si>
  <si>
    <t>Messung_2 0A bis 4A über CH2 nach Bat</t>
  </si>
  <si>
    <t>Messung_3 0A bis 4A über Bat nach Ch3</t>
  </si>
  <si>
    <t>Berechnung der einzelnen Widerstände des Netzwerkes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</si>
</sst>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CE891-E902-4BE9-850C-AC117BAA16E3}" name="Tabelle1" displayName="Tabelle1" ref="B13:E18" totalsRowShown="0">
  <autoFilter ref="B13:E18" xr:uid="{0B363EA5-CF52-46CD-B2DC-A949A542708E}"/>
  <tableColumns count="4">
    <tableColumn id="1" xr3:uid="{3EB75A75-117F-4798-BF97-B86DD8C56190}" name="I in A"/>
    <tableColumn id="2" xr3:uid="{9BB8938A-5FA9-4CF1-8E28-3CAD3C51921D}" name="Ch1"/>
    <tableColumn id="3" xr3:uid="{049D104F-1EB1-429A-A618-9B5D2D80EE44}" name="Ch2"/>
    <tableColumn id="4" xr3:uid="{9194CB17-182B-428D-9D69-C884C0AF605E}" name="Ch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019CC-3040-4500-A6BB-6996492BE3ED}" name="Tabelle2" displayName="Tabelle2" ref="B5:E10" totalsRowShown="0">
  <autoFilter ref="B5:E10" xr:uid="{269AE107-E89B-43CA-A2F9-3B0B28060925}"/>
  <tableColumns count="4">
    <tableColumn id="1" xr3:uid="{BFCD50C9-8AE1-4EBB-AADA-AF9280E70A1D}" name="I in A"/>
    <tableColumn id="2" xr3:uid="{E83D1A50-4995-4650-B152-39F037E60F51}" name="Ch1"/>
    <tableColumn id="3" xr3:uid="{17BA4393-3057-4A28-A8F4-6AEB3217B290}" name="Ch2"/>
    <tableColumn id="4" xr3:uid="{98F9D76E-D5FA-41B5-BAF1-968E0E162DFE}" name="Ch3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8999F-A570-4CEA-A782-DD7B2C831EFB}" name="Tabelle14" displayName="Tabelle14" ref="B21:E26" totalsRowShown="0">
  <autoFilter ref="B21:E26" xr:uid="{D73F4262-0CA1-4B0F-A439-58266D1DAF2E}"/>
  <tableColumns count="4">
    <tableColumn id="1" xr3:uid="{0CB015C1-1334-4DCB-AF4E-F2A6F87F6055}" name="I in A"/>
    <tableColumn id="2" xr3:uid="{82469D8E-B74E-4F06-A928-472B1B5361BC}" name="Ch1"/>
    <tableColumn id="3" xr3:uid="{5701542E-CAFA-4DB4-BDFD-F87A928BE112}" name="Ch2"/>
    <tableColumn id="4" xr3:uid="{57BBA6F9-C49D-40D1-866C-7814603BB632}" name="Ch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5921-8F7F-484C-AC78-FE10A2791140}">
  <dimension ref="B2:H72"/>
  <sheetViews>
    <sheetView tabSelected="1" workbookViewId="0">
      <selection activeCell="F33" sqref="F33"/>
    </sheetView>
  </sheetViews>
  <sheetFormatPr baseColWidth="10" defaultRowHeight="15" x14ac:dyDescent="0.25"/>
  <sheetData>
    <row r="2" spans="2:5" x14ac:dyDescent="0.25">
      <c r="B2" t="s">
        <v>14</v>
      </c>
    </row>
    <row r="4" spans="2:5" x14ac:dyDescent="0.25">
      <c r="B4" t="s">
        <v>15</v>
      </c>
    </row>
    <row r="5" spans="2:5" x14ac:dyDescent="0.25">
      <c r="B5" t="s">
        <v>16</v>
      </c>
      <c r="C5" t="s">
        <v>17</v>
      </c>
      <c r="D5" t="s">
        <v>18</v>
      </c>
      <c r="E5" t="s">
        <v>19</v>
      </c>
    </row>
    <row r="6" spans="2:5" x14ac:dyDescent="0.25">
      <c r="B6">
        <v>0</v>
      </c>
      <c r="C6">
        <v>0.16</v>
      </c>
      <c r="D6">
        <v>0.16</v>
      </c>
      <c r="E6">
        <v>0.16</v>
      </c>
    </row>
    <row r="7" spans="2:5" x14ac:dyDescent="0.25">
      <c r="B7">
        <v>1</v>
      </c>
      <c r="C7">
        <v>5.68</v>
      </c>
      <c r="D7">
        <v>-0.16</v>
      </c>
      <c r="E7">
        <v>-3.68</v>
      </c>
    </row>
    <row r="8" spans="2:5" x14ac:dyDescent="0.25">
      <c r="B8">
        <v>2</v>
      </c>
      <c r="C8">
        <v>10.84</v>
      </c>
      <c r="D8">
        <v>-0.52</v>
      </c>
      <c r="E8">
        <v>-7.32</v>
      </c>
    </row>
    <row r="9" spans="2:5" x14ac:dyDescent="0.25">
      <c r="B9">
        <v>3</v>
      </c>
      <c r="C9">
        <v>16</v>
      </c>
      <c r="D9">
        <v>-0.84</v>
      </c>
      <c r="E9">
        <v>-11</v>
      </c>
    </row>
    <row r="10" spans="2:5" x14ac:dyDescent="0.25">
      <c r="B10">
        <v>4</v>
      </c>
      <c r="C10">
        <v>21.16</v>
      </c>
      <c r="D10">
        <v>-1.2</v>
      </c>
      <c r="E10">
        <v>-14.64</v>
      </c>
    </row>
    <row r="12" spans="2:5" x14ac:dyDescent="0.25">
      <c r="B12" t="s">
        <v>20</v>
      </c>
    </row>
    <row r="13" spans="2:5" x14ac:dyDescent="0.25">
      <c r="B13" t="s">
        <v>16</v>
      </c>
      <c r="C13" t="s">
        <v>17</v>
      </c>
      <c r="D13" t="s">
        <v>18</v>
      </c>
      <c r="E13" t="s">
        <v>19</v>
      </c>
    </row>
    <row r="14" spans="2:5" x14ac:dyDescent="0.25">
      <c r="B14">
        <v>0</v>
      </c>
      <c r="C14">
        <v>0.16</v>
      </c>
      <c r="D14">
        <v>0.16</v>
      </c>
      <c r="E14">
        <v>0.16</v>
      </c>
    </row>
    <row r="15" spans="2:5" x14ac:dyDescent="0.25">
      <c r="B15">
        <v>1</v>
      </c>
      <c r="C15">
        <v>0.16</v>
      </c>
      <c r="D15">
        <v>5.56</v>
      </c>
      <c r="E15">
        <v>-3.32</v>
      </c>
    </row>
    <row r="16" spans="2:5" x14ac:dyDescent="0.25">
      <c r="B16">
        <v>2</v>
      </c>
      <c r="C16">
        <v>0.16</v>
      </c>
      <c r="D16">
        <v>10.68</v>
      </c>
      <c r="E16">
        <v>-6.6</v>
      </c>
    </row>
    <row r="17" spans="2:6" x14ac:dyDescent="0.25">
      <c r="B17">
        <v>3</v>
      </c>
      <c r="C17">
        <v>0.16</v>
      </c>
      <c r="D17">
        <v>15.84</v>
      </c>
      <c r="E17">
        <v>-9.9600000000000009</v>
      </c>
    </row>
    <row r="18" spans="2:6" x14ac:dyDescent="0.25">
      <c r="B18">
        <v>4</v>
      </c>
      <c r="C18">
        <v>0.16</v>
      </c>
      <c r="D18">
        <v>21.04</v>
      </c>
      <c r="E18">
        <v>-13.32</v>
      </c>
    </row>
    <row r="20" spans="2:6" x14ac:dyDescent="0.25">
      <c r="B20" t="s">
        <v>21</v>
      </c>
    </row>
    <row r="21" spans="2:6" x14ac:dyDescent="0.25">
      <c r="B21" t="s">
        <v>16</v>
      </c>
      <c r="C21" t="s">
        <v>17</v>
      </c>
      <c r="D21" t="s">
        <v>18</v>
      </c>
      <c r="E21" t="s">
        <v>19</v>
      </c>
    </row>
    <row r="22" spans="2:6" x14ac:dyDescent="0.25">
      <c r="B22">
        <v>0</v>
      </c>
      <c r="C22">
        <v>0.16</v>
      </c>
      <c r="D22">
        <v>0.16</v>
      </c>
      <c r="E22">
        <v>0.16</v>
      </c>
    </row>
    <row r="23" spans="2:6" x14ac:dyDescent="0.25">
      <c r="B23">
        <v>1</v>
      </c>
      <c r="C23">
        <v>0.16</v>
      </c>
      <c r="D23">
        <v>0.16</v>
      </c>
      <c r="E23">
        <v>1.72</v>
      </c>
    </row>
    <row r="24" spans="2:6" x14ac:dyDescent="0.25">
      <c r="B24">
        <v>2</v>
      </c>
      <c r="C24">
        <v>0.16</v>
      </c>
      <c r="D24">
        <v>0.16</v>
      </c>
      <c r="E24">
        <v>3.2</v>
      </c>
    </row>
    <row r="25" spans="2:6" x14ac:dyDescent="0.25">
      <c r="B25">
        <v>3</v>
      </c>
      <c r="C25">
        <v>0.16</v>
      </c>
      <c r="D25">
        <v>0.16</v>
      </c>
      <c r="E25">
        <v>4.68</v>
      </c>
    </row>
    <row r="26" spans="2:6" x14ac:dyDescent="0.25">
      <c r="B26">
        <v>4</v>
      </c>
      <c r="C26">
        <v>0.16</v>
      </c>
      <c r="D26">
        <v>0.16</v>
      </c>
      <c r="E26">
        <v>6.12</v>
      </c>
    </row>
    <row r="30" spans="2:6" x14ac:dyDescent="0.25">
      <c r="B30" t="s">
        <v>22</v>
      </c>
    </row>
    <row r="32" spans="2:6" x14ac:dyDescent="0.25">
      <c r="B32" t="s">
        <v>5</v>
      </c>
      <c r="D32">
        <v>0</v>
      </c>
      <c r="E32">
        <v>0.16</v>
      </c>
      <c r="F32">
        <f>E32-E31</f>
        <v>0.16</v>
      </c>
    </row>
    <row r="33" spans="2:8" x14ac:dyDescent="0.25">
      <c r="D33">
        <v>1</v>
      </c>
      <c r="E33">
        <v>5.68</v>
      </c>
      <c r="F33">
        <f>E33-E32</f>
        <v>5.52</v>
      </c>
    </row>
    <row r="34" spans="2:8" x14ac:dyDescent="0.25">
      <c r="D34">
        <v>2</v>
      </c>
      <c r="E34">
        <v>10.84</v>
      </c>
      <c r="F34">
        <f>E34-E33</f>
        <v>5.16</v>
      </c>
    </row>
    <row r="35" spans="2:8" x14ac:dyDescent="0.25">
      <c r="D35">
        <v>3</v>
      </c>
      <c r="E35">
        <v>16</v>
      </c>
      <c r="F35">
        <f>E35-E34</f>
        <v>5.16</v>
      </c>
    </row>
    <row r="36" spans="2:8" x14ac:dyDescent="0.25">
      <c r="D36">
        <v>4</v>
      </c>
      <c r="E36">
        <v>21.16</v>
      </c>
      <c r="F36">
        <f>E36-E35</f>
        <v>5.16</v>
      </c>
      <c r="G36">
        <f>(E36-E32)/4000</f>
        <v>5.2500000000000003E-3</v>
      </c>
      <c r="H36" t="s">
        <v>4</v>
      </c>
    </row>
    <row r="39" spans="2:8" x14ac:dyDescent="0.25">
      <c r="B39" t="s">
        <v>2</v>
      </c>
      <c r="D39">
        <v>0</v>
      </c>
      <c r="E39">
        <v>0.16</v>
      </c>
      <c r="F39">
        <f t="shared" ref="F39:F42" si="0">E39-E38</f>
        <v>0.16</v>
      </c>
    </row>
    <row r="40" spans="2:8" x14ac:dyDescent="0.25">
      <c r="D40">
        <v>1</v>
      </c>
      <c r="E40">
        <v>-0.16</v>
      </c>
      <c r="F40">
        <f t="shared" si="0"/>
        <v>-0.32</v>
      </c>
    </row>
    <row r="41" spans="2:8" x14ac:dyDescent="0.25">
      <c r="D41">
        <v>2</v>
      </c>
      <c r="E41">
        <v>-0.52</v>
      </c>
      <c r="F41">
        <f t="shared" si="0"/>
        <v>-0.36</v>
      </c>
    </row>
    <row r="42" spans="2:8" x14ac:dyDescent="0.25">
      <c r="D42">
        <v>3</v>
      </c>
      <c r="E42">
        <v>-0.84</v>
      </c>
      <c r="F42">
        <f t="shared" si="0"/>
        <v>-0.31999999999999995</v>
      </c>
    </row>
    <row r="43" spans="2:8" x14ac:dyDescent="0.25">
      <c r="D43">
        <v>4</v>
      </c>
      <c r="E43">
        <v>-1.2</v>
      </c>
      <c r="F43">
        <f>E43-E42</f>
        <v>-0.36</v>
      </c>
      <c r="G43">
        <f>(E43-E39)/4000</f>
        <v>-3.3999999999999997E-4</v>
      </c>
      <c r="H43" t="s">
        <v>1</v>
      </c>
    </row>
    <row r="45" spans="2:8" x14ac:dyDescent="0.25">
      <c r="E45" t="s">
        <v>8</v>
      </c>
      <c r="F45" t="s">
        <v>7</v>
      </c>
    </row>
    <row r="46" spans="2:8" x14ac:dyDescent="0.25">
      <c r="B46" t="s">
        <v>6</v>
      </c>
      <c r="D46">
        <v>0</v>
      </c>
      <c r="E46">
        <v>0.16</v>
      </c>
      <c r="F46">
        <f t="shared" ref="F46:F49" si="1">E46-E39</f>
        <v>0</v>
      </c>
    </row>
    <row r="47" spans="2:8" x14ac:dyDescent="0.25">
      <c r="D47">
        <v>1</v>
      </c>
      <c r="E47">
        <v>-3.68</v>
      </c>
      <c r="F47">
        <f t="shared" si="1"/>
        <v>-3.52</v>
      </c>
      <c r="G47">
        <f t="shared" ref="G47:G49" si="2">F47-F46</f>
        <v>-3.52</v>
      </c>
    </row>
    <row r="48" spans="2:8" x14ac:dyDescent="0.25">
      <c r="D48">
        <v>2</v>
      </c>
      <c r="E48">
        <v>-7.32</v>
      </c>
      <c r="F48">
        <f t="shared" si="1"/>
        <v>-6.8000000000000007</v>
      </c>
      <c r="G48">
        <f t="shared" si="2"/>
        <v>-3.2800000000000007</v>
      </c>
    </row>
    <row r="49" spans="2:8" x14ac:dyDescent="0.25">
      <c r="D49">
        <v>3</v>
      </c>
      <c r="E49">
        <v>-11</v>
      </c>
      <c r="F49">
        <f t="shared" si="1"/>
        <v>-10.16</v>
      </c>
      <c r="G49">
        <f t="shared" si="2"/>
        <v>-3.3599999999999994</v>
      </c>
    </row>
    <row r="50" spans="2:8" x14ac:dyDescent="0.25">
      <c r="D50">
        <v>4</v>
      </c>
      <c r="E50">
        <v>-14.64</v>
      </c>
      <c r="F50">
        <f>E50-E43</f>
        <v>-13.440000000000001</v>
      </c>
      <c r="G50">
        <f>F50-F49</f>
        <v>-3.2800000000000011</v>
      </c>
      <c r="H50" t="s">
        <v>9</v>
      </c>
    </row>
    <row r="51" spans="2:8" x14ac:dyDescent="0.25">
      <c r="G51">
        <f>(F50-F46)/4000</f>
        <v>-3.3600000000000001E-3</v>
      </c>
    </row>
    <row r="54" spans="2:8" x14ac:dyDescent="0.25">
      <c r="B54" t="s">
        <v>10</v>
      </c>
      <c r="D54">
        <v>0</v>
      </c>
      <c r="E54">
        <v>0.16</v>
      </c>
      <c r="F54">
        <f t="shared" ref="F54:F57" si="3">E54-E53</f>
        <v>0.16</v>
      </c>
    </row>
    <row r="55" spans="2:8" x14ac:dyDescent="0.25">
      <c r="D55">
        <v>1</v>
      </c>
      <c r="E55">
        <v>5.56</v>
      </c>
      <c r="F55">
        <f t="shared" si="3"/>
        <v>5.3999999999999995</v>
      </c>
    </row>
    <row r="56" spans="2:8" x14ac:dyDescent="0.25">
      <c r="D56">
        <v>2</v>
      </c>
      <c r="E56">
        <v>10.68</v>
      </c>
      <c r="F56">
        <f t="shared" si="3"/>
        <v>5.12</v>
      </c>
    </row>
    <row r="57" spans="2:8" x14ac:dyDescent="0.25">
      <c r="D57">
        <v>3</v>
      </c>
      <c r="E57">
        <v>15.84</v>
      </c>
      <c r="F57">
        <f t="shared" si="3"/>
        <v>5.16</v>
      </c>
    </row>
    <row r="58" spans="2:8" x14ac:dyDescent="0.25">
      <c r="D58">
        <v>4</v>
      </c>
      <c r="E58">
        <v>21.04</v>
      </c>
      <c r="F58">
        <f>E58-E57</f>
        <v>5.1999999999999993</v>
      </c>
      <c r="G58">
        <f>(E58-E54)/4000</f>
        <v>5.2199999999999998E-3</v>
      </c>
      <c r="H58" t="s">
        <v>11</v>
      </c>
    </row>
    <row r="61" spans="2:8" x14ac:dyDescent="0.25">
      <c r="B61" t="s">
        <v>13</v>
      </c>
      <c r="D61">
        <v>0</v>
      </c>
      <c r="E61">
        <v>0.16</v>
      </c>
    </row>
    <row r="62" spans="2:8" x14ac:dyDescent="0.25">
      <c r="D62">
        <v>1</v>
      </c>
      <c r="E62">
        <v>-3.32</v>
      </c>
      <c r="F62">
        <f t="shared" ref="F62:F64" si="4">E62-E61</f>
        <v>-3.48</v>
      </c>
    </row>
    <row r="63" spans="2:8" x14ac:dyDescent="0.25">
      <c r="D63">
        <v>2</v>
      </c>
      <c r="E63">
        <v>-6.6</v>
      </c>
      <c r="F63">
        <f t="shared" si="4"/>
        <v>-3.28</v>
      </c>
    </row>
    <row r="64" spans="2:8" x14ac:dyDescent="0.25">
      <c r="D64">
        <v>3</v>
      </c>
      <c r="E64">
        <v>-9.9600000000000009</v>
      </c>
      <c r="F64">
        <f t="shared" si="4"/>
        <v>-3.3600000000000012</v>
      </c>
    </row>
    <row r="65" spans="2:8" x14ac:dyDescent="0.25">
      <c r="D65">
        <v>4</v>
      </c>
      <c r="E65">
        <v>-13.32</v>
      </c>
      <c r="F65">
        <f>E65-E64</f>
        <v>-3.3599999999999994</v>
      </c>
      <c r="G65">
        <f>(E65-E61)/4000</f>
        <v>-3.3700000000000002E-3</v>
      </c>
      <c r="H65" t="s">
        <v>12</v>
      </c>
    </row>
    <row r="68" spans="2:8" x14ac:dyDescent="0.25">
      <c r="B68" t="s">
        <v>3</v>
      </c>
      <c r="D68">
        <v>0</v>
      </c>
      <c r="E68">
        <v>0.16</v>
      </c>
      <c r="F68">
        <f>E68-E52</f>
        <v>0.16</v>
      </c>
    </row>
    <row r="69" spans="2:8" x14ac:dyDescent="0.25">
      <c r="D69">
        <v>1</v>
      </c>
      <c r="E69">
        <v>1.72</v>
      </c>
      <c r="F69">
        <f>E69-E68</f>
        <v>1.56</v>
      </c>
    </row>
    <row r="70" spans="2:8" x14ac:dyDescent="0.25">
      <c r="D70">
        <v>2</v>
      </c>
      <c r="E70">
        <v>3.2</v>
      </c>
      <c r="F70">
        <f>E70-E69</f>
        <v>1.4800000000000002</v>
      </c>
    </row>
    <row r="71" spans="2:8" x14ac:dyDescent="0.25">
      <c r="D71">
        <v>3</v>
      </c>
      <c r="E71">
        <v>4.68</v>
      </c>
      <c r="F71">
        <f>E71-E70</f>
        <v>1.4799999999999995</v>
      </c>
    </row>
    <row r="72" spans="2:8" x14ac:dyDescent="0.25">
      <c r="D72">
        <v>4</v>
      </c>
      <c r="E72">
        <v>6.12</v>
      </c>
      <c r="F72">
        <f>E72-E71</f>
        <v>1.4400000000000004</v>
      </c>
      <c r="G72">
        <f>(E72-E68)/4000</f>
        <v>1.49E-3</v>
      </c>
      <c r="H72" t="s">
        <v>0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Roli</dc:creator>
  <cp:lastModifiedBy>Roli</cp:lastModifiedBy>
  <dcterms:created xsi:type="dcterms:W3CDTF">2019-10-05T22:22:17Z</dcterms:created>
  <dcterms:modified xsi:type="dcterms:W3CDTF">2019-10-08T17:00:31Z</dcterms:modified>
</cp:coreProperties>
</file>