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Settlement Performance\Settlement Analytics\"/>
    </mc:Choice>
  </mc:AlternateContent>
  <bookViews>
    <workbookView xWindow="0" yWindow="0" windowWidth="28800" windowHeight="12030" activeTab="1"/>
  </bookViews>
  <sheets>
    <sheet name="Regression Statistics" sheetId="4" r:id="rId1"/>
    <sheet name="Data"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 i="1"/>
  <c r="L2" i="1"/>
  <c r="L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2" i="1"/>
  <c r="E268" i="1"/>
  <c r="E269" i="1"/>
  <c r="E270" i="1"/>
  <c r="E271" i="1"/>
  <c r="E272" i="1"/>
  <c r="E273" i="1"/>
  <c r="E274" i="1"/>
  <c r="E275" i="1"/>
  <c r="E276" i="1"/>
  <c r="E277" i="1"/>
  <c r="E278" i="1"/>
  <c r="E279" i="1"/>
  <c r="E280" i="1"/>
  <c r="E281" i="1"/>
  <c r="E282" i="1"/>
  <c r="E283" i="1"/>
  <c r="E284" i="1"/>
  <c r="E285" i="1"/>
  <c r="E286" i="1"/>
  <c r="E287" i="1"/>
  <c r="E288"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 i="1"/>
</calcChain>
</file>

<file path=xl/comments1.xml><?xml version="1.0" encoding="utf-8"?>
<comments xmlns="http://schemas.openxmlformats.org/spreadsheetml/2006/main">
  <authors>
    <author>Craig.Wilkins</author>
  </authors>
  <commentList>
    <comment ref="A4" authorId="0" shapeId="0">
      <text>
        <r>
          <rPr>
            <b/>
            <sz val="9"/>
            <color indexed="81"/>
            <rFont val="Tahoma"/>
            <family val="2"/>
          </rPr>
          <t>Craig.Wilkins:</t>
        </r>
        <r>
          <rPr>
            <sz val="9"/>
            <color indexed="81"/>
            <rFont val="Tahoma"/>
            <family val="2"/>
          </rPr>
          <t xml:space="preserve">
This is the correlation coefficient. It tells you how strong the linear relationship is. For example, a value of 1 means a perfect positive relationship and a value of zero means no relationship at all. It is the square root of r squared</t>
        </r>
      </text>
    </comment>
    <comment ref="A5" authorId="0" shapeId="0">
      <text>
        <r>
          <rPr>
            <b/>
            <sz val="9"/>
            <color indexed="81"/>
            <rFont val="Tahoma"/>
            <family val="2"/>
          </rPr>
          <t>Craig.Wilkins:</t>
        </r>
        <r>
          <rPr>
            <sz val="9"/>
            <color indexed="81"/>
            <rFont val="Tahoma"/>
            <family val="2"/>
          </rPr>
          <t xml:space="preserve">
This is r2, the Coefficient of Determination. It tells you how many points fall on the regression line. for example, 80% means that 80% of the variation of y-values around the mean are explained by the x-values. In other words, 80% of the values fit the model.</t>
        </r>
      </text>
    </comment>
    <comment ref="A6" authorId="0" shapeId="0">
      <text>
        <r>
          <rPr>
            <b/>
            <sz val="9"/>
            <color indexed="81"/>
            <rFont val="Tahoma"/>
            <family val="2"/>
          </rPr>
          <t>Craig.Wilkins:</t>
        </r>
        <r>
          <rPr>
            <sz val="9"/>
            <color indexed="81"/>
            <rFont val="Tahoma"/>
            <family val="2"/>
          </rPr>
          <t xml:space="preserve">
The adjusted R-square adjusts for the number of terms in a model. Used this instead of r2 if there is  more than one x variable</t>
        </r>
      </text>
    </comment>
    <comment ref="A7" authorId="0" shapeId="0">
      <text>
        <r>
          <rPr>
            <b/>
            <sz val="9"/>
            <color indexed="81"/>
            <rFont val="Tahoma"/>
            <family val="2"/>
          </rPr>
          <t>Craig.Wilkins:</t>
        </r>
        <r>
          <rPr>
            <sz val="9"/>
            <color indexed="81"/>
            <rFont val="Tahoma"/>
            <family val="2"/>
          </rPr>
          <t xml:space="preserve">
An estimate of the standard deviation of the error μ. This is not the same as the standard error in descriptive statistics! The standard error of the regression is the precision that the regression coefficient is measured; if the coefficient is large compared to the standard error, then the coefficient is probably different from 0</t>
        </r>
      </text>
    </comment>
  </commentList>
</comments>
</file>

<file path=xl/sharedStrings.xml><?xml version="1.0" encoding="utf-8"?>
<sst xmlns="http://schemas.openxmlformats.org/spreadsheetml/2006/main" count="55" uniqueCount="54">
  <si>
    <t>Settlement Date</t>
  </si>
  <si>
    <t>RF Run Date</t>
  </si>
  <si>
    <t>RF Actual AA%</t>
  </si>
  <si>
    <t>R3 AA%</t>
  </si>
  <si>
    <t>Forecast</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</si>
  <si>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</si>
  <si>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</si>
  <si>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</si>
  <si>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</si>
  <si>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</si>
  <si>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</si>
  <si>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</si>
  <si>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</si>
  <si>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</si>
  <si>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</si>
  <si>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</si>
  <si>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</si>
  <si>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</si>
  <si>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</si>
  <si>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</si>
  <si>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</si>
  <si>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</si>
  <si>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</si>
  <si>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</si>
  <si>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</si>
  <si>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</si>
  <si>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Variance</t>
  </si>
  <si>
    <t>Error -</t>
  </si>
  <si>
    <t>Error +/-</t>
  </si>
  <si>
    <t>Standard Error</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</si>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</sst>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000"/>
    <numFmt numFmtId="166" formatCode="0.00000000"/>
    <numFmt numFmtId="167" formatCode="0.000000000"/>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0" fontId="2" fillId="0" borderId="0" xfId="0" applyFont="1" applyAlignment="1">
      <alignment horizontal="center"/>
    </xf>
    <xf numFmtId="10" fontId="2" fillId="0" borderId="0" xfId="2" applyNumberFormat="1" applyFont="1" applyAlignment="1">
      <alignment horizontal="center"/>
    </xf>
    <xf numFmtId="14" fontId="0" fillId="0" borderId="0" xfId="0" applyNumberFormat="1"/>
    <xf numFmtId="10" fontId="0" fillId="0" borderId="0" xfId="0" applyNumberFormat="1"/>
    <xf numFmtId="10" fontId="0" fillId="0" borderId="0" xfId="2" applyNumberFormat="1" applyFont="1"/>
    <xf numFmtId="10" fontId="0" fillId="0" borderId="0" xfId="2" applyNumberFormat="1" applyFont="1" applyAlignment="1">
      <alignment horizontal="right"/>
    </xf>
    <xf numFmtId="164" fontId="0" fillId="0" borderId="0" xfId="0" applyNumberFormat="1" applyAlignment="1">
      <alignment horizontal="center"/>
    </xf>
    <xf numFmtId="14" fontId="0" fillId="0" borderId="0" xfId="0" applyNumberFormat="1" applyAlignment="1">
      <alignment horizontal="right"/>
    </xf>
    <xf numFmtId="165" fontId="0" fillId="0" borderId="0" xfId="0" applyNumberForma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166" fontId="0" fillId="0" borderId="0" xfId="0" applyNumberFormat="1" applyFill="1" applyBorder="1" applyAlignment="1"/>
    <xf numFmtId="167" fontId="0" fillId="0" borderId="1" xfId="0" applyNumberFormat="1" applyFill="1" applyBorder="1" applyAlignment="1"/>
    <xf numFmtId="2" fontId="0" fillId="0" borderId="0" xfId="1" applyNumberFormat="1"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Regression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Data!$D$1</c:f>
              <c:strCache>
                <c:ptCount val="1"/>
                <c:pt idx="0">
                  <c:v>R3 AA%</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5967980050397892"/>
                  <c:y val="0.2957142857142856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Data!$D$2:$D$88</c:f>
              <c:numCache>
                <c:formatCode>0.00%</c:formatCode>
                <c:ptCount val="87"/>
                <c:pt idx="0">
                  <c:v>0.89729999999999999</c:v>
                </c:pt>
                <c:pt idx="1">
                  <c:v>0.89429999999999998</c:v>
                </c:pt>
                <c:pt idx="2">
                  <c:v>0.89370000000000005</c:v>
                </c:pt>
                <c:pt idx="3">
                  <c:v>0.89480000000000004</c:v>
                </c:pt>
                <c:pt idx="4">
                  <c:v>0.89570000000000005</c:v>
                </c:pt>
                <c:pt idx="5">
                  <c:v>0.89629999999999999</c:v>
                </c:pt>
                <c:pt idx="6">
                  <c:v>0.89649999999999996</c:v>
                </c:pt>
                <c:pt idx="7">
                  <c:v>0.89419999999999999</c:v>
                </c:pt>
                <c:pt idx="8">
                  <c:v>0.89429999999999998</c:v>
                </c:pt>
                <c:pt idx="9">
                  <c:v>0.89419999999999999</c:v>
                </c:pt>
                <c:pt idx="10">
                  <c:v>0.89419999999999999</c:v>
                </c:pt>
                <c:pt idx="11">
                  <c:v>0.89790000000000003</c:v>
                </c:pt>
                <c:pt idx="12">
                  <c:v>0.89859999999999995</c:v>
                </c:pt>
                <c:pt idx="13">
                  <c:v>0.89890000000000003</c:v>
                </c:pt>
                <c:pt idx="14">
                  <c:v>0.89710000000000001</c:v>
                </c:pt>
                <c:pt idx="15">
                  <c:v>0.89639999999999997</c:v>
                </c:pt>
                <c:pt idx="16">
                  <c:v>0.89629999999999999</c:v>
                </c:pt>
                <c:pt idx="17">
                  <c:v>0.89610000000000001</c:v>
                </c:pt>
                <c:pt idx="18">
                  <c:v>0.89670000000000005</c:v>
                </c:pt>
                <c:pt idx="19">
                  <c:v>0.89690000000000003</c:v>
                </c:pt>
                <c:pt idx="20">
                  <c:v>0.89680000000000004</c:v>
                </c:pt>
                <c:pt idx="21">
                  <c:v>0.8952</c:v>
                </c:pt>
                <c:pt idx="22">
                  <c:v>0.89370000000000005</c:v>
                </c:pt>
                <c:pt idx="23">
                  <c:v>0.89339999999999997</c:v>
                </c:pt>
                <c:pt idx="24">
                  <c:v>0.89319999999999999</c:v>
                </c:pt>
                <c:pt idx="25">
                  <c:v>0.89159999999999995</c:v>
                </c:pt>
                <c:pt idx="26">
                  <c:v>0.89219999999999999</c:v>
                </c:pt>
                <c:pt idx="27">
                  <c:v>0.89259999999999995</c:v>
                </c:pt>
                <c:pt idx="28">
                  <c:v>0.89129999999999998</c:v>
                </c:pt>
                <c:pt idx="29">
                  <c:v>0.89170000000000005</c:v>
                </c:pt>
                <c:pt idx="30">
                  <c:v>0.89239999999999997</c:v>
                </c:pt>
                <c:pt idx="31">
                  <c:v>0.89339999999999997</c:v>
                </c:pt>
                <c:pt idx="32">
                  <c:v>0.89329999999999998</c:v>
                </c:pt>
                <c:pt idx="33">
                  <c:v>0.89380000000000004</c:v>
                </c:pt>
                <c:pt idx="34">
                  <c:v>0.89429999999999998</c:v>
                </c:pt>
                <c:pt idx="35">
                  <c:v>0.89229999999999998</c:v>
                </c:pt>
                <c:pt idx="36">
                  <c:v>0.89219999999999999</c:v>
                </c:pt>
                <c:pt idx="37">
                  <c:v>0.89219999999999999</c:v>
                </c:pt>
                <c:pt idx="38">
                  <c:v>0.89329999999999998</c:v>
                </c:pt>
                <c:pt idx="39">
                  <c:v>0.89319999999999999</c:v>
                </c:pt>
                <c:pt idx="40">
                  <c:v>0.89410000000000001</c:v>
                </c:pt>
                <c:pt idx="41">
                  <c:v>0.89439999999999997</c:v>
                </c:pt>
                <c:pt idx="42">
                  <c:v>0.89319999999999999</c:v>
                </c:pt>
                <c:pt idx="43">
                  <c:v>0.89300000000000002</c:v>
                </c:pt>
                <c:pt idx="44">
                  <c:v>0.8931</c:v>
                </c:pt>
                <c:pt idx="45">
                  <c:v>0.89349999999999996</c:v>
                </c:pt>
                <c:pt idx="46">
                  <c:v>0.89349999999999996</c:v>
                </c:pt>
                <c:pt idx="47">
                  <c:v>0.89400000000000002</c:v>
                </c:pt>
                <c:pt idx="48">
                  <c:v>0.89439999999999997</c:v>
                </c:pt>
                <c:pt idx="49">
                  <c:v>0.89249999999999996</c:v>
                </c:pt>
                <c:pt idx="50">
                  <c:v>0.89249999999999996</c:v>
                </c:pt>
                <c:pt idx="51">
                  <c:v>0.89129999999999998</c:v>
                </c:pt>
                <c:pt idx="52">
                  <c:v>0.89170000000000005</c:v>
                </c:pt>
                <c:pt idx="53">
                  <c:v>0.89129999999999998</c:v>
                </c:pt>
                <c:pt idx="54">
                  <c:v>0.89180000000000004</c:v>
                </c:pt>
                <c:pt idx="55">
                  <c:v>0.89200000000000002</c:v>
                </c:pt>
                <c:pt idx="56">
                  <c:v>0.89019999999999999</c:v>
                </c:pt>
                <c:pt idx="57">
                  <c:v>0.88980000000000004</c:v>
                </c:pt>
                <c:pt idx="58">
                  <c:v>0.88939999999999997</c:v>
                </c:pt>
                <c:pt idx="59">
                  <c:v>0.8891</c:v>
                </c:pt>
                <c:pt idx="60">
                  <c:v>0.88939999999999997</c:v>
                </c:pt>
                <c:pt idx="61">
                  <c:v>0.89029999999999998</c:v>
                </c:pt>
                <c:pt idx="62">
                  <c:v>0.89090000000000003</c:v>
                </c:pt>
                <c:pt idx="63">
                  <c:v>0.88990000000000002</c:v>
                </c:pt>
                <c:pt idx="64">
                  <c:v>0.89039999999999997</c:v>
                </c:pt>
                <c:pt idx="65">
                  <c:v>0.89</c:v>
                </c:pt>
                <c:pt idx="66">
                  <c:v>0.89029999999999998</c:v>
                </c:pt>
                <c:pt idx="67">
                  <c:v>0.89049999999999996</c:v>
                </c:pt>
                <c:pt idx="68">
                  <c:v>0.89059999999999995</c:v>
                </c:pt>
                <c:pt idx="69">
                  <c:v>0.89070000000000005</c:v>
                </c:pt>
                <c:pt idx="70">
                  <c:v>0.89</c:v>
                </c:pt>
                <c:pt idx="71">
                  <c:v>0.89049999999999996</c:v>
                </c:pt>
                <c:pt idx="72">
                  <c:v>0.88949999999999996</c:v>
                </c:pt>
                <c:pt idx="73">
                  <c:v>0.88949999999999996</c:v>
                </c:pt>
                <c:pt idx="74">
                  <c:v>0.88970000000000005</c:v>
                </c:pt>
                <c:pt idx="75">
                  <c:v>0.88929999999999998</c:v>
                </c:pt>
                <c:pt idx="76">
                  <c:v>0.88900000000000001</c:v>
                </c:pt>
                <c:pt idx="77">
                  <c:v>0.88970000000000005</c:v>
                </c:pt>
                <c:pt idx="78">
                  <c:v>0.88970000000000005</c:v>
                </c:pt>
                <c:pt idx="79">
                  <c:v>0.8931</c:v>
                </c:pt>
                <c:pt idx="80">
                  <c:v>0.89370000000000005</c:v>
                </c:pt>
                <c:pt idx="81">
                  <c:v>0.89419999999999999</c:v>
                </c:pt>
                <c:pt idx="82">
                  <c:v>0.89380000000000004</c:v>
                </c:pt>
                <c:pt idx="83">
                  <c:v>0.89319999999999999</c:v>
                </c:pt>
                <c:pt idx="84">
                  <c:v>0.8931</c:v>
                </c:pt>
                <c:pt idx="85">
                  <c:v>0.89249999999999996</c:v>
                </c:pt>
                <c:pt idx="86">
                  <c:v>0.89249999999999996</c:v>
                </c:pt>
              </c:numCache>
            </c:numRef>
          </c:xVal>
          <c:yVal>
            <c:numRef>
              <c:f>Data!$C$2:$C$88</c:f>
              <c:numCache>
                <c:formatCode>0.00%</c:formatCode>
                <c:ptCount val="87"/>
                <c:pt idx="0">
                  <c:v>0.97089999999999999</c:v>
                </c:pt>
                <c:pt idx="1">
                  <c:v>0.97130000000000005</c:v>
                </c:pt>
                <c:pt idx="2">
                  <c:v>0.97119999999999995</c:v>
                </c:pt>
                <c:pt idx="3">
                  <c:v>0.97109999999999996</c:v>
                </c:pt>
                <c:pt idx="4">
                  <c:v>0.97119999999999995</c:v>
                </c:pt>
                <c:pt idx="5">
                  <c:v>0.97089999999999999</c:v>
                </c:pt>
                <c:pt idx="6">
                  <c:v>0.97060000000000002</c:v>
                </c:pt>
                <c:pt idx="7">
                  <c:v>0.97099999999999997</c:v>
                </c:pt>
                <c:pt idx="8">
                  <c:v>0.97109999999999996</c:v>
                </c:pt>
                <c:pt idx="9">
                  <c:v>0.97119999999999995</c:v>
                </c:pt>
                <c:pt idx="10">
                  <c:v>0.97130000000000005</c:v>
                </c:pt>
                <c:pt idx="11">
                  <c:v>0.97109999999999996</c:v>
                </c:pt>
                <c:pt idx="12">
                  <c:v>0.97070000000000001</c:v>
                </c:pt>
                <c:pt idx="13">
                  <c:v>0.97050000000000003</c:v>
                </c:pt>
                <c:pt idx="14">
                  <c:v>0.97109999999999996</c:v>
                </c:pt>
                <c:pt idx="15">
                  <c:v>0.97089999999999999</c:v>
                </c:pt>
                <c:pt idx="16">
                  <c:v>0.97130000000000005</c:v>
                </c:pt>
                <c:pt idx="17">
                  <c:v>0.97130000000000005</c:v>
                </c:pt>
                <c:pt idx="18">
                  <c:v>0.97109999999999996</c:v>
                </c:pt>
                <c:pt idx="19">
                  <c:v>0.97060000000000002</c:v>
                </c:pt>
                <c:pt idx="20">
                  <c:v>0.97030000000000005</c:v>
                </c:pt>
                <c:pt idx="21">
                  <c:v>0.97099999999999997</c:v>
                </c:pt>
                <c:pt idx="22">
                  <c:v>0.97089999999999999</c:v>
                </c:pt>
                <c:pt idx="23">
                  <c:v>0.97130000000000005</c:v>
                </c:pt>
                <c:pt idx="24">
                  <c:v>0.97130000000000005</c:v>
                </c:pt>
                <c:pt idx="25">
                  <c:v>0.97109999999999996</c:v>
                </c:pt>
                <c:pt idx="26">
                  <c:v>0.97070000000000001</c:v>
                </c:pt>
                <c:pt idx="27">
                  <c:v>0.9708</c:v>
                </c:pt>
                <c:pt idx="28">
                  <c:v>0.97140000000000004</c:v>
                </c:pt>
                <c:pt idx="29">
                  <c:v>0.97109999999999996</c:v>
                </c:pt>
                <c:pt idx="30">
                  <c:v>0.97119999999999995</c:v>
                </c:pt>
                <c:pt idx="31">
                  <c:v>0.97040000000000004</c:v>
                </c:pt>
                <c:pt idx="32">
                  <c:v>0.97030000000000005</c:v>
                </c:pt>
                <c:pt idx="33">
                  <c:v>0.96989999999999998</c:v>
                </c:pt>
                <c:pt idx="34">
                  <c:v>0.9698</c:v>
                </c:pt>
                <c:pt idx="35">
                  <c:v>0.97009999999999996</c:v>
                </c:pt>
                <c:pt idx="36">
                  <c:v>0.97009999999999996</c:v>
                </c:pt>
                <c:pt idx="37">
                  <c:v>0.97</c:v>
                </c:pt>
                <c:pt idx="38">
                  <c:v>0.97009999999999996</c:v>
                </c:pt>
                <c:pt idx="39">
                  <c:v>0.96950000000000003</c:v>
                </c:pt>
                <c:pt idx="40">
                  <c:v>0.96940000000000004</c:v>
                </c:pt>
                <c:pt idx="41">
                  <c:v>0.96930000000000005</c:v>
                </c:pt>
                <c:pt idx="42">
                  <c:v>0.96940000000000004</c:v>
                </c:pt>
                <c:pt idx="43">
                  <c:v>0.96930000000000005</c:v>
                </c:pt>
                <c:pt idx="44">
                  <c:v>0.97019999999999995</c:v>
                </c:pt>
                <c:pt idx="45">
                  <c:v>0.97060000000000002</c:v>
                </c:pt>
                <c:pt idx="46">
                  <c:v>0.9708</c:v>
                </c:pt>
                <c:pt idx="47">
                  <c:v>0.97019999999999995</c:v>
                </c:pt>
                <c:pt idx="48">
                  <c:v>0.97009999999999996</c:v>
                </c:pt>
                <c:pt idx="49">
                  <c:v>0.97060000000000002</c:v>
                </c:pt>
                <c:pt idx="50">
                  <c:v>0.97060000000000002</c:v>
                </c:pt>
                <c:pt idx="51">
                  <c:v>0.97050000000000003</c:v>
                </c:pt>
                <c:pt idx="52">
                  <c:v>0.97040000000000004</c:v>
                </c:pt>
                <c:pt idx="53">
                  <c:v>0.97019999999999995</c:v>
                </c:pt>
                <c:pt idx="54">
                  <c:v>0.96960000000000002</c:v>
                </c:pt>
                <c:pt idx="55">
                  <c:v>0.96940000000000004</c:v>
                </c:pt>
                <c:pt idx="56">
                  <c:v>0.97</c:v>
                </c:pt>
                <c:pt idx="57">
                  <c:v>0.96989999999999998</c:v>
                </c:pt>
                <c:pt idx="58">
                  <c:v>0.96989999999999998</c:v>
                </c:pt>
                <c:pt idx="59">
                  <c:v>0.96919999999999995</c:v>
                </c:pt>
                <c:pt idx="60">
                  <c:v>0.96930000000000005</c:v>
                </c:pt>
                <c:pt idx="61">
                  <c:v>0.96889999999999998</c:v>
                </c:pt>
                <c:pt idx="62">
                  <c:v>0.96889999999999998</c:v>
                </c:pt>
                <c:pt idx="63">
                  <c:v>0.96970000000000001</c:v>
                </c:pt>
                <c:pt idx="64">
                  <c:v>0.96950000000000003</c:v>
                </c:pt>
                <c:pt idx="65">
                  <c:v>0.96960000000000002</c:v>
                </c:pt>
                <c:pt idx="66">
                  <c:v>0.96970000000000001</c:v>
                </c:pt>
                <c:pt idx="67">
                  <c:v>0.96989999999999998</c:v>
                </c:pt>
                <c:pt idx="68">
                  <c:v>0.96955199999999997</c:v>
                </c:pt>
                <c:pt idx="69">
                  <c:v>0.96944600000000003</c:v>
                </c:pt>
                <c:pt idx="70">
                  <c:v>0.96994599999999997</c:v>
                </c:pt>
                <c:pt idx="71">
                  <c:v>0.96960400000000002</c:v>
                </c:pt>
                <c:pt idx="72">
                  <c:v>0.96946399999999999</c:v>
                </c:pt>
                <c:pt idx="73">
                  <c:v>0.96948900000000005</c:v>
                </c:pt>
                <c:pt idx="74">
                  <c:v>0.96892199999999995</c:v>
                </c:pt>
                <c:pt idx="75">
                  <c:v>0.96818099999999996</c:v>
                </c:pt>
                <c:pt idx="76">
                  <c:v>0.96781799999999996</c:v>
                </c:pt>
                <c:pt idx="77">
                  <c:v>0.969001</c:v>
                </c:pt>
                <c:pt idx="78">
                  <c:v>0.96882599999999996</c:v>
                </c:pt>
                <c:pt idx="79">
                  <c:v>0.96857800000000005</c:v>
                </c:pt>
                <c:pt idx="80">
                  <c:v>0.96874800000000005</c:v>
                </c:pt>
                <c:pt idx="81">
                  <c:v>0.96875100000000003</c:v>
                </c:pt>
                <c:pt idx="82">
                  <c:v>0.96811899999999995</c:v>
                </c:pt>
                <c:pt idx="83">
                  <c:v>0.96743299999999999</c:v>
                </c:pt>
                <c:pt idx="84">
                  <c:v>0.96833599999999997</c:v>
                </c:pt>
                <c:pt idx="85">
                  <c:v>0.96821100000000004</c:v>
                </c:pt>
                <c:pt idx="86">
                  <c:v>0.96799999999999997</c:v>
                </c:pt>
              </c:numCache>
            </c:numRef>
          </c:yVal>
          <c:smooth val="0"/>
          <c:extLst>
            <c:ext xmlns:c16="http://schemas.microsoft.com/office/drawing/2014/chart" uri="{C3380CC4-5D6E-409C-BE32-E72D297353CC}">
              <c16:uniqueId val="{00000000-5105-4382-A523-95050001C3B0}"/>
            </c:ext>
          </c:extLst>
        </c:ser>
        <c:dLbls>
          <c:showLegendKey val="0"/>
          <c:showVal val="0"/>
          <c:showCatName val="0"/>
          <c:showSerName val="0"/>
          <c:showPercent val="0"/>
          <c:showBubbleSize val="0"/>
        </c:dLbls>
        <c:axId val="1762815631"/>
        <c:axId val="1762811471"/>
      </c:scatterChart>
      <c:valAx>
        <c:axId val="17628156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811471"/>
        <c:crosses val="autoZero"/>
        <c:crossBetween val="midCat"/>
      </c:valAx>
      <c:valAx>
        <c:axId val="1762811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8156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RF Long Term Forecast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Data!$C$1</c:f>
              <c:strCache>
                <c:ptCount val="1"/>
                <c:pt idx="0">
                  <c:v>RF Actual AA%</c:v>
                </c:pt>
              </c:strCache>
            </c:strRef>
          </c:tx>
          <c:spPr>
            <a:ln w="28575" cap="rnd">
              <a:solidFill>
                <a:schemeClr val="accent6"/>
              </a:solidFill>
              <a:round/>
            </a:ln>
            <a:effectLst/>
          </c:spPr>
          <c:marker>
            <c:symbol val="none"/>
          </c:marker>
          <c:cat>
            <c:numRef>
              <c:f>Data!$B$2:$B$288</c:f>
              <c:numCache>
                <c:formatCode>m/d/yyyy</c:formatCode>
                <c:ptCount val="287"/>
                <c:pt idx="0">
                  <c:v>43510</c:v>
                </c:pt>
                <c:pt idx="1">
                  <c:v>43511</c:v>
                </c:pt>
                <c:pt idx="2">
                  <c:v>43514</c:v>
                </c:pt>
                <c:pt idx="3">
                  <c:v>43515</c:v>
                </c:pt>
                <c:pt idx="4">
                  <c:v>43516</c:v>
                </c:pt>
                <c:pt idx="5">
                  <c:v>43516</c:v>
                </c:pt>
                <c:pt idx="6">
                  <c:v>43516</c:v>
                </c:pt>
                <c:pt idx="7">
                  <c:v>43517</c:v>
                </c:pt>
                <c:pt idx="8">
                  <c:v>43518</c:v>
                </c:pt>
                <c:pt idx="9">
                  <c:v>43521</c:v>
                </c:pt>
                <c:pt idx="10">
                  <c:v>43522</c:v>
                </c:pt>
                <c:pt idx="11">
                  <c:v>43523</c:v>
                </c:pt>
                <c:pt idx="12">
                  <c:v>43523</c:v>
                </c:pt>
                <c:pt idx="13">
                  <c:v>43523</c:v>
                </c:pt>
                <c:pt idx="14">
                  <c:v>43524</c:v>
                </c:pt>
                <c:pt idx="15">
                  <c:v>43525</c:v>
                </c:pt>
                <c:pt idx="16">
                  <c:v>43528</c:v>
                </c:pt>
                <c:pt idx="17">
                  <c:v>43529</c:v>
                </c:pt>
                <c:pt idx="18">
                  <c:v>43530</c:v>
                </c:pt>
                <c:pt idx="19">
                  <c:v>43530</c:v>
                </c:pt>
                <c:pt idx="20">
                  <c:v>43530</c:v>
                </c:pt>
                <c:pt idx="21">
                  <c:v>43531</c:v>
                </c:pt>
                <c:pt idx="22">
                  <c:v>43532</c:v>
                </c:pt>
                <c:pt idx="23">
                  <c:v>43535</c:v>
                </c:pt>
                <c:pt idx="24">
                  <c:v>43536</c:v>
                </c:pt>
                <c:pt idx="25">
                  <c:v>43537</c:v>
                </c:pt>
                <c:pt idx="26">
                  <c:v>43537</c:v>
                </c:pt>
                <c:pt idx="27">
                  <c:v>43537</c:v>
                </c:pt>
                <c:pt idx="28">
                  <c:v>43538</c:v>
                </c:pt>
                <c:pt idx="29">
                  <c:v>43539</c:v>
                </c:pt>
                <c:pt idx="30">
                  <c:v>43542</c:v>
                </c:pt>
                <c:pt idx="31">
                  <c:v>43543</c:v>
                </c:pt>
                <c:pt idx="32">
                  <c:v>43544</c:v>
                </c:pt>
                <c:pt idx="33">
                  <c:v>43544</c:v>
                </c:pt>
                <c:pt idx="34">
                  <c:v>43544</c:v>
                </c:pt>
                <c:pt idx="35">
                  <c:v>43545</c:v>
                </c:pt>
                <c:pt idx="36">
                  <c:v>43546</c:v>
                </c:pt>
                <c:pt idx="37">
                  <c:v>43549</c:v>
                </c:pt>
                <c:pt idx="38">
                  <c:v>43550</c:v>
                </c:pt>
                <c:pt idx="39">
                  <c:v>43551</c:v>
                </c:pt>
                <c:pt idx="40">
                  <c:v>43551</c:v>
                </c:pt>
                <c:pt idx="41">
                  <c:v>43551</c:v>
                </c:pt>
                <c:pt idx="42">
                  <c:v>43552</c:v>
                </c:pt>
                <c:pt idx="43">
                  <c:v>43553</c:v>
                </c:pt>
                <c:pt idx="44">
                  <c:v>43556</c:v>
                </c:pt>
                <c:pt idx="45">
                  <c:v>43557</c:v>
                </c:pt>
                <c:pt idx="46">
                  <c:v>43558</c:v>
                </c:pt>
                <c:pt idx="47">
                  <c:v>43558</c:v>
                </c:pt>
                <c:pt idx="48">
                  <c:v>43558</c:v>
                </c:pt>
                <c:pt idx="49">
                  <c:v>43559</c:v>
                </c:pt>
                <c:pt idx="50">
                  <c:v>43560</c:v>
                </c:pt>
                <c:pt idx="51">
                  <c:v>43563</c:v>
                </c:pt>
                <c:pt idx="52">
                  <c:v>43564</c:v>
                </c:pt>
                <c:pt idx="53">
                  <c:v>43565</c:v>
                </c:pt>
                <c:pt idx="54">
                  <c:v>43565</c:v>
                </c:pt>
                <c:pt idx="55">
                  <c:v>43565</c:v>
                </c:pt>
                <c:pt idx="56">
                  <c:v>43566</c:v>
                </c:pt>
                <c:pt idx="57">
                  <c:v>43567</c:v>
                </c:pt>
                <c:pt idx="58">
                  <c:v>43570</c:v>
                </c:pt>
                <c:pt idx="59">
                  <c:v>43571</c:v>
                </c:pt>
                <c:pt idx="60">
                  <c:v>43572</c:v>
                </c:pt>
                <c:pt idx="61">
                  <c:v>43572</c:v>
                </c:pt>
                <c:pt idx="62">
                  <c:v>43572</c:v>
                </c:pt>
                <c:pt idx="63">
                  <c:v>43573</c:v>
                </c:pt>
                <c:pt idx="64">
                  <c:v>43578</c:v>
                </c:pt>
                <c:pt idx="65">
                  <c:v>43579</c:v>
                </c:pt>
                <c:pt idx="66">
                  <c:v>43580</c:v>
                </c:pt>
                <c:pt idx="67">
                  <c:v>43581</c:v>
                </c:pt>
                <c:pt idx="68">
                  <c:v>43581</c:v>
                </c:pt>
                <c:pt idx="69">
                  <c:v>43581</c:v>
                </c:pt>
                <c:pt idx="70">
                  <c:v>43584</c:v>
                </c:pt>
                <c:pt idx="71">
                  <c:v>43585</c:v>
                </c:pt>
                <c:pt idx="72">
                  <c:v>43586</c:v>
                </c:pt>
                <c:pt idx="73">
                  <c:v>43587</c:v>
                </c:pt>
                <c:pt idx="74">
                  <c:v>43588</c:v>
                </c:pt>
                <c:pt idx="75">
                  <c:v>43588</c:v>
                </c:pt>
                <c:pt idx="76">
                  <c:v>43588</c:v>
                </c:pt>
                <c:pt idx="77">
                  <c:v>43592</c:v>
                </c:pt>
                <c:pt idx="78">
                  <c:v>43593</c:v>
                </c:pt>
                <c:pt idx="79">
                  <c:v>43594</c:v>
                </c:pt>
                <c:pt idx="80">
                  <c:v>43595</c:v>
                </c:pt>
                <c:pt idx="81">
                  <c:v>43598</c:v>
                </c:pt>
                <c:pt idx="82">
                  <c:v>43598</c:v>
                </c:pt>
                <c:pt idx="83">
                  <c:v>43598</c:v>
                </c:pt>
                <c:pt idx="84">
                  <c:v>43599</c:v>
                </c:pt>
                <c:pt idx="85">
                  <c:v>43600</c:v>
                </c:pt>
                <c:pt idx="86">
                  <c:v>43601</c:v>
                </c:pt>
                <c:pt idx="87">
                  <c:v>43602</c:v>
                </c:pt>
                <c:pt idx="88">
                  <c:v>43602</c:v>
                </c:pt>
                <c:pt idx="89">
                  <c:v>43602</c:v>
                </c:pt>
                <c:pt idx="90">
                  <c:v>43602</c:v>
                </c:pt>
                <c:pt idx="91">
                  <c:v>43602</c:v>
                </c:pt>
                <c:pt idx="92">
                  <c:v>43605</c:v>
                </c:pt>
                <c:pt idx="93">
                  <c:v>43606</c:v>
                </c:pt>
                <c:pt idx="94">
                  <c:v>43607</c:v>
                </c:pt>
                <c:pt idx="95">
                  <c:v>43608</c:v>
                </c:pt>
                <c:pt idx="96">
                  <c:v>43608</c:v>
                </c:pt>
                <c:pt idx="97">
                  <c:v>43608</c:v>
                </c:pt>
                <c:pt idx="98">
                  <c:v>43609</c:v>
                </c:pt>
                <c:pt idx="99">
                  <c:v>43613</c:v>
                </c:pt>
                <c:pt idx="100">
                  <c:v>43614</c:v>
                </c:pt>
                <c:pt idx="101">
                  <c:v>43615</c:v>
                </c:pt>
                <c:pt idx="102">
                  <c:v>43616</c:v>
                </c:pt>
                <c:pt idx="103">
                  <c:v>43616</c:v>
                </c:pt>
                <c:pt idx="104">
                  <c:v>43616</c:v>
                </c:pt>
                <c:pt idx="105">
                  <c:v>43619</c:v>
                </c:pt>
                <c:pt idx="106">
                  <c:v>43620</c:v>
                </c:pt>
                <c:pt idx="107">
                  <c:v>43621</c:v>
                </c:pt>
                <c:pt idx="108">
                  <c:v>43622</c:v>
                </c:pt>
                <c:pt idx="109">
                  <c:v>43623</c:v>
                </c:pt>
                <c:pt idx="110">
                  <c:v>43623</c:v>
                </c:pt>
                <c:pt idx="111">
                  <c:v>43623</c:v>
                </c:pt>
                <c:pt idx="112">
                  <c:v>43626</c:v>
                </c:pt>
                <c:pt idx="113">
                  <c:v>43627</c:v>
                </c:pt>
                <c:pt idx="114">
                  <c:v>43628</c:v>
                </c:pt>
                <c:pt idx="115">
                  <c:v>43629</c:v>
                </c:pt>
                <c:pt idx="116">
                  <c:v>43630</c:v>
                </c:pt>
                <c:pt idx="117">
                  <c:v>43630</c:v>
                </c:pt>
                <c:pt idx="118">
                  <c:v>43630</c:v>
                </c:pt>
                <c:pt idx="119">
                  <c:v>43633</c:v>
                </c:pt>
                <c:pt idx="120">
                  <c:v>43634</c:v>
                </c:pt>
                <c:pt idx="121">
                  <c:v>43635</c:v>
                </c:pt>
                <c:pt idx="122">
                  <c:v>43636</c:v>
                </c:pt>
                <c:pt idx="123">
                  <c:v>43637</c:v>
                </c:pt>
                <c:pt idx="124">
                  <c:v>43637</c:v>
                </c:pt>
                <c:pt idx="125">
                  <c:v>43637</c:v>
                </c:pt>
                <c:pt idx="126">
                  <c:v>43637</c:v>
                </c:pt>
                <c:pt idx="127">
                  <c:v>43640</c:v>
                </c:pt>
                <c:pt idx="128">
                  <c:v>43641</c:v>
                </c:pt>
                <c:pt idx="129">
                  <c:v>43642</c:v>
                </c:pt>
                <c:pt idx="130">
                  <c:v>43643</c:v>
                </c:pt>
                <c:pt idx="131">
                  <c:v>43643</c:v>
                </c:pt>
                <c:pt idx="132">
                  <c:v>43643</c:v>
                </c:pt>
                <c:pt idx="133">
                  <c:v>43644</c:v>
                </c:pt>
                <c:pt idx="134">
                  <c:v>43647</c:v>
                </c:pt>
                <c:pt idx="135">
                  <c:v>43648</c:v>
                </c:pt>
                <c:pt idx="136">
                  <c:v>43649</c:v>
                </c:pt>
                <c:pt idx="137">
                  <c:v>43650</c:v>
                </c:pt>
                <c:pt idx="138">
                  <c:v>43650</c:v>
                </c:pt>
                <c:pt idx="139">
                  <c:v>43650</c:v>
                </c:pt>
                <c:pt idx="140">
                  <c:v>43651</c:v>
                </c:pt>
                <c:pt idx="141">
                  <c:v>43654</c:v>
                </c:pt>
                <c:pt idx="142">
                  <c:v>43655</c:v>
                </c:pt>
                <c:pt idx="143">
                  <c:v>43656</c:v>
                </c:pt>
                <c:pt idx="144">
                  <c:v>43657</c:v>
                </c:pt>
                <c:pt idx="145">
                  <c:v>43657</c:v>
                </c:pt>
                <c:pt idx="146">
                  <c:v>43657</c:v>
                </c:pt>
                <c:pt idx="147">
                  <c:v>43657</c:v>
                </c:pt>
                <c:pt idx="148">
                  <c:v>43658</c:v>
                </c:pt>
                <c:pt idx="149">
                  <c:v>43661</c:v>
                </c:pt>
                <c:pt idx="150">
                  <c:v>43662</c:v>
                </c:pt>
                <c:pt idx="151">
                  <c:v>43663</c:v>
                </c:pt>
                <c:pt idx="152">
                  <c:v>43663</c:v>
                </c:pt>
                <c:pt idx="153">
                  <c:v>43663</c:v>
                </c:pt>
                <c:pt idx="154">
                  <c:v>43664</c:v>
                </c:pt>
                <c:pt idx="155">
                  <c:v>43665</c:v>
                </c:pt>
                <c:pt idx="156">
                  <c:v>43668</c:v>
                </c:pt>
                <c:pt idx="157">
                  <c:v>43669</c:v>
                </c:pt>
                <c:pt idx="158">
                  <c:v>43670</c:v>
                </c:pt>
                <c:pt idx="159">
                  <c:v>43670</c:v>
                </c:pt>
                <c:pt idx="160">
                  <c:v>43670</c:v>
                </c:pt>
                <c:pt idx="161">
                  <c:v>43671</c:v>
                </c:pt>
                <c:pt idx="162">
                  <c:v>43672</c:v>
                </c:pt>
                <c:pt idx="163">
                  <c:v>43675</c:v>
                </c:pt>
                <c:pt idx="164">
                  <c:v>43676</c:v>
                </c:pt>
                <c:pt idx="165">
                  <c:v>43677</c:v>
                </c:pt>
                <c:pt idx="166">
                  <c:v>43677</c:v>
                </c:pt>
                <c:pt idx="167">
                  <c:v>43677</c:v>
                </c:pt>
                <c:pt idx="168">
                  <c:v>43678</c:v>
                </c:pt>
                <c:pt idx="169">
                  <c:v>43679</c:v>
                </c:pt>
                <c:pt idx="170">
                  <c:v>43682</c:v>
                </c:pt>
                <c:pt idx="171">
                  <c:v>43683</c:v>
                </c:pt>
                <c:pt idx="172">
                  <c:v>43684</c:v>
                </c:pt>
                <c:pt idx="173">
                  <c:v>43684</c:v>
                </c:pt>
                <c:pt idx="174">
                  <c:v>43684</c:v>
                </c:pt>
                <c:pt idx="175">
                  <c:v>43685</c:v>
                </c:pt>
                <c:pt idx="176">
                  <c:v>43686</c:v>
                </c:pt>
                <c:pt idx="177">
                  <c:v>43689</c:v>
                </c:pt>
                <c:pt idx="178">
                  <c:v>43690</c:v>
                </c:pt>
                <c:pt idx="179">
                  <c:v>43691</c:v>
                </c:pt>
                <c:pt idx="180">
                  <c:v>43691</c:v>
                </c:pt>
                <c:pt idx="181">
                  <c:v>43691</c:v>
                </c:pt>
                <c:pt idx="182">
                  <c:v>43692</c:v>
                </c:pt>
                <c:pt idx="183">
                  <c:v>43693</c:v>
                </c:pt>
                <c:pt idx="184">
                  <c:v>43696</c:v>
                </c:pt>
                <c:pt idx="185">
                  <c:v>43697</c:v>
                </c:pt>
                <c:pt idx="186">
                  <c:v>43698</c:v>
                </c:pt>
                <c:pt idx="187">
                  <c:v>43698</c:v>
                </c:pt>
                <c:pt idx="188">
                  <c:v>43698</c:v>
                </c:pt>
                <c:pt idx="189">
                  <c:v>43699</c:v>
                </c:pt>
                <c:pt idx="190">
                  <c:v>43700</c:v>
                </c:pt>
                <c:pt idx="191">
                  <c:v>43704</c:v>
                </c:pt>
                <c:pt idx="192">
                  <c:v>43705</c:v>
                </c:pt>
                <c:pt idx="193">
                  <c:v>43706</c:v>
                </c:pt>
                <c:pt idx="194">
                  <c:v>43706</c:v>
                </c:pt>
                <c:pt idx="195">
                  <c:v>43706</c:v>
                </c:pt>
                <c:pt idx="196">
                  <c:v>43707</c:v>
                </c:pt>
                <c:pt idx="197">
                  <c:v>43710</c:v>
                </c:pt>
                <c:pt idx="198">
                  <c:v>43711</c:v>
                </c:pt>
                <c:pt idx="199">
                  <c:v>43712</c:v>
                </c:pt>
                <c:pt idx="200">
                  <c:v>43713</c:v>
                </c:pt>
                <c:pt idx="201">
                  <c:v>43713</c:v>
                </c:pt>
                <c:pt idx="202">
                  <c:v>43713</c:v>
                </c:pt>
                <c:pt idx="203">
                  <c:v>43714</c:v>
                </c:pt>
                <c:pt idx="204">
                  <c:v>43717</c:v>
                </c:pt>
                <c:pt idx="205">
                  <c:v>43718</c:v>
                </c:pt>
                <c:pt idx="206">
                  <c:v>43719</c:v>
                </c:pt>
                <c:pt idx="207">
                  <c:v>43720</c:v>
                </c:pt>
                <c:pt idx="208">
                  <c:v>43720</c:v>
                </c:pt>
                <c:pt idx="209">
                  <c:v>43720</c:v>
                </c:pt>
                <c:pt idx="210">
                  <c:v>43721</c:v>
                </c:pt>
                <c:pt idx="211">
                  <c:v>43724</c:v>
                </c:pt>
                <c:pt idx="212">
                  <c:v>43725</c:v>
                </c:pt>
                <c:pt idx="213">
                  <c:v>43726</c:v>
                </c:pt>
                <c:pt idx="214">
                  <c:v>43727</c:v>
                </c:pt>
                <c:pt idx="215">
                  <c:v>43727</c:v>
                </c:pt>
                <c:pt idx="216">
                  <c:v>43727</c:v>
                </c:pt>
                <c:pt idx="217">
                  <c:v>43728</c:v>
                </c:pt>
                <c:pt idx="218">
                  <c:v>43731</c:v>
                </c:pt>
                <c:pt idx="219">
                  <c:v>43732</c:v>
                </c:pt>
                <c:pt idx="220">
                  <c:v>43733</c:v>
                </c:pt>
                <c:pt idx="221">
                  <c:v>43734</c:v>
                </c:pt>
                <c:pt idx="222">
                  <c:v>43734</c:v>
                </c:pt>
                <c:pt idx="223">
                  <c:v>43734</c:v>
                </c:pt>
                <c:pt idx="224">
                  <c:v>43735</c:v>
                </c:pt>
                <c:pt idx="225">
                  <c:v>43738</c:v>
                </c:pt>
                <c:pt idx="226">
                  <c:v>43739</c:v>
                </c:pt>
                <c:pt idx="227">
                  <c:v>43740</c:v>
                </c:pt>
                <c:pt idx="228">
                  <c:v>43741</c:v>
                </c:pt>
                <c:pt idx="229">
                  <c:v>43741</c:v>
                </c:pt>
                <c:pt idx="230">
                  <c:v>43741</c:v>
                </c:pt>
                <c:pt idx="231">
                  <c:v>43742</c:v>
                </c:pt>
                <c:pt idx="232">
                  <c:v>43745</c:v>
                </c:pt>
                <c:pt idx="233">
                  <c:v>43746</c:v>
                </c:pt>
                <c:pt idx="234">
                  <c:v>43747</c:v>
                </c:pt>
                <c:pt idx="235">
                  <c:v>43748</c:v>
                </c:pt>
                <c:pt idx="236">
                  <c:v>43748</c:v>
                </c:pt>
                <c:pt idx="237">
                  <c:v>43748</c:v>
                </c:pt>
                <c:pt idx="238">
                  <c:v>43748</c:v>
                </c:pt>
                <c:pt idx="239">
                  <c:v>43749</c:v>
                </c:pt>
                <c:pt idx="240">
                  <c:v>43752</c:v>
                </c:pt>
                <c:pt idx="241">
                  <c:v>43753</c:v>
                </c:pt>
                <c:pt idx="242">
                  <c:v>43754</c:v>
                </c:pt>
                <c:pt idx="243">
                  <c:v>43754</c:v>
                </c:pt>
                <c:pt idx="244">
                  <c:v>43754</c:v>
                </c:pt>
                <c:pt idx="245">
                  <c:v>43755</c:v>
                </c:pt>
                <c:pt idx="246">
                  <c:v>43756</c:v>
                </c:pt>
                <c:pt idx="247">
                  <c:v>43759</c:v>
                </c:pt>
                <c:pt idx="248">
                  <c:v>43760</c:v>
                </c:pt>
                <c:pt idx="249">
                  <c:v>43761</c:v>
                </c:pt>
                <c:pt idx="250">
                  <c:v>43761</c:v>
                </c:pt>
                <c:pt idx="251">
                  <c:v>43761</c:v>
                </c:pt>
                <c:pt idx="252">
                  <c:v>43762</c:v>
                </c:pt>
                <c:pt idx="253">
                  <c:v>43763</c:v>
                </c:pt>
                <c:pt idx="254">
                  <c:v>43766</c:v>
                </c:pt>
                <c:pt idx="255">
                  <c:v>43767</c:v>
                </c:pt>
                <c:pt idx="256">
                  <c:v>43768</c:v>
                </c:pt>
                <c:pt idx="257">
                  <c:v>43768</c:v>
                </c:pt>
                <c:pt idx="258">
                  <c:v>43768</c:v>
                </c:pt>
                <c:pt idx="259">
                  <c:v>43769</c:v>
                </c:pt>
                <c:pt idx="260">
                  <c:v>43770</c:v>
                </c:pt>
                <c:pt idx="261">
                  <c:v>43773</c:v>
                </c:pt>
                <c:pt idx="262">
                  <c:v>43774</c:v>
                </c:pt>
                <c:pt idx="263">
                  <c:v>43775</c:v>
                </c:pt>
                <c:pt idx="264">
                  <c:v>43775</c:v>
                </c:pt>
                <c:pt idx="265">
                  <c:v>43775</c:v>
                </c:pt>
                <c:pt idx="266">
                  <c:v>43776</c:v>
                </c:pt>
                <c:pt idx="267">
                  <c:v>43777</c:v>
                </c:pt>
                <c:pt idx="268">
                  <c:v>43780</c:v>
                </c:pt>
                <c:pt idx="269">
                  <c:v>43781</c:v>
                </c:pt>
                <c:pt idx="270">
                  <c:v>43782</c:v>
                </c:pt>
                <c:pt idx="271">
                  <c:v>43782</c:v>
                </c:pt>
                <c:pt idx="272">
                  <c:v>43782</c:v>
                </c:pt>
                <c:pt idx="273">
                  <c:v>43783</c:v>
                </c:pt>
                <c:pt idx="274">
                  <c:v>43784</c:v>
                </c:pt>
                <c:pt idx="275">
                  <c:v>43787</c:v>
                </c:pt>
                <c:pt idx="276">
                  <c:v>43788</c:v>
                </c:pt>
                <c:pt idx="277">
                  <c:v>43789</c:v>
                </c:pt>
                <c:pt idx="278">
                  <c:v>43789</c:v>
                </c:pt>
                <c:pt idx="279">
                  <c:v>43789</c:v>
                </c:pt>
                <c:pt idx="280">
                  <c:v>43790</c:v>
                </c:pt>
                <c:pt idx="281">
                  <c:v>43791</c:v>
                </c:pt>
                <c:pt idx="282">
                  <c:v>43794</c:v>
                </c:pt>
                <c:pt idx="283">
                  <c:v>43795</c:v>
                </c:pt>
                <c:pt idx="284">
                  <c:v>43796</c:v>
                </c:pt>
                <c:pt idx="285">
                  <c:v>43796</c:v>
                </c:pt>
                <c:pt idx="286">
                  <c:v>43796</c:v>
                </c:pt>
              </c:numCache>
            </c:numRef>
          </c:cat>
          <c:val>
            <c:numRef>
              <c:f>Data!$C$2:$C$289</c:f>
              <c:numCache>
                <c:formatCode>0.00%</c:formatCode>
                <c:ptCount val="288"/>
                <c:pt idx="0">
                  <c:v>0.97089999999999999</c:v>
                </c:pt>
                <c:pt idx="1">
                  <c:v>0.97130000000000005</c:v>
                </c:pt>
                <c:pt idx="2">
                  <c:v>0.97119999999999995</c:v>
                </c:pt>
                <c:pt idx="3">
                  <c:v>0.97109999999999996</c:v>
                </c:pt>
                <c:pt idx="4">
                  <c:v>0.97119999999999995</c:v>
                </c:pt>
                <c:pt idx="5">
                  <c:v>0.97089999999999999</c:v>
                </c:pt>
                <c:pt idx="6">
                  <c:v>0.97060000000000002</c:v>
                </c:pt>
                <c:pt idx="7">
                  <c:v>0.97099999999999997</c:v>
                </c:pt>
                <c:pt idx="8">
                  <c:v>0.97109999999999996</c:v>
                </c:pt>
                <c:pt idx="9">
                  <c:v>0.97119999999999995</c:v>
                </c:pt>
                <c:pt idx="10">
                  <c:v>0.97130000000000005</c:v>
                </c:pt>
                <c:pt idx="11">
                  <c:v>0.97109999999999996</c:v>
                </c:pt>
                <c:pt idx="12">
                  <c:v>0.97070000000000001</c:v>
                </c:pt>
                <c:pt idx="13">
                  <c:v>0.97050000000000003</c:v>
                </c:pt>
                <c:pt idx="14">
                  <c:v>0.97109999999999996</c:v>
                </c:pt>
                <c:pt idx="15">
                  <c:v>0.97089999999999999</c:v>
                </c:pt>
                <c:pt idx="16">
                  <c:v>0.97130000000000005</c:v>
                </c:pt>
                <c:pt idx="17">
                  <c:v>0.97130000000000005</c:v>
                </c:pt>
                <c:pt idx="18">
                  <c:v>0.97109999999999996</c:v>
                </c:pt>
                <c:pt idx="19">
                  <c:v>0.97060000000000002</c:v>
                </c:pt>
                <c:pt idx="20">
                  <c:v>0.97030000000000005</c:v>
                </c:pt>
                <c:pt idx="21">
                  <c:v>0.97099999999999997</c:v>
                </c:pt>
                <c:pt idx="22">
                  <c:v>0.97089999999999999</c:v>
                </c:pt>
                <c:pt idx="23">
                  <c:v>0.97130000000000005</c:v>
                </c:pt>
                <c:pt idx="24">
                  <c:v>0.97130000000000005</c:v>
                </c:pt>
                <c:pt idx="25">
                  <c:v>0.97109999999999996</c:v>
                </c:pt>
                <c:pt idx="26">
                  <c:v>0.97070000000000001</c:v>
                </c:pt>
                <c:pt idx="27">
                  <c:v>0.9708</c:v>
                </c:pt>
                <c:pt idx="28">
                  <c:v>0.97140000000000004</c:v>
                </c:pt>
                <c:pt idx="29">
                  <c:v>0.97109999999999996</c:v>
                </c:pt>
                <c:pt idx="30">
                  <c:v>0.97119999999999995</c:v>
                </c:pt>
                <c:pt idx="31">
                  <c:v>0.97040000000000004</c:v>
                </c:pt>
                <c:pt idx="32">
                  <c:v>0.97030000000000005</c:v>
                </c:pt>
                <c:pt idx="33">
                  <c:v>0.96989999999999998</c:v>
                </c:pt>
                <c:pt idx="34">
                  <c:v>0.9698</c:v>
                </c:pt>
                <c:pt idx="35">
                  <c:v>0.97009999999999996</c:v>
                </c:pt>
                <c:pt idx="36">
                  <c:v>0.97009999999999996</c:v>
                </c:pt>
                <c:pt idx="37">
                  <c:v>0.97</c:v>
                </c:pt>
                <c:pt idx="38">
                  <c:v>0.97009999999999996</c:v>
                </c:pt>
                <c:pt idx="39">
                  <c:v>0.96950000000000003</c:v>
                </c:pt>
                <c:pt idx="40">
                  <c:v>0.96940000000000004</c:v>
                </c:pt>
                <c:pt idx="41">
                  <c:v>0.96930000000000005</c:v>
                </c:pt>
                <c:pt idx="42">
                  <c:v>0.96940000000000004</c:v>
                </c:pt>
                <c:pt idx="43">
                  <c:v>0.96930000000000005</c:v>
                </c:pt>
                <c:pt idx="44">
                  <c:v>0.97019999999999995</c:v>
                </c:pt>
                <c:pt idx="45">
                  <c:v>0.97060000000000002</c:v>
                </c:pt>
                <c:pt idx="46">
                  <c:v>0.9708</c:v>
                </c:pt>
                <c:pt idx="47">
                  <c:v>0.97019999999999995</c:v>
                </c:pt>
                <c:pt idx="48">
                  <c:v>0.97009999999999996</c:v>
                </c:pt>
                <c:pt idx="49">
                  <c:v>0.97060000000000002</c:v>
                </c:pt>
                <c:pt idx="50">
                  <c:v>0.97060000000000002</c:v>
                </c:pt>
                <c:pt idx="51">
                  <c:v>0.97050000000000003</c:v>
                </c:pt>
                <c:pt idx="52">
                  <c:v>0.97040000000000004</c:v>
                </c:pt>
                <c:pt idx="53">
                  <c:v>0.97019999999999995</c:v>
                </c:pt>
                <c:pt idx="54">
                  <c:v>0.96960000000000002</c:v>
                </c:pt>
                <c:pt idx="55">
                  <c:v>0.96940000000000004</c:v>
                </c:pt>
                <c:pt idx="56">
                  <c:v>0.97</c:v>
                </c:pt>
                <c:pt idx="57">
                  <c:v>0.96989999999999998</c:v>
                </c:pt>
                <c:pt idx="58">
                  <c:v>0.96989999999999998</c:v>
                </c:pt>
                <c:pt idx="59">
                  <c:v>0.96919999999999995</c:v>
                </c:pt>
                <c:pt idx="60">
                  <c:v>0.96930000000000005</c:v>
                </c:pt>
                <c:pt idx="61">
                  <c:v>0.96889999999999998</c:v>
                </c:pt>
                <c:pt idx="62">
                  <c:v>0.96889999999999998</c:v>
                </c:pt>
                <c:pt idx="63">
                  <c:v>0.96970000000000001</c:v>
                </c:pt>
                <c:pt idx="64">
                  <c:v>0.96950000000000003</c:v>
                </c:pt>
                <c:pt idx="65">
                  <c:v>0.96960000000000002</c:v>
                </c:pt>
                <c:pt idx="66">
                  <c:v>0.96970000000000001</c:v>
                </c:pt>
                <c:pt idx="67">
                  <c:v>0.96989999999999998</c:v>
                </c:pt>
                <c:pt idx="68">
                  <c:v>0.96955199999999997</c:v>
                </c:pt>
                <c:pt idx="69">
                  <c:v>0.96944600000000003</c:v>
                </c:pt>
                <c:pt idx="70">
                  <c:v>0.96994599999999997</c:v>
                </c:pt>
                <c:pt idx="71">
                  <c:v>0.96960400000000002</c:v>
                </c:pt>
                <c:pt idx="72">
                  <c:v>0.96946399999999999</c:v>
                </c:pt>
                <c:pt idx="73">
                  <c:v>0.96948900000000005</c:v>
                </c:pt>
                <c:pt idx="74">
                  <c:v>0.96892199999999995</c:v>
                </c:pt>
                <c:pt idx="75">
                  <c:v>0.96818099999999996</c:v>
                </c:pt>
                <c:pt idx="76">
                  <c:v>0.96781799999999996</c:v>
                </c:pt>
                <c:pt idx="77">
                  <c:v>0.969001</c:v>
                </c:pt>
                <c:pt idx="78">
                  <c:v>0.96882599999999996</c:v>
                </c:pt>
                <c:pt idx="79">
                  <c:v>0.96857800000000005</c:v>
                </c:pt>
                <c:pt idx="80">
                  <c:v>0.96874800000000005</c:v>
                </c:pt>
                <c:pt idx="81">
                  <c:v>0.96875100000000003</c:v>
                </c:pt>
                <c:pt idx="82">
                  <c:v>0.96811899999999995</c:v>
                </c:pt>
                <c:pt idx="83">
                  <c:v>0.96743299999999999</c:v>
                </c:pt>
                <c:pt idx="84">
                  <c:v>0.96833599999999997</c:v>
                </c:pt>
                <c:pt idx="85">
                  <c:v>0.96821100000000004</c:v>
                </c:pt>
                <c:pt idx="86">
                  <c:v>0.96799999999999997</c:v>
                </c:pt>
              </c:numCache>
            </c:numRef>
          </c:val>
          <c:smooth val="0"/>
          <c:extLst>
            <c:ext xmlns:c16="http://schemas.microsoft.com/office/drawing/2014/chart" uri="{C3380CC4-5D6E-409C-BE32-E72D297353CC}">
              <c16:uniqueId val="{00000002-3A07-4181-9F16-854C9361B938}"/>
            </c:ext>
          </c:extLst>
        </c:ser>
        <c:ser>
          <c:idx val="3"/>
          <c:order val="1"/>
          <c:tx>
            <c:strRef>
              <c:f>Data!$E$1</c:f>
              <c:strCache>
                <c:ptCount val="1"/>
                <c:pt idx="0">
                  <c:v>Forecast</c:v>
                </c:pt>
              </c:strCache>
            </c:strRef>
          </c:tx>
          <c:spPr>
            <a:ln w="28575" cap="rnd">
              <a:solidFill>
                <a:schemeClr val="accent2"/>
              </a:solidFill>
              <a:prstDash val="sysDot"/>
              <a:round/>
            </a:ln>
            <a:effectLst/>
          </c:spPr>
          <c:marker>
            <c:symbol val="none"/>
          </c:marker>
          <c:cat>
            <c:numRef>
              <c:f>Data!$B$2:$B$288</c:f>
              <c:numCache>
                <c:formatCode>m/d/yyyy</c:formatCode>
                <c:ptCount val="287"/>
                <c:pt idx="0">
                  <c:v>43510</c:v>
                </c:pt>
                <c:pt idx="1">
                  <c:v>43511</c:v>
                </c:pt>
                <c:pt idx="2">
                  <c:v>43514</c:v>
                </c:pt>
                <c:pt idx="3">
                  <c:v>43515</c:v>
                </c:pt>
                <c:pt idx="4">
                  <c:v>43516</c:v>
                </c:pt>
                <c:pt idx="5">
                  <c:v>43516</c:v>
                </c:pt>
                <c:pt idx="6">
                  <c:v>43516</c:v>
                </c:pt>
                <c:pt idx="7">
                  <c:v>43517</c:v>
                </c:pt>
                <c:pt idx="8">
                  <c:v>43518</c:v>
                </c:pt>
                <c:pt idx="9">
                  <c:v>43521</c:v>
                </c:pt>
                <c:pt idx="10">
                  <c:v>43522</c:v>
                </c:pt>
                <c:pt idx="11">
                  <c:v>43523</c:v>
                </c:pt>
                <c:pt idx="12">
                  <c:v>43523</c:v>
                </c:pt>
                <c:pt idx="13">
                  <c:v>43523</c:v>
                </c:pt>
                <c:pt idx="14">
                  <c:v>43524</c:v>
                </c:pt>
                <c:pt idx="15">
                  <c:v>43525</c:v>
                </c:pt>
                <c:pt idx="16">
                  <c:v>43528</c:v>
                </c:pt>
                <c:pt idx="17">
                  <c:v>43529</c:v>
                </c:pt>
                <c:pt idx="18">
                  <c:v>43530</c:v>
                </c:pt>
                <c:pt idx="19">
                  <c:v>43530</c:v>
                </c:pt>
                <c:pt idx="20">
                  <c:v>43530</c:v>
                </c:pt>
                <c:pt idx="21">
                  <c:v>43531</c:v>
                </c:pt>
                <c:pt idx="22">
                  <c:v>43532</c:v>
                </c:pt>
                <c:pt idx="23">
                  <c:v>43535</c:v>
                </c:pt>
                <c:pt idx="24">
                  <c:v>43536</c:v>
                </c:pt>
                <c:pt idx="25">
                  <c:v>43537</c:v>
                </c:pt>
                <c:pt idx="26">
                  <c:v>43537</c:v>
                </c:pt>
                <c:pt idx="27">
                  <c:v>43537</c:v>
                </c:pt>
                <c:pt idx="28">
                  <c:v>43538</c:v>
                </c:pt>
                <c:pt idx="29">
                  <c:v>43539</c:v>
                </c:pt>
                <c:pt idx="30">
                  <c:v>43542</c:v>
                </c:pt>
                <c:pt idx="31">
                  <c:v>43543</c:v>
                </c:pt>
                <c:pt idx="32">
                  <c:v>43544</c:v>
                </c:pt>
                <c:pt idx="33">
                  <c:v>43544</c:v>
                </c:pt>
                <c:pt idx="34">
                  <c:v>43544</c:v>
                </c:pt>
                <c:pt idx="35">
                  <c:v>43545</c:v>
                </c:pt>
                <c:pt idx="36">
                  <c:v>43546</c:v>
                </c:pt>
                <c:pt idx="37">
                  <c:v>43549</c:v>
                </c:pt>
                <c:pt idx="38">
                  <c:v>43550</c:v>
                </c:pt>
                <c:pt idx="39">
                  <c:v>43551</c:v>
                </c:pt>
                <c:pt idx="40">
                  <c:v>43551</c:v>
                </c:pt>
                <c:pt idx="41">
                  <c:v>43551</c:v>
                </c:pt>
                <c:pt idx="42">
                  <c:v>43552</c:v>
                </c:pt>
                <c:pt idx="43">
                  <c:v>43553</c:v>
                </c:pt>
                <c:pt idx="44">
                  <c:v>43556</c:v>
                </c:pt>
                <c:pt idx="45">
                  <c:v>43557</c:v>
                </c:pt>
                <c:pt idx="46">
                  <c:v>43558</c:v>
                </c:pt>
                <c:pt idx="47">
                  <c:v>43558</c:v>
                </c:pt>
                <c:pt idx="48">
                  <c:v>43558</c:v>
                </c:pt>
                <c:pt idx="49">
                  <c:v>43559</c:v>
                </c:pt>
                <c:pt idx="50">
                  <c:v>43560</c:v>
                </c:pt>
                <c:pt idx="51">
                  <c:v>43563</c:v>
                </c:pt>
                <c:pt idx="52">
                  <c:v>43564</c:v>
                </c:pt>
                <c:pt idx="53">
                  <c:v>43565</c:v>
                </c:pt>
                <c:pt idx="54">
                  <c:v>43565</c:v>
                </c:pt>
                <c:pt idx="55">
                  <c:v>43565</c:v>
                </c:pt>
                <c:pt idx="56">
                  <c:v>43566</c:v>
                </c:pt>
                <c:pt idx="57">
                  <c:v>43567</c:v>
                </c:pt>
                <c:pt idx="58">
                  <c:v>43570</c:v>
                </c:pt>
                <c:pt idx="59">
                  <c:v>43571</c:v>
                </c:pt>
                <c:pt idx="60">
                  <c:v>43572</c:v>
                </c:pt>
                <c:pt idx="61">
                  <c:v>43572</c:v>
                </c:pt>
                <c:pt idx="62">
                  <c:v>43572</c:v>
                </c:pt>
                <c:pt idx="63">
                  <c:v>43573</c:v>
                </c:pt>
                <c:pt idx="64">
                  <c:v>43578</c:v>
                </c:pt>
                <c:pt idx="65">
                  <c:v>43579</c:v>
                </c:pt>
                <c:pt idx="66">
                  <c:v>43580</c:v>
                </c:pt>
                <c:pt idx="67">
                  <c:v>43581</c:v>
                </c:pt>
                <c:pt idx="68">
                  <c:v>43581</c:v>
                </c:pt>
                <c:pt idx="69">
                  <c:v>43581</c:v>
                </c:pt>
                <c:pt idx="70">
                  <c:v>43584</c:v>
                </c:pt>
                <c:pt idx="71">
                  <c:v>43585</c:v>
                </c:pt>
                <c:pt idx="72">
                  <c:v>43586</c:v>
                </c:pt>
                <c:pt idx="73">
                  <c:v>43587</c:v>
                </c:pt>
                <c:pt idx="74">
                  <c:v>43588</c:v>
                </c:pt>
                <c:pt idx="75">
                  <c:v>43588</c:v>
                </c:pt>
                <c:pt idx="76">
                  <c:v>43588</c:v>
                </c:pt>
                <c:pt idx="77">
                  <c:v>43592</c:v>
                </c:pt>
                <c:pt idx="78">
                  <c:v>43593</c:v>
                </c:pt>
                <c:pt idx="79">
                  <c:v>43594</c:v>
                </c:pt>
                <c:pt idx="80">
                  <c:v>43595</c:v>
                </c:pt>
                <c:pt idx="81">
                  <c:v>43598</c:v>
                </c:pt>
                <c:pt idx="82">
                  <c:v>43598</c:v>
                </c:pt>
                <c:pt idx="83">
                  <c:v>43598</c:v>
                </c:pt>
                <c:pt idx="84">
                  <c:v>43599</c:v>
                </c:pt>
                <c:pt idx="85">
                  <c:v>43600</c:v>
                </c:pt>
                <c:pt idx="86">
                  <c:v>43601</c:v>
                </c:pt>
                <c:pt idx="87">
                  <c:v>43602</c:v>
                </c:pt>
                <c:pt idx="88">
                  <c:v>43602</c:v>
                </c:pt>
                <c:pt idx="89">
                  <c:v>43602</c:v>
                </c:pt>
                <c:pt idx="90">
                  <c:v>43602</c:v>
                </c:pt>
                <c:pt idx="91">
                  <c:v>43602</c:v>
                </c:pt>
                <c:pt idx="92">
                  <c:v>43605</c:v>
                </c:pt>
                <c:pt idx="93">
                  <c:v>43606</c:v>
                </c:pt>
                <c:pt idx="94">
                  <c:v>43607</c:v>
                </c:pt>
                <c:pt idx="95">
                  <c:v>43608</c:v>
                </c:pt>
                <c:pt idx="96">
                  <c:v>43608</c:v>
                </c:pt>
                <c:pt idx="97">
                  <c:v>43608</c:v>
                </c:pt>
                <c:pt idx="98">
                  <c:v>43609</c:v>
                </c:pt>
                <c:pt idx="99">
                  <c:v>43613</c:v>
                </c:pt>
                <c:pt idx="100">
                  <c:v>43614</c:v>
                </c:pt>
                <c:pt idx="101">
                  <c:v>43615</c:v>
                </c:pt>
                <c:pt idx="102">
                  <c:v>43616</c:v>
                </c:pt>
                <c:pt idx="103">
                  <c:v>43616</c:v>
                </c:pt>
                <c:pt idx="104">
                  <c:v>43616</c:v>
                </c:pt>
                <c:pt idx="105">
                  <c:v>43619</c:v>
                </c:pt>
                <c:pt idx="106">
                  <c:v>43620</c:v>
                </c:pt>
                <c:pt idx="107">
                  <c:v>43621</c:v>
                </c:pt>
                <c:pt idx="108">
                  <c:v>43622</c:v>
                </c:pt>
                <c:pt idx="109">
                  <c:v>43623</c:v>
                </c:pt>
                <c:pt idx="110">
                  <c:v>43623</c:v>
                </c:pt>
                <c:pt idx="111">
                  <c:v>43623</c:v>
                </c:pt>
                <c:pt idx="112">
                  <c:v>43626</c:v>
                </c:pt>
                <c:pt idx="113">
                  <c:v>43627</c:v>
                </c:pt>
                <c:pt idx="114">
                  <c:v>43628</c:v>
                </c:pt>
                <c:pt idx="115">
                  <c:v>43629</c:v>
                </c:pt>
                <c:pt idx="116">
                  <c:v>43630</c:v>
                </c:pt>
                <c:pt idx="117">
                  <c:v>43630</c:v>
                </c:pt>
                <c:pt idx="118">
                  <c:v>43630</c:v>
                </c:pt>
                <c:pt idx="119">
                  <c:v>43633</c:v>
                </c:pt>
                <c:pt idx="120">
                  <c:v>43634</c:v>
                </c:pt>
                <c:pt idx="121">
                  <c:v>43635</c:v>
                </c:pt>
                <c:pt idx="122">
                  <c:v>43636</c:v>
                </c:pt>
                <c:pt idx="123">
                  <c:v>43637</c:v>
                </c:pt>
                <c:pt idx="124">
                  <c:v>43637</c:v>
                </c:pt>
                <c:pt idx="125">
                  <c:v>43637</c:v>
                </c:pt>
                <c:pt idx="126">
                  <c:v>43637</c:v>
                </c:pt>
                <c:pt idx="127">
                  <c:v>43640</c:v>
                </c:pt>
                <c:pt idx="128">
                  <c:v>43641</c:v>
                </c:pt>
                <c:pt idx="129">
                  <c:v>43642</c:v>
                </c:pt>
                <c:pt idx="130">
                  <c:v>43643</c:v>
                </c:pt>
                <c:pt idx="131">
                  <c:v>43643</c:v>
                </c:pt>
                <c:pt idx="132">
                  <c:v>43643</c:v>
                </c:pt>
                <c:pt idx="133">
                  <c:v>43644</c:v>
                </c:pt>
                <c:pt idx="134">
                  <c:v>43647</c:v>
                </c:pt>
                <c:pt idx="135">
                  <c:v>43648</c:v>
                </c:pt>
                <c:pt idx="136">
                  <c:v>43649</c:v>
                </c:pt>
                <c:pt idx="137">
                  <c:v>43650</c:v>
                </c:pt>
                <c:pt idx="138">
                  <c:v>43650</c:v>
                </c:pt>
                <c:pt idx="139">
                  <c:v>43650</c:v>
                </c:pt>
                <c:pt idx="140">
                  <c:v>43651</c:v>
                </c:pt>
                <c:pt idx="141">
                  <c:v>43654</c:v>
                </c:pt>
                <c:pt idx="142">
                  <c:v>43655</c:v>
                </c:pt>
                <c:pt idx="143">
                  <c:v>43656</c:v>
                </c:pt>
                <c:pt idx="144">
                  <c:v>43657</c:v>
                </c:pt>
                <c:pt idx="145">
                  <c:v>43657</c:v>
                </c:pt>
                <c:pt idx="146">
                  <c:v>43657</c:v>
                </c:pt>
                <c:pt idx="147">
                  <c:v>43657</c:v>
                </c:pt>
                <c:pt idx="148">
                  <c:v>43658</c:v>
                </c:pt>
                <c:pt idx="149">
                  <c:v>43661</c:v>
                </c:pt>
                <c:pt idx="150">
                  <c:v>43662</c:v>
                </c:pt>
                <c:pt idx="151">
                  <c:v>43663</c:v>
                </c:pt>
                <c:pt idx="152">
                  <c:v>43663</c:v>
                </c:pt>
                <c:pt idx="153">
                  <c:v>43663</c:v>
                </c:pt>
                <c:pt idx="154">
                  <c:v>43664</c:v>
                </c:pt>
                <c:pt idx="155">
                  <c:v>43665</c:v>
                </c:pt>
                <c:pt idx="156">
                  <c:v>43668</c:v>
                </c:pt>
                <c:pt idx="157">
                  <c:v>43669</c:v>
                </c:pt>
                <c:pt idx="158">
                  <c:v>43670</c:v>
                </c:pt>
                <c:pt idx="159">
                  <c:v>43670</c:v>
                </c:pt>
                <c:pt idx="160">
                  <c:v>43670</c:v>
                </c:pt>
                <c:pt idx="161">
                  <c:v>43671</c:v>
                </c:pt>
                <c:pt idx="162">
                  <c:v>43672</c:v>
                </c:pt>
                <c:pt idx="163">
                  <c:v>43675</c:v>
                </c:pt>
                <c:pt idx="164">
                  <c:v>43676</c:v>
                </c:pt>
                <c:pt idx="165">
                  <c:v>43677</c:v>
                </c:pt>
                <c:pt idx="166">
                  <c:v>43677</c:v>
                </c:pt>
                <c:pt idx="167">
                  <c:v>43677</c:v>
                </c:pt>
                <c:pt idx="168">
                  <c:v>43678</c:v>
                </c:pt>
                <c:pt idx="169">
                  <c:v>43679</c:v>
                </c:pt>
                <c:pt idx="170">
                  <c:v>43682</c:v>
                </c:pt>
                <c:pt idx="171">
                  <c:v>43683</c:v>
                </c:pt>
                <c:pt idx="172">
                  <c:v>43684</c:v>
                </c:pt>
                <c:pt idx="173">
                  <c:v>43684</c:v>
                </c:pt>
                <c:pt idx="174">
                  <c:v>43684</c:v>
                </c:pt>
                <c:pt idx="175">
                  <c:v>43685</c:v>
                </c:pt>
                <c:pt idx="176">
                  <c:v>43686</c:v>
                </c:pt>
                <c:pt idx="177">
                  <c:v>43689</c:v>
                </c:pt>
                <c:pt idx="178">
                  <c:v>43690</c:v>
                </c:pt>
                <c:pt idx="179">
                  <c:v>43691</c:v>
                </c:pt>
                <c:pt idx="180">
                  <c:v>43691</c:v>
                </c:pt>
                <c:pt idx="181">
                  <c:v>43691</c:v>
                </c:pt>
                <c:pt idx="182">
                  <c:v>43692</c:v>
                </c:pt>
                <c:pt idx="183">
                  <c:v>43693</c:v>
                </c:pt>
                <c:pt idx="184">
                  <c:v>43696</c:v>
                </c:pt>
                <c:pt idx="185">
                  <c:v>43697</c:v>
                </c:pt>
                <c:pt idx="186">
                  <c:v>43698</c:v>
                </c:pt>
                <c:pt idx="187">
                  <c:v>43698</c:v>
                </c:pt>
                <c:pt idx="188">
                  <c:v>43698</c:v>
                </c:pt>
                <c:pt idx="189">
                  <c:v>43699</c:v>
                </c:pt>
                <c:pt idx="190">
                  <c:v>43700</c:v>
                </c:pt>
                <c:pt idx="191">
                  <c:v>43704</c:v>
                </c:pt>
                <c:pt idx="192">
                  <c:v>43705</c:v>
                </c:pt>
                <c:pt idx="193">
                  <c:v>43706</c:v>
                </c:pt>
                <c:pt idx="194">
                  <c:v>43706</c:v>
                </c:pt>
                <c:pt idx="195">
                  <c:v>43706</c:v>
                </c:pt>
                <c:pt idx="196">
                  <c:v>43707</c:v>
                </c:pt>
                <c:pt idx="197">
                  <c:v>43710</c:v>
                </c:pt>
                <c:pt idx="198">
                  <c:v>43711</c:v>
                </c:pt>
                <c:pt idx="199">
                  <c:v>43712</c:v>
                </c:pt>
                <c:pt idx="200">
                  <c:v>43713</c:v>
                </c:pt>
                <c:pt idx="201">
                  <c:v>43713</c:v>
                </c:pt>
                <c:pt idx="202">
                  <c:v>43713</c:v>
                </c:pt>
                <c:pt idx="203">
                  <c:v>43714</c:v>
                </c:pt>
                <c:pt idx="204">
                  <c:v>43717</c:v>
                </c:pt>
                <c:pt idx="205">
                  <c:v>43718</c:v>
                </c:pt>
                <c:pt idx="206">
                  <c:v>43719</c:v>
                </c:pt>
                <c:pt idx="207">
                  <c:v>43720</c:v>
                </c:pt>
                <c:pt idx="208">
                  <c:v>43720</c:v>
                </c:pt>
                <c:pt idx="209">
                  <c:v>43720</c:v>
                </c:pt>
                <c:pt idx="210">
                  <c:v>43721</c:v>
                </c:pt>
                <c:pt idx="211">
                  <c:v>43724</c:v>
                </c:pt>
                <c:pt idx="212">
                  <c:v>43725</c:v>
                </c:pt>
                <c:pt idx="213">
                  <c:v>43726</c:v>
                </c:pt>
                <c:pt idx="214">
                  <c:v>43727</c:v>
                </c:pt>
                <c:pt idx="215">
                  <c:v>43727</c:v>
                </c:pt>
                <c:pt idx="216">
                  <c:v>43727</c:v>
                </c:pt>
                <c:pt idx="217">
                  <c:v>43728</c:v>
                </c:pt>
                <c:pt idx="218">
                  <c:v>43731</c:v>
                </c:pt>
                <c:pt idx="219">
                  <c:v>43732</c:v>
                </c:pt>
                <c:pt idx="220">
                  <c:v>43733</c:v>
                </c:pt>
                <c:pt idx="221">
                  <c:v>43734</c:v>
                </c:pt>
                <c:pt idx="222">
                  <c:v>43734</c:v>
                </c:pt>
                <c:pt idx="223">
                  <c:v>43734</c:v>
                </c:pt>
                <c:pt idx="224">
                  <c:v>43735</c:v>
                </c:pt>
                <c:pt idx="225">
                  <c:v>43738</c:v>
                </c:pt>
                <c:pt idx="226">
                  <c:v>43739</c:v>
                </c:pt>
                <c:pt idx="227">
                  <c:v>43740</c:v>
                </c:pt>
                <c:pt idx="228">
                  <c:v>43741</c:v>
                </c:pt>
                <c:pt idx="229">
                  <c:v>43741</c:v>
                </c:pt>
                <c:pt idx="230">
                  <c:v>43741</c:v>
                </c:pt>
                <c:pt idx="231">
                  <c:v>43742</c:v>
                </c:pt>
                <c:pt idx="232">
                  <c:v>43745</c:v>
                </c:pt>
                <c:pt idx="233">
                  <c:v>43746</c:v>
                </c:pt>
                <c:pt idx="234">
                  <c:v>43747</c:v>
                </c:pt>
                <c:pt idx="235">
                  <c:v>43748</c:v>
                </c:pt>
                <c:pt idx="236">
                  <c:v>43748</c:v>
                </c:pt>
                <c:pt idx="237">
                  <c:v>43748</c:v>
                </c:pt>
                <c:pt idx="238">
                  <c:v>43748</c:v>
                </c:pt>
                <c:pt idx="239">
                  <c:v>43749</c:v>
                </c:pt>
                <c:pt idx="240">
                  <c:v>43752</c:v>
                </c:pt>
                <c:pt idx="241">
                  <c:v>43753</c:v>
                </c:pt>
                <c:pt idx="242">
                  <c:v>43754</c:v>
                </c:pt>
                <c:pt idx="243">
                  <c:v>43754</c:v>
                </c:pt>
                <c:pt idx="244">
                  <c:v>43754</c:v>
                </c:pt>
                <c:pt idx="245">
                  <c:v>43755</c:v>
                </c:pt>
                <c:pt idx="246">
                  <c:v>43756</c:v>
                </c:pt>
                <c:pt idx="247">
                  <c:v>43759</c:v>
                </c:pt>
                <c:pt idx="248">
                  <c:v>43760</c:v>
                </c:pt>
                <c:pt idx="249">
                  <c:v>43761</c:v>
                </c:pt>
                <c:pt idx="250">
                  <c:v>43761</c:v>
                </c:pt>
                <c:pt idx="251">
                  <c:v>43761</c:v>
                </c:pt>
                <c:pt idx="252">
                  <c:v>43762</c:v>
                </c:pt>
                <c:pt idx="253">
                  <c:v>43763</c:v>
                </c:pt>
                <c:pt idx="254">
                  <c:v>43766</c:v>
                </c:pt>
                <c:pt idx="255">
                  <c:v>43767</c:v>
                </c:pt>
                <c:pt idx="256">
                  <c:v>43768</c:v>
                </c:pt>
                <c:pt idx="257">
                  <c:v>43768</c:v>
                </c:pt>
                <c:pt idx="258">
                  <c:v>43768</c:v>
                </c:pt>
                <c:pt idx="259">
                  <c:v>43769</c:v>
                </c:pt>
                <c:pt idx="260">
                  <c:v>43770</c:v>
                </c:pt>
                <c:pt idx="261">
                  <c:v>43773</c:v>
                </c:pt>
                <c:pt idx="262">
                  <c:v>43774</c:v>
                </c:pt>
                <c:pt idx="263">
                  <c:v>43775</c:v>
                </c:pt>
                <c:pt idx="264">
                  <c:v>43775</c:v>
                </c:pt>
                <c:pt idx="265">
                  <c:v>43775</c:v>
                </c:pt>
                <c:pt idx="266">
                  <c:v>43776</c:v>
                </c:pt>
                <c:pt idx="267">
                  <c:v>43777</c:v>
                </c:pt>
                <c:pt idx="268">
                  <c:v>43780</c:v>
                </c:pt>
                <c:pt idx="269">
                  <c:v>43781</c:v>
                </c:pt>
                <c:pt idx="270">
                  <c:v>43782</c:v>
                </c:pt>
                <c:pt idx="271">
                  <c:v>43782</c:v>
                </c:pt>
                <c:pt idx="272">
                  <c:v>43782</c:v>
                </c:pt>
                <c:pt idx="273">
                  <c:v>43783</c:v>
                </c:pt>
                <c:pt idx="274">
                  <c:v>43784</c:v>
                </c:pt>
                <c:pt idx="275">
                  <c:v>43787</c:v>
                </c:pt>
                <c:pt idx="276">
                  <c:v>43788</c:v>
                </c:pt>
                <c:pt idx="277">
                  <c:v>43789</c:v>
                </c:pt>
                <c:pt idx="278">
                  <c:v>43789</c:v>
                </c:pt>
                <c:pt idx="279">
                  <c:v>43789</c:v>
                </c:pt>
                <c:pt idx="280">
                  <c:v>43790</c:v>
                </c:pt>
                <c:pt idx="281">
                  <c:v>43791</c:v>
                </c:pt>
                <c:pt idx="282">
                  <c:v>43794</c:v>
                </c:pt>
                <c:pt idx="283">
                  <c:v>43795</c:v>
                </c:pt>
                <c:pt idx="284">
                  <c:v>43796</c:v>
                </c:pt>
                <c:pt idx="285">
                  <c:v>43796</c:v>
                </c:pt>
                <c:pt idx="286">
                  <c:v>43796</c:v>
                </c:pt>
              </c:numCache>
            </c:numRef>
          </c:cat>
          <c:val>
            <c:numRef>
              <c:f>Data!$E$2:$E$289</c:f>
              <c:numCache>
                <c:formatCode>0.00%</c:formatCode>
                <c:ptCount val="288"/>
                <c:pt idx="0">
                  <c:v>0.97081675000000001</c:v>
                </c:pt>
                <c:pt idx="1">
                  <c:v>0.97022425000000001</c:v>
                </c:pt>
                <c:pt idx="2">
                  <c:v>0.97010574999999999</c:v>
                </c:pt>
                <c:pt idx="3">
                  <c:v>0.97032300000000005</c:v>
                </c:pt>
                <c:pt idx="4">
                  <c:v>0.97050075000000002</c:v>
                </c:pt>
                <c:pt idx="5">
                  <c:v>0.97061924999999993</c:v>
                </c:pt>
                <c:pt idx="6">
                  <c:v>0.9706587499999999</c:v>
                </c:pt>
                <c:pt idx="7">
                  <c:v>0.97020449999999991</c:v>
                </c:pt>
                <c:pt idx="8">
                  <c:v>0.97022425000000001</c:v>
                </c:pt>
                <c:pt idx="9">
                  <c:v>0.97020449999999991</c:v>
                </c:pt>
                <c:pt idx="10">
                  <c:v>0.97020449999999991</c:v>
                </c:pt>
                <c:pt idx="11">
                  <c:v>0.97093525000000003</c:v>
                </c:pt>
                <c:pt idx="12">
                  <c:v>0.97107349999999992</c:v>
                </c:pt>
                <c:pt idx="13">
                  <c:v>0.97113274999999999</c:v>
                </c:pt>
                <c:pt idx="14">
                  <c:v>0.97077725000000004</c:v>
                </c:pt>
                <c:pt idx="15">
                  <c:v>0.97063900000000003</c:v>
                </c:pt>
                <c:pt idx="16">
                  <c:v>0.97061924999999993</c:v>
                </c:pt>
                <c:pt idx="17">
                  <c:v>0.97057974999999996</c:v>
                </c:pt>
                <c:pt idx="18">
                  <c:v>0.97069824999999998</c:v>
                </c:pt>
                <c:pt idx="19">
                  <c:v>0.97073774999999995</c:v>
                </c:pt>
                <c:pt idx="20">
                  <c:v>0.97071799999999997</c:v>
                </c:pt>
                <c:pt idx="21">
                  <c:v>0.97040199999999999</c:v>
                </c:pt>
                <c:pt idx="22">
                  <c:v>0.97010574999999999</c:v>
                </c:pt>
                <c:pt idx="23">
                  <c:v>0.97004650000000003</c:v>
                </c:pt>
                <c:pt idx="24">
                  <c:v>0.97000699999999995</c:v>
                </c:pt>
                <c:pt idx="25">
                  <c:v>0.96969099999999997</c:v>
                </c:pt>
                <c:pt idx="26">
                  <c:v>0.96980949999999999</c:v>
                </c:pt>
                <c:pt idx="27">
                  <c:v>0.96988849999999993</c:v>
                </c:pt>
                <c:pt idx="28">
                  <c:v>0.96963175000000001</c:v>
                </c:pt>
                <c:pt idx="29">
                  <c:v>0.96971074999999995</c:v>
                </c:pt>
                <c:pt idx="30">
                  <c:v>0.96984899999999996</c:v>
                </c:pt>
                <c:pt idx="31">
                  <c:v>0.97004650000000003</c:v>
                </c:pt>
                <c:pt idx="32">
                  <c:v>0.97002674999999994</c:v>
                </c:pt>
                <c:pt idx="33">
                  <c:v>0.97012549999999997</c:v>
                </c:pt>
                <c:pt idx="34">
                  <c:v>0.97022425000000001</c:v>
                </c:pt>
                <c:pt idx="35">
                  <c:v>0.96982924999999998</c:v>
                </c:pt>
                <c:pt idx="36">
                  <c:v>0.96980949999999999</c:v>
                </c:pt>
                <c:pt idx="37">
                  <c:v>0.96980949999999999</c:v>
                </c:pt>
                <c:pt idx="38">
                  <c:v>0.97002674999999994</c:v>
                </c:pt>
                <c:pt idx="39">
                  <c:v>0.97000699999999995</c:v>
                </c:pt>
                <c:pt idx="40">
                  <c:v>0.97018475000000004</c:v>
                </c:pt>
                <c:pt idx="41">
                  <c:v>0.970244</c:v>
                </c:pt>
                <c:pt idx="42">
                  <c:v>0.97000699999999995</c:v>
                </c:pt>
                <c:pt idx="43">
                  <c:v>0.96996749999999998</c:v>
                </c:pt>
                <c:pt idx="44">
                  <c:v>0.96998724999999997</c:v>
                </c:pt>
                <c:pt idx="45">
                  <c:v>0.97006624999999991</c:v>
                </c:pt>
                <c:pt idx="46">
                  <c:v>0.97006624999999991</c:v>
                </c:pt>
                <c:pt idx="47">
                  <c:v>0.97016499999999994</c:v>
                </c:pt>
                <c:pt idx="48">
                  <c:v>0.970244</c:v>
                </c:pt>
                <c:pt idx="49">
                  <c:v>0.96986874999999995</c:v>
                </c:pt>
                <c:pt idx="50">
                  <c:v>0.96986874999999995</c:v>
                </c:pt>
                <c:pt idx="51">
                  <c:v>0.96963175000000001</c:v>
                </c:pt>
                <c:pt idx="52">
                  <c:v>0.96971074999999995</c:v>
                </c:pt>
                <c:pt idx="53">
                  <c:v>0.96963175000000001</c:v>
                </c:pt>
                <c:pt idx="54">
                  <c:v>0.96973050000000005</c:v>
                </c:pt>
                <c:pt idx="55">
                  <c:v>0.96977000000000002</c:v>
                </c:pt>
                <c:pt idx="56">
                  <c:v>0.96941449999999996</c:v>
                </c:pt>
                <c:pt idx="57">
                  <c:v>0.96933550000000002</c:v>
                </c:pt>
                <c:pt idx="58">
                  <c:v>0.96925649999999997</c:v>
                </c:pt>
                <c:pt idx="59">
                  <c:v>0.96919725000000001</c:v>
                </c:pt>
                <c:pt idx="60">
                  <c:v>0.96925649999999997</c:v>
                </c:pt>
                <c:pt idx="61">
                  <c:v>0.96943424999999994</c:v>
                </c:pt>
                <c:pt idx="62">
                  <c:v>0.96955274999999996</c:v>
                </c:pt>
                <c:pt idx="63">
                  <c:v>0.96935525</c:v>
                </c:pt>
                <c:pt idx="64">
                  <c:v>0.96945400000000004</c:v>
                </c:pt>
                <c:pt idx="65">
                  <c:v>0.96937499999999999</c:v>
                </c:pt>
                <c:pt idx="66">
                  <c:v>0.96943424999999994</c:v>
                </c:pt>
                <c:pt idx="67">
                  <c:v>0.96947374999999991</c:v>
                </c:pt>
                <c:pt idx="68">
                  <c:v>0.96949350000000001</c:v>
                </c:pt>
                <c:pt idx="69">
                  <c:v>0.96951324999999999</c:v>
                </c:pt>
                <c:pt idx="70">
                  <c:v>0.96937499999999999</c:v>
                </c:pt>
                <c:pt idx="71">
                  <c:v>0.96947374999999991</c:v>
                </c:pt>
                <c:pt idx="72">
                  <c:v>0.96927624999999995</c:v>
                </c:pt>
                <c:pt idx="73">
                  <c:v>0.96927624999999995</c:v>
                </c:pt>
                <c:pt idx="74">
                  <c:v>0.96931575000000003</c:v>
                </c:pt>
                <c:pt idx="75">
                  <c:v>0.96923674999999998</c:v>
                </c:pt>
                <c:pt idx="76">
                  <c:v>0.96917750000000003</c:v>
                </c:pt>
                <c:pt idx="77">
                  <c:v>0.96931575000000003</c:v>
                </c:pt>
                <c:pt idx="78">
                  <c:v>0.96931575000000003</c:v>
                </c:pt>
                <c:pt idx="79">
                  <c:v>0.96998724999999997</c:v>
                </c:pt>
                <c:pt idx="80">
                  <c:v>0.97010574999999999</c:v>
                </c:pt>
                <c:pt idx="81">
                  <c:v>0.97020449999999991</c:v>
                </c:pt>
                <c:pt idx="82">
                  <c:v>0.97012549999999997</c:v>
                </c:pt>
                <c:pt idx="83">
                  <c:v>0.97000699999999995</c:v>
                </c:pt>
                <c:pt idx="84">
                  <c:v>0.96998724999999997</c:v>
                </c:pt>
                <c:pt idx="85">
                  <c:v>0.96986874999999995</c:v>
                </c:pt>
                <c:pt idx="86">
                  <c:v>0.96986874999999995</c:v>
                </c:pt>
                <c:pt idx="87">
                  <c:v>0.96994775</c:v>
                </c:pt>
                <c:pt idx="88">
                  <c:v>0.96984899999999996</c:v>
                </c:pt>
                <c:pt idx="89">
                  <c:v>0.96967124999999998</c:v>
                </c:pt>
                <c:pt idx="90">
                  <c:v>0.96973050000000005</c:v>
                </c:pt>
                <c:pt idx="91">
                  <c:v>0.96822949999999997</c:v>
                </c:pt>
                <c:pt idx="92">
                  <c:v>0.96799250000000003</c:v>
                </c:pt>
                <c:pt idx="93">
                  <c:v>0.968032</c:v>
                </c:pt>
                <c:pt idx="94">
                  <c:v>0.96781474999999995</c:v>
                </c:pt>
                <c:pt idx="95">
                  <c:v>0.96791349999999998</c:v>
                </c:pt>
                <c:pt idx="96">
                  <c:v>0.96775549999999999</c:v>
                </c:pt>
                <c:pt idx="97">
                  <c:v>0.9675975</c:v>
                </c:pt>
                <c:pt idx="98">
                  <c:v>0.96773575000000001</c:v>
                </c:pt>
                <c:pt idx="99">
                  <c:v>0.96761724999999998</c:v>
                </c:pt>
                <c:pt idx="100">
                  <c:v>0.96767649999999994</c:v>
                </c:pt>
                <c:pt idx="101">
                  <c:v>0.96769624999999992</c:v>
                </c:pt>
                <c:pt idx="102">
                  <c:v>0.9675975</c:v>
                </c:pt>
                <c:pt idx="103">
                  <c:v>0.96745924999999999</c:v>
                </c:pt>
                <c:pt idx="104">
                  <c:v>0.96734074999999997</c:v>
                </c:pt>
                <c:pt idx="105">
                  <c:v>0.96749874999999996</c:v>
                </c:pt>
                <c:pt idx="106">
                  <c:v>0.96696549999999992</c:v>
                </c:pt>
                <c:pt idx="107">
                  <c:v>0.96724199999999994</c:v>
                </c:pt>
                <c:pt idx="108">
                  <c:v>0.96720249999999997</c:v>
                </c:pt>
                <c:pt idx="109">
                  <c:v>0.96702474999999999</c:v>
                </c:pt>
                <c:pt idx="110">
                  <c:v>0.96682724999999992</c:v>
                </c:pt>
                <c:pt idx="111">
                  <c:v>0.96680750000000004</c:v>
                </c:pt>
                <c:pt idx="112">
                  <c:v>0.96708399999999994</c:v>
                </c:pt>
                <c:pt idx="113">
                  <c:v>0.96712350000000002</c:v>
                </c:pt>
                <c:pt idx="114">
                  <c:v>0.96722224999999995</c:v>
                </c:pt>
                <c:pt idx="115">
                  <c:v>0.96714325000000001</c:v>
                </c:pt>
                <c:pt idx="116">
                  <c:v>0.96728149999999991</c:v>
                </c:pt>
                <c:pt idx="117">
                  <c:v>0.96712350000000002</c:v>
                </c:pt>
                <c:pt idx="118">
                  <c:v>0.96696549999999992</c:v>
                </c:pt>
                <c:pt idx="119">
                  <c:v>0.96702474999999999</c:v>
                </c:pt>
                <c:pt idx="120">
                  <c:v>0.96660999999999997</c:v>
                </c:pt>
                <c:pt idx="121">
                  <c:v>0.96660999999999997</c:v>
                </c:pt>
                <c:pt idx="122">
                  <c:v>0.96684700000000001</c:v>
                </c:pt>
                <c:pt idx="123">
                  <c:v>0.96666925000000004</c:v>
                </c:pt>
                <c:pt idx="124">
                  <c:v>0.96655075000000001</c:v>
                </c:pt>
                <c:pt idx="125">
                  <c:v>0.96653100000000003</c:v>
                </c:pt>
                <c:pt idx="126">
                  <c:v>0.96649149999999995</c:v>
                </c:pt>
                <c:pt idx="127">
                  <c:v>0.96651124999999993</c:v>
                </c:pt>
                <c:pt idx="128">
                  <c:v>0.96637299999999993</c:v>
                </c:pt>
                <c:pt idx="129">
                  <c:v>0.96631374999999997</c:v>
                </c:pt>
                <c:pt idx="130">
                  <c:v>0.96613599999999999</c:v>
                </c:pt>
                <c:pt idx="131">
                  <c:v>0.96601749999999997</c:v>
                </c:pt>
                <c:pt idx="132">
                  <c:v>0.96582000000000001</c:v>
                </c:pt>
                <c:pt idx="133">
                  <c:v>0.96619524999999995</c:v>
                </c:pt>
                <c:pt idx="134">
                  <c:v>0.96619524999999995</c:v>
                </c:pt>
                <c:pt idx="135">
                  <c:v>0.96637299999999993</c:v>
                </c:pt>
                <c:pt idx="136">
                  <c:v>0.96647174999999996</c:v>
                </c:pt>
                <c:pt idx="137">
                  <c:v>0.96670875000000001</c:v>
                </c:pt>
                <c:pt idx="138">
                  <c:v>0.96664949999999994</c:v>
                </c:pt>
                <c:pt idx="139">
                  <c:v>0.96655075000000001</c:v>
                </c:pt>
                <c:pt idx="140">
                  <c:v>0.96680750000000004</c:v>
                </c:pt>
                <c:pt idx="141">
                  <c:v>0.96712350000000002</c:v>
                </c:pt>
                <c:pt idx="142">
                  <c:v>0.96710374999999993</c:v>
                </c:pt>
                <c:pt idx="143">
                  <c:v>0.967005</c:v>
                </c:pt>
                <c:pt idx="144">
                  <c:v>0.96688649999999998</c:v>
                </c:pt>
                <c:pt idx="145">
                  <c:v>0.96684700000000001</c:v>
                </c:pt>
                <c:pt idx="146">
                  <c:v>0.96684700000000001</c:v>
                </c:pt>
                <c:pt idx="147">
                  <c:v>0.96670875000000001</c:v>
                </c:pt>
                <c:pt idx="148">
                  <c:v>0.96651124999999993</c:v>
                </c:pt>
                <c:pt idx="149">
                  <c:v>0.96670875000000001</c:v>
                </c:pt>
                <c:pt idx="150">
                  <c:v>0.96672849999999999</c:v>
                </c:pt>
                <c:pt idx="151">
                  <c:v>0.96623474999999992</c:v>
                </c:pt>
                <c:pt idx="152">
                  <c:v>0.96621500000000005</c:v>
                </c:pt>
                <c:pt idx="153">
                  <c:v>0.96621500000000005</c:v>
                </c:pt>
                <c:pt idx="154">
                  <c:v>0.96591874999999994</c:v>
                </c:pt>
                <c:pt idx="155">
                  <c:v>0.96580025000000003</c:v>
                </c:pt>
                <c:pt idx="156">
                  <c:v>0.96542499999999998</c:v>
                </c:pt>
                <c:pt idx="157">
                  <c:v>0.96530649999999996</c:v>
                </c:pt>
                <c:pt idx="158">
                  <c:v>0.96514849999999996</c:v>
                </c:pt>
                <c:pt idx="159">
                  <c:v>0.96516824999999995</c:v>
                </c:pt>
                <c:pt idx="160">
                  <c:v>0.96522750000000002</c:v>
                </c:pt>
                <c:pt idx="161">
                  <c:v>0.96483249999999998</c:v>
                </c:pt>
                <c:pt idx="162">
                  <c:v>0.96501024999999996</c:v>
                </c:pt>
                <c:pt idx="163">
                  <c:v>0.964951</c:v>
                </c:pt>
                <c:pt idx="164">
                  <c:v>0.96506950000000002</c:v>
                </c:pt>
                <c:pt idx="165">
                  <c:v>0.96518799999999993</c:v>
                </c:pt>
                <c:pt idx="166">
                  <c:v>0.96520775000000003</c:v>
                </c:pt>
                <c:pt idx="167">
                  <c:v>0.96530649999999996</c:v>
                </c:pt>
                <c:pt idx="168">
                  <c:v>0.96493125000000002</c:v>
                </c:pt>
                <c:pt idx="169">
                  <c:v>0.96501024999999996</c:v>
                </c:pt>
                <c:pt idx="170">
                  <c:v>0.96514849999999996</c:v>
                </c:pt>
                <c:pt idx="171">
                  <c:v>0.96514849999999996</c:v>
                </c:pt>
                <c:pt idx="172">
                  <c:v>0.96526699999999999</c:v>
                </c:pt>
                <c:pt idx="173">
                  <c:v>0.96540524999999999</c:v>
                </c:pt>
                <c:pt idx="174">
                  <c:v>0.96544474999999996</c:v>
                </c:pt>
                <c:pt idx="175">
                  <c:v>0.96487199999999995</c:v>
                </c:pt>
                <c:pt idx="176">
                  <c:v>0.96502999999999994</c:v>
                </c:pt>
                <c:pt idx="177">
                  <c:v>0.96497074999999999</c:v>
                </c:pt>
                <c:pt idx="178">
                  <c:v>0.96501024999999996</c:v>
                </c:pt>
                <c:pt idx="179">
                  <c:v>0.96522750000000002</c:v>
                </c:pt>
                <c:pt idx="180">
                  <c:v>0.96526699999999999</c:v>
                </c:pt>
                <c:pt idx="181">
                  <c:v>0.96524725</c:v>
                </c:pt>
                <c:pt idx="182">
                  <c:v>0.96504974999999993</c:v>
                </c:pt>
                <c:pt idx="183">
                  <c:v>0.96522750000000002</c:v>
                </c:pt>
                <c:pt idx="184">
                  <c:v>0.96526699999999999</c:v>
                </c:pt>
                <c:pt idx="185">
                  <c:v>0.96538550000000001</c:v>
                </c:pt>
                <c:pt idx="186">
                  <c:v>0.96574099999999996</c:v>
                </c:pt>
                <c:pt idx="187">
                  <c:v>0.96578049999999993</c:v>
                </c:pt>
                <c:pt idx="188">
                  <c:v>0.96578049999999993</c:v>
                </c:pt>
                <c:pt idx="189">
                  <c:v>0.96552375000000001</c:v>
                </c:pt>
                <c:pt idx="190">
                  <c:v>0.96540524999999999</c:v>
                </c:pt>
                <c:pt idx="191">
                  <c:v>0.96538550000000001</c:v>
                </c:pt>
                <c:pt idx="192">
                  <c:v>0.96540524999999999</c:v>
                </c:pt>
                <c:pt idx="193">
                  <c:v>0.96566200000000002</c:v>
                </c:pt>
                <c:pt idx="194">
                  <c:v>0.96564224999999992</c:v>
                </c:pt>
                <c:pt idx="195">
                  <c:v>0.96566200000000002</c:v>
                </c:pt>
                <c:pt idx="196">
                  <c:v>0.96538550000000001</c:v>
                </c:pt>
                <c:pt idx="197">
                  <c:v>0.96522750000000002</c:v>
                </c:pt>
                <c:pt idx="198">
                  <c:v>0.96510899999999999</c:v>
                </c:pt>
                <c:pt idx="199">
                  <c:v>0.96518799999999993</c:v>
                </c:pt>
                <c:pt idx="200">
                  <c:v>0.96538550000000001</c:v>
                </c:pt>
                <c:pt idx="201">
                  <c:v>0.96536575000000002</c:v>
                </c:pt>
                <c:pt idx="202">
                  <c:v>0.96536575000000002</c:v>
                </c:pt>
                <c:pt idx="203">
                  <c:v>0.96518799999999993</c:v>
                </c:pt>
                <c:pt idx="204">
                  <c:v>0.96530649999999996</c:v>
                </c:pt>
                <c:pt idx="205">
                  <c:v>0.96514849999999996</c:v>
                </c:pt>
                <c:pt idx="206">
                  <c:v>0.96544474999999996</c:v>
                </c:pt>
                <c:pt idx="207">
                  <c:v>0.96593850000000003</c:v>
                </c:pt>
                <c:pt idx="208">
                  <c:v>0.96580025000000003</c:v>
                </c:pt>
                <c:pt idx="209">
                  <c:v>0.96582000000000001</c:v>
                </c:pt>
                <c:pt idx="210">
                  <c:v>0.96591874999999994</c:v>
                </c:pt>
                <c:pt idx="211">
                  <c:v>0.96603724999999996</c:v>
                </c:pt>
                <c:pt idx="212">
                  <c:v>0.96572124999999998</c:v>
                </c:pt>
                <c:pt idx="213">
                  <c:v>0.96566200000000002</c:v>
                </c:pt>
                <c:pt idx="214">
                  <c:v>0.96585949999999998</c:v>
                </c:pt>
                <c:pt idx="215">
                  <c:v>0.96570149999999999</c:v>
                </c:pt>
                <c:pt idx="216">
                  <c:v>0.96566200000000002</c:v>
                </c:pt>
                <c:pt idx="217">
                  <c:v>0.96572124999999998</c:v>
                </c:pt>
                <c:pt idx="218">
                  <c:v>0.96589899999999995</c:v>
                </c:pt>
                <c:pt idx="219">
                  <c:v>0.96601749999999997</c:v>
                </c:pt>
                <c:pt idx="220">
                  <c:v>0.965978</c:v>
                </c:pt>
                <c:pt idx="221">
                  <c:v>0.96621500000000005</c:v>
                </c:pt>
                <c:pt idx="222">
                  <c:v>0.96603724999999996</c:v>
                </c:pt>
                <c:pt idx="223">
                  <c:v>0.96603724999999996</c:v>
                </c:pt>
                <c:pt idx="224">
                  <c:v>0.96601749999999997</c:v>
                </c:pt>
                <c:pt idx="225">
                  <c:v>0.96637299999999993</c:v>
                </c:pt>
                <c:pt idx="226">
                  <c:v>0.96619524999999995</c:v>
                </c:pt>
                <c:pt idx="227">
                  <c:v>0.96611625000000001</c:v>
                </c:pt>
                <c:pt idx="228">
                  <c:v>0.96645199999999998</c:v>
                </c:pt>
                <c:pt idx="229">
                  <c:v>0.96629399999999999</c:v>
                </c:pt>
                <c:pt idx="230">
                  <c:v>0.96633349999999996</c:v>
                </c:pt>
                <c:pt idx="231">
                  <c:v>0.96623474999999992</c:v>
                </c:pt>
                <c:pt idx="232">
                  <c:v>0.96639275000000002</c:v>
                </c:pt>
                <c:pt idx="233">
                  <c:v>0.96631374999999997</c:v>
                </c:pt>
                <c:pt idx="234">
                  <c:v>0.96655075000000001</c:v>
                </c:pt>
                <c:pt idx="235">
                  <c:v>0.96670875000000001</c:v>
                </c:pt>
                <c:pt idx="236">
                  <c:v>0.96655075000000001</c:v>
                </c:pt>
                <c:pt idx="237">
                  <c:v>0.96660999999999997</c:v>
                </c:pt>
                <c:pt idx="238">
                  <c:v>0.96651124999999993</c:v>
                </c:pt>
                <c:pt idx="239">
                  <c:v>0.96631374999999997</c:v>
                </c:pt>
                <c:pt idx="240">
                  <c:v>0.96633349999999996</c:v>
                </c:pt>
                <c:pt idx="241">
                  <c:v>0.96629399999999999</c:v>
                </c:pt>
                <c:pt idx="242">
                  <c:v>0.96645199999999998</c:v>
                </c:pt>
                <c:pt idx="243">
                  <c:v>0.96593850000000003</c:v>
                </c:pt>
                <c:pt idx="244">
                  <c:v>0.96601749999999997</c:v>
                </c:pt>
                <c:pt idx="245">
                  <c:v>0.96609649999999991</c:v>
                </c:pt>
                <c:pt idx="246">
                  <c:v>0.96591874999999994</c:v>
                </c:pt>
                <c:pt idx="247">
                  <c:v>0.96582000000000001</c:v>
                </c:pt>
                <c:pt idx="248">
                  <c:v>0.96613599999999999</c:v>
                </c:pt>
                <c:pt idx="249">
                  <c:v>0.96627425</c:v>
                </c:pt>
                <c:pt idx="250">
                  <c:v>0.96615574999999998</c:v>
                </c:pt>
                <c:pt idx="251">
                  <c:v>0.96621500000000005</c:v>
                </c:pt>
                <c:pt idx="252">
                  <c:v>0.96631374999999997</c:v>
                </c:pt>
                <c:pt idx="253">
                  <c:v>0.96633349999999996</c:v>
                </c:pt>
                <c:pt idx="254">
                  <c:v>0.96633349999999996</c:v>
                </c:pt>
                <c:pt idx="255">
                  <c:v>0.96633349999999996</c:v>
                </c:pt>
                <c:pt idx="256">
                  <c:v>0.96631374999999997</c:v>
                </c:pt>
                <c:pt idx="257">
                  <c:v>0.96621500000000005</c:v>
                </c:pt>
                <c:pt idx="258">
                  <c:v>0.96627425</c:v>
                </c:pt>
                <c:pt idx="259">
                  <c:v>0.96645199999999998</c:v>
                </c:pt>
                <c:pt idx="260">
                  <c:v>0.96637299999999993</c:v>
                </c:pt>
                <c:pt idx="261">
                  <c:v>0.96635325000000005</c:v>
                </c:pt>
                <c:pt idx="262">
                  <c:v>0.96666925000000004</c:v>
                </c:pt>
                <c:pt idx="263">
                  <c:v>0.96672849999999999</c:v>
                </c:pt>
                <c:pt idx="264">
                  <c:v>0.96655075000000001</c:v>
                </c:pt>
                <c:pt idx="265">
                  <c:v>0.96655075000000001</c:v>
                </c:pt>
                <c:pt idx="266">
                  <c:v>0.96626160999999999</c:v>
                </c:pt>
                <c:pt idx="267">
                  <c:v>0.96623474999999992</c:v>
                </c:pt>
                <c:pt idx="268">
                  <c:v>0.96626141249999997</c:v>
                </c:pt>
                <c:pt idx="269">
                  <c:v>0.96640163749999997</c:v>
                </c:pt>
                <c:pt idx="270">
                  <c:v>0.9662009775</c:v>
                </c:pt>
                <c:pt idx="271">
                  <c:v>0.96609807999999997</c:v>
                </c:pt>
                <c:pt idx="272">
                  <c:v>0.96611486749999997</c:v>
                </c:pt>
                <c:pt idx="273">
                  <c:v>0.96586660999999996</c:v>
                </c:pt>
                <c:pt idx="274">
                  <c:v>0.96615989749999998</c:v>
                </c:pt>
                <c:pt idx="275">
                  <c:v>0.96577891999999999</c:v>
                </c:pt>
                <c:pt idx="276">
                  <c:v>0.9659789875</c:v>
                </c:pt>
                <c:pt idx="277">
                  <c:v>0.96568293500000002</c:v>
                </c:pt>
                <c:pt idx="278">
                  <c:v>0.96572539749999997</c:v>
                </c:pt>
                <c:pt idx="279">
                  <c:v>0.96579313999999994</c:v>
                </c:pt>
                <c:pt idx="280">
                  <c:v>0.96562882000000005</c:v>
                </c:pt>
                <c:pt idx="281">
                  <c:v>0.96564777999999996</c:v>
                </c:pt>
                <c:pt idx="282">
                  <c:v>0.96585278500000005</c:v>
                </c:pt>
                <c:pt idx="283">
                  <c:v>0.96586601750000001</c:v>
                </c:pt>
                <c:pt idx="284">
                  <c:v>0.96610736249999996</c:v>
                </c:pt>
                <c:pt idx="285">
                  <c:v>0.96608622999999993</c:v>
                </c:pt>
                <c:pt idx="286">
                  <c:v>0.96607438000000001</c:v>
                </c:pt>
              </c:numCache>
            </c:numRef>
          </c:val>
          <c:smooth val="0"/>
          <c:extLst>
            <c:ext xmlns:c16="http://schemas.microsoft.com/office/drawing/2014/chart" uri="{C3380CC4-5D6E-409C-BE32-E72D297353CC}">
              <c16:uniqueId val="{00000003-3A07-4181-9F16-854C9361B938}"/>
            </c:ext>
          </c:extLst>
        </c:ser>
        <c:ser>
          <c:idx val="4"/>
          <c:order val="2"/>
          <c:tx>
            <c:strRef>
              <c:f>Data!$G$1</c:f>
              <c:strCache>
                <c:ptCount val="1"/>
                <c:pt idx="0">
                  <c:v>Error +/-</c:v>
                </c:pt>
              </c:strCache>
            </c:strRef>
          </c:tx>
          <c:spPr>
            <a:ln w="28575" cap="rnd">
              <a:solidFill>
                <a:srgbClr val="FF0000"/>
              </a:solidFill>
              <a:prstDash val="sysDot"/>
              <a:round/>
            </a:ln>
            <a:effectLst/>
          </c:spPr>
          <c:marker>
            <c:symbol val="none"/>
          </c:marker>
          <c:cat>
            <c:numRef>
              <c:f>Data!$B$2:$B$288</c:f>
              <c:numCache>
                <c:formatCode>m/d/yyyy</c:formatCode>
                <c:ptCount val="287"/>
                <c:pt idx="0">
                  <c:v>43510</c:v>
                </c:pt>
                <c:pt idx="1">
                  <c:v>43511</c:v>
                </c:pt>
                <c:pt idx="2">
                  <c:v>43514</c:v>
                </c:pt>
                <c:pt idx="3">
                  <c:v>43515</c:v>
                </c:pt>
                <c:pt idx="4">
                  <c:v>43516</c:v>
                </c:pt>
                <c:pt idx="5">
                  <c:v>43516</c:v>
                </c:pt>
                <c:pt idx="6">
                  <c:v>43516</c:v>
                </c:pt>
                <c:pt idx="7">
                  <c:v>43517</c:v>
                </c:pt>
                <c:pt idx="8">
                  <c:v>43518</c:v>
                </c:pt>
                <c:pt idx="9">
                  <c:v>43521</c:v>
                </c:pt>
                <c:pt idx="10">
                  <c:v>43522</c:v>
                </c:pt>
                <c:pt idx="11">
                  <c:v>43523</c:v>
                </c:pt>
                <c:pt idx="12">
                  <c:v>43523</c:v>
                </c:pt>
                <c:pt idx="13">
                  <c:v>43523</c:v>
                </c:pt>
                <c:pt idx="14">
                  <c:v>43524</c:v>
                </c:pt>
                <c:pt idx="15">
                  <c:v>43525</c:v>
                </c:pt>
                <c:pt idx="16">
                  <c:v>43528</c:v>
                </c:pt>
                <c:pt idx="17">
                  <c:v>43529</c:v>
                </c:pt>
                <c:pt idx="18">
                  <c:v>43530</c:v>
                </c:pt>
                <c:pt idx="19">
                  <c:v>43530</c:v>
                </c:pt>
                <c:pt idx="20">
                  <c:v>43530</c:v>
                </c:pt>
                <c:pt idx="21">
                  <c:v>43531</c:v>
                </c:pt>
                <c:pt idx="22">
                  <c:v>43532</c:v>
                </c:pt>
                <c:pt idx="23">
                  <c:v>43535</c:v>
                </c:pt>
                <c:pt idx="24">
                  <c:v>43536</c:v>
                </c:pt>
                <c:pt idx="25">
                  <c:v>43537</c:v>
                </c:pt>
                <c:pt idx="26">
                  <c:v>43537</c:v>
                </c:pt>
                <c:pt idx="27">
                  <c:v>43537</c:v>
                </c:pt>
                <c:pt idx="28">
                  <c:v>43538</c:v>
                </c:pt>
                <c:pt idx="29">
                  <c:v>43539</c:v>
                </c:pt>
                <c:pt idx="30">
                  <c:v>43542</c:v>
                </c:pt>
                <c:pt idx="31">
                  <c:v>43543</c:v>
                </c:pt>
                <c:pt idx="32">
                  <c:v>43544</c:v>
                </c:pt>
                <c:pt idx="33">
                  <c:v>43544</c:v>
                </c:pt>
                <c:pt idx="34">
                  <c:v>43544</c:v>
                </c:pt>
                <c:pt idx="35">
                  <c:v>43545</c:v>
                </c:pt>
                <c:pt idx="36">
                  <c:v>43546</c:v>
                </c:pt>
                <c:pt idx="37">
                  <c:v>43549</c:v>
                </c:pt>
                <c:pt idx="38">
                  <c:v>43550</c:v>
                </c:pt>
                <c:pt idx="39">
                  <c:v>43551</c:v>
                </c:pt>
                <c:pt idx="40">
                  <c:v>43551</c:v>
                </c:pt>
                <c:pt idx="41">
                  <c:v>43551</c:v>
                </c:pt>
                <c:pt idx="42">
                  <c:v>43552</c:v>
                </c:pt>
                <c:pt idx="43">
                  <c:v>43553</c:v>
                </c:pt>
                <c:pt idx="44">
                  <c:v>43556</c:v>
                </c:pt>
                <c:pt idx="45">
                  <c:v>43557</c:v>
                </c:pt>
                <c:pt idx="46">
                  <c:v>43558</c:v>
                </c:pt>
                <c:pt idx="47">
                  <c:v>43558</c:v>
                </c:pt>
                <c:pt idx="48">
                  <c:v>43558</c:v>
                </c:pt>
                <c:pt idx="49">
                  <c:v>43559</c:v>
                </c:pt>
                <c:pt idx="50">
                  <c:v>43560</c:v>
                </c:pt>
                <c:pt idx="51">
                  <c:v>43563</c:v>
                </c:pt>
                <c:pt idx="52">
                  <c:v>43564</c:v>
                </c:pt>
                <c:pt idx="53">
                  <c:v>43565</c:v>
                </c:pt>
                <c:pt idx="54">
                  <c:v>43565</c:v>
                </c:pt>
                <c:pt idx="55">
                  <c:v>43565</c:v>
                </c:pt>
                <c:pt idx="56">
                  <c:v>43566</c:v>
                </c:pt>
                <c:pt idx="57">
                  <c:v>43567</c:v>
                </c:pt>
                <c:pt idx="58">
                  <c:v>43570</c:v>
                </c:pt>
                <c:pt idx="59">
                  <c:v>43571</c:v>
                </c:pt>
                <c:pt idx="60">
                  <c:v>43572</c:v>
                </c:pt>
                <c:pt idx="61">
                  <c:v>43572</c:v>
                </c:pt>
                <c:pt idx="62">
                  <c:v>43572</c:v>
                </c:pt>
                <c:pt idx="63">
                  <c:v>43573</c:v>
                </c:pt>
                <c:pt idx="64">
                  <c:v>43578</c:v>
                </c:pt>
                <c:pt idx="65">
                  <c:v>43579</c:v>
                </c:pt>
                <c:pt idx="66">
                  <c:v>43580</c:v>
                </c:pt>
                <c:pt idx="67">
                  <c:v>43581</c:v>
                </c:pt>
                <c:pt idx="68">
                  <c:v>43581</c:v>
                </c:pt>
                <c:pt idx="69">
                  <c:v>43581</c:v>
                </c:pt>
                <c:pt idx="70">
                  <c:v>43584</c:v>
                </c:pt>
                <c:pt idx="71">
                  <c:v>43585</c:v>
                </c:pt>
                <c:pt idx="72">
                  <c:v>43586</c:v>
                </c:pt>
                <c:pt idx="73">
                  <c:v>43587</c:v>
                </c:pt>
                <c:pt idx="74">
                  <c:v>43588</c:v>
                </c:pt>
                <c:pt idx="75">
                  <c:v>43588</c:v>
                </c:pt>
                <c:pt idx="76">
                  <c:v>43588</c:v>
                </c:pt>
                <c:pt idx="77">
                  <c:v>43592</c:v>
                </c:pt>
                <c:pt idx="78">
                  <c:v>43593</c:v>
                </c:pt>
                <c:pt idx="79">
                  <c:v>43594</c:v>
                </c:pt>
                <c:pt idx="80">
                  <c:v>43595</c:v>
                </c:pt>
                <c:pt idx="81">
                  <c:v>43598</c:v>
                </c:pt>
                <c:pt idx="82">
                  <c:v>43598</c:v>
                </c:pt>
                <c:pt idx="83">
                  <c:v>43598</c:v>
                </c:pt>
                <c:pt idx="84">
                  <c:v>43599</c:v>
                </c:pt>
                <c:pt idx="85">
                  <c:v>43600</c:v>
                </c:pt>
                <c:pt idx="86">
                  <c:v>43601</c:v>
                </c:pt>
                <c:pt idx="87">
                  <c:v>43602</c:v>
                </c:pt>
                <c:pt idx="88">
                  <c:v>43602</c:v>
                </c:pt>
                <c:pt idx="89">
                  <c:v>43602</c:v>
                </c:pt>
                <c:pt idx="90">
                  <c:v>43602</c:v>
                </c:pt>
                <c:pt idx="91">
                  <c:v>43602</c:v>
                </c:pt>
                <c:pt idx="92">
                  <c:v>43605</c:v>
                </c:pt>
                <c:pt idx="93">
                  <c:v>43606</c:v>
                </c:pt>
                <c:pt idx="94">
                  <c:v>43607</c:v>
                </c:pt>
                <c:pt idx="95">
                  <c:v>43608</c:v>
                </c:pt>
                <c:pt idx="96">
                  <c:v>43608</c:v>
                </c:pt>
                <c:pt idx="97">
                  <c:v>43608</c:v>
                </c:pt>
                <c:pt idx="98">
                  <c:v>43609</c:v>
                </c:pt>
                <c:pt idx="99">
                  <c:v>43613</c:v>
                </c:pt>
                <c:pt idx="100">
                  <c:v>43614</c:v>
                </c:pt>
                <c:pt idx="101">
                  <c:v>43615</c:v>
                </c:pt>
                <c:pt idx="102">
                  <c:v>43616</c:v>
                </c:pt>
                <c:pt idx="103">
                  <c:v>43616</c:v>
                </c:pt>
                <c:pt idx="104">
                  <c:v>43616</c:v>
                </c:pt>
                <c:pt idx="105">
                  <c:v>43619</c:v>
                </c:pt>
                <c:pt idx="106">
                  <c:v>43620</c:v>
                </c:pt>
                <c:pt idx="107">
                  <c:v>43621</c:v>
                </c:pt>
                <c:pt idx="108">
                  <c:v>43622</c:v>
                </c:pt>
                <c:pt idx="109">
                  <c:v>43623</c:v>
                </c:pt>
                <c:pt idx="110">
                  <c:v>43623</c:v>
                </c:pt>
                <c:pt idx="111">
                  <c:v>43623</c:v>
                </c:pt>
                <c:pt idx="112">
                  <c:v>43626</c:v>
                </c:pt>
                <c:pt idx="113">
                  <c:v>43627</c:v>
                </c:pt>
                <c:pt idx="114">
                  <c:v>43628</c:v>
                </c:pt>
                <c:pt idx="115">
                  <c:v>43629</c:v>
                </c:pt>
                <c:pt idx="116">
                  <c:v>43630</c:v>
                </c:pt>
                <c:pt idx="117">
                  <c:v>43630</c:v>
                </c:pt>
                <c:pt idx="118">
                  <c:v>43630</c:v>
                </c:pt>
                <c:pt idx="119">
                  <c:v>43633</c:v>
                </c:pt>
                <c:pt idx="120">
                  <c:v>43634</c:v>
                </c:pt>
                <c:pt idx="121">
                  <c:v>43635</c:v>
                </c:pt>
                <c:pt idx="122">
                  <c:v>43636</c:v>
                </c:pt>
                <c:pt idx="123">
                  <c:v>43637</c:v>
                </c:pt>
                <c:pt idx="124">
                  <c:v>43637</c:v>
                </c:pt>
                <c:pt idx="125">
                  <c:v>43637</c:v>
                </c:pt>
                <c:pt idx="126">
                  <c:v>43637</c:v>
                </c:pt>
                <c:pt idx="127">
                  <c:v>43640</c:v>
                </c:pt>
                <c:pt idx="128">
                  <c:v>43641</c:v>
                </c:pt>
                <c:pt idx="129">
                  <c:v>43642</c:v>
                </c:pt>
                <c:pt idx="130">
                  <c:v>43643</c:v>
                </c:pt>
                <c:pt idx="131">
                  <c:v>43643</c:v>
                </c:pt>
                <c:pt idx="132">
                  <c:v>43643</c:v>
                </c:pt>
                <c:pt idx="133">
                  <c:v>43644</c:v>
                </c:pt>
                <c:pt idx="134">
                  <c:v>43647</c:v>
                </c:pt>
                <c:pt idx="135">
                  <c:v>43648</c:v>
                </c:pt>
                <c:pt idx="136">
                  <c:v>43649</c:v>
                </c:pt>
                <c:pt idx="137">
                  <c:v>43650</c:v>
                </c:pt>
                <c:pt idx="138">
                  <c:v>43650</c:v>
                </c:pt>
                <c:pt idx="139">
                  <c:v>43650</c:v>
                </c:pt>
                <c:pt idx="140">
                  <c:v>43651</c:v>
                </c:pt>
                <c:pt idx="141">
                  <c:v>43654</c:v>
                </c:pt>
                <c:pt idx="142">
                  <c:v>43655</c:v>
                </c:pt>
                <c:pt idx="143">
                  <c:v>43656</c:v>
                </c:pt>
                <c:pt idx="144">
                  <c:v>43657</c:v>
                </c:pt>
                <c:pt idx="145">
                  <c:v>43657</c:v>
                </c:pt>
                <c:pt idx="146">
                  <c:v>43657</c:v>
                </c:pt>
                <c:pt idx="147">
                  <c:v>43657</c:v>
                </c:pt>
                <c:pt idx="148">
                  <c:v>43658</c:v>
                </c:pt>
                <c:pt idx="149">
                  <c:v>43661</c:v>
                </c:pt>
                <c:pt idx="150">
                  <c:v>43662</c:v>
                </c:pt>
                <c:pt idx="151">
                  <c:v>43663</c:v>
                </c:pt>
                <c:pt idx="152">
                  <c:v>43663</c:v>
                </c:pt>
                <c:pt idx="153">
                  <c:v>43663</c:v>
                </c:pt>
                <c:pt idx="154">
                  <c:v>43664</c:v>
                </c:pt>
                <c:pt idx="155">
                  <c:v>43665</c:v>
                </c:pt>
                <c:pt idx="156">
                  <c:v>43668</c:v>
                </c:pt>
                <c:pt idx="157">
                  <c:v>43669</c:v>
                </c:pt>
                <c:pt idx="158">
                  <c:v>43670</c:v>
                </c:pt>
                <c:pt idx="159">
                  <c:v>43670</c:v>
                </c:pt>
                <c:pt idx="160">
                  <c:v>43670</c:v>
                </c:pt>
                <c:pt idx="161">
                  <c:v>43671</c:v>
                </c:pt>
                <c:pt idx="162">
                  <c:v>43672</c:v>
                </c:pt>
                <c:pt idx="163">
                  <c:v>43675</c:v>
                </c:pt>
                <c:pt idx="164">
                  <c:v>43676</c:v>
                </c:pt>
                <c:pt idx="165">
                  <c:v>43677</c:v>
                </c:pt>
                <c:pt idx="166">
                  <c:v>43677</c:v>
                </c:pt>
                <c:pt idx="167">
                  <c:v>43677</c:v>
                </c:pt>
                <c:pt idx="168">
                  <c:v>43678</c:v>
                </c:pt>
                <c:pt idx="169">
                  <c:v>43679</c:v>
                </c:pt>
                <c:pt idx="170">
                  <c:v>43682</c:v>
                </c:pt>
                <c:pt idx="171">
                  <c:v>43683</c:v>
                </c:pt>
                <c:pt idx="172">
                  <c:v>43684</c:v>
                </c:pt>
                <c:pt idx="173">
                  <c:v>43684</c:v>
                </c:pt>
                <c:pt idx="174">
                  <c:v>43684</c:v>
                </c:pt>
                <c:pt idx="175">
                  <c:v>43685</c:v>
                </c:pt>
                <c:pt idx="176">
                  <c:v>43686</c:v>
                </c:pt>
                <c:pt idx="177">
                  <c:v>43689</c:v>
                </c:pt>
                <c:pt idx="178">
                  <c:v>43690</c:v>
                </c:pt>
                <c:pt idx="179">
                  <c:v>43691</c:v>
                </c:pt>
                <c:pt idx="180">
                  <c:v>43691</c:v>
                </c:pt>
                <c:pt idx="181">
                  <c:v>43691</c:v>
                </c:pt>
                <c:pt idx="182">
                  <c:v>43692</c:v>
                </c:pt>
                <c:pt idx="183">
                  <c:v>43693</c:v>
                </c:pt>
                <c:pt idx="184">
                  <c:v>43696</c:v>
                </c:pt>
                <c:pt idx="185">
                  <c:v>43697</c:v>
                </c:pt>
                <c:pt idx="186">
                  <c:v>43698</c:v>
                </c:pt>
                <c:pt idx="187">
                  <c:v>43698</c:v>
                </c:pt>
                <c:pt idx="188">
                  <c:v>43698</c:v>
                </c:pt>
                <c:pt idx="189">
                  <c:v>43699</c:v>
                </c:pt>
                <c:pt idx="190">
                  <c:v>43700</c:v>
                </c:pt>
                <c:pt idx="191">
                  <c:v>43704</c:v>
                </c:pt>
                <c:pt idx="192">
                  <c:v>43705</c:v>
                </c:pt>
                <c:pt idx="193">
                  <c:v>43706</c:v>
                </c:pt>
                <c:pt idx="194">
                  <c:v>43706</c:v>
                </c:pt>
                <c:pt idx="195">
                  <c:v>43706</c:v>
                </c:pt>
                <c:pt idx="196">
                  <c:v>43707</c:v>
                </c:pt>
                <c:pt idx="197">
                  <c:v>43710</c:v>
                </c:pt>
                <c:pt idx="198">
                  <c:v>43711</c:v>
                </c:pt>
                <c:pt idx="199">
                  <c:v>43712</c:v>
                </c:pt>
                <c:pt idx="200">
                  <c:v>43713</c:v>
                </c:pt>
                <c:pt idx="201">
                  <c:v>43713</c:v>
                </c:pt>
                <c:pt idx="202">
                  <c:v>43713</c:v>
                </c:pt>
                <c:pt idx="203">
                  <c:v>43714</c:v>
                </c:pt>
                <c:pt idx="204">
                  <c:v>43717</c:v>
                </c:pt>
                <c:pt idx="205">
                  <c:v>43718</c:v>
                </c:pt>
                <c:pt idx="206">
                  <c:v>43719</c:v>
                </c:pt>
                <c:pt idx="207">
                  <c:v>43720</c:v>
                </c:pt>
                <c:pt idx="208">
                  <c:v>43720</c:v>
                </c:pt>
                <c:pt idx="209">
                  <c:v>43720</c:v>
                </c:pt>
                <c:pt idx="210">
                  <c:v>43721</c:v>
                </c:pt>
                <c:pt idx="211">
                  <c:v>43724</c:v>
                </c:pt>
                <c:pt idx="212">
                  <c:v>43725</c:v>
                </c:pt>
                <c:pt idx="213">
                  <c:v>43726</c:v>
                </c:pt>
                <c:pt idx="214">
                  <c:v>43727</c:v>
                </c:pt>
                <c:pt idx="215">
                  <c:v>43727</c:v>
                </c:pt>
                <c:pt idx="216">
                  <c:v>43727</c:v>
                </c:pt>
                <c:pt idx="217">
                  <c:v>43728</c:v>
                </c:pt>
                <c:pt idx="218">
                  <c:v>43731</c:v>
                </c:pt>
                <c:pt idx="219">
                  <c:v>43732</c:v>
                </c:pt>
                <c:pt idx="220">
                  <c:v>43733</c:v>
                </c:pt>
                <c:pt idx="221">
                  <c:v>43734</c:v>
                </c:pt>
                <c:pt idx="222">
                  <c:v>43734</c:v>
                </c:pt>
                <c:pt idx="223">
                  <c:v>43734</c:v>
                </c:pt>
                <c:pt idx="224">
                  <c:v>43735</c:v>
                </c:pt>
                <c:pt idx="225">
                  <c:v>43738</c:v>
                </c:pt>
                <c:pt idx="226">
                  <c:v>43739</c:v>
                </c:pt>
                <c:pt idx="227">
                  <c:v>43740</c:v>
                </c:pt>
                <c:pt idx="228">
                  <c:v>43741</c:v>
                </c:pt>
                <c:pt idx="229">
                  <c:v>43741</c:v>
                </c:pt>
                <c:pt idx="230">
                  <c:v>43741</c:v>
                </c:pt>
                <c:pt idx="231">
                  <c:v>43742</c:v>
                </c:pt>
                <c:pt idx="232">
                  <c:v>43745</c:v>
                </c:pt>
                <c:pt idx="233">
                  <c:v>43746</c:v>
                </c:pt>
                <c:pt idx="234">
                  <c:v>43747</c:v>
                </c:pt>
                <c:pt idx="235">
                  <c:v>43748</c:v>
                </c:pt>
                <c:pt idx="236">
                  <c:v>43748</c:v>
                </c:pt>
                <c:pt idx="237">
                  <c:v>43748</c:v>
                </c:pt>
                <c:pt idx="238">
                  <c:v>43748</c:v>
                </c:pt>
                <c:pt idx="239">
                  <c:v>43749</c:v>
                </c:pt>
                <c:pt idx="240">
                  <c:v>43752</c:v>
                </c:pt>
                <c:pt idx="241">
                  <c:v>43753</c:v>
                </c:pt>
                <c:pt idx="242">
                  <c:v>43754</c:v>
                </c:pt>
                <c:pt idx="243">
                  <c:v>43754</c:v>
                </c:pt>
                <c:pt idx="244">
                  <c:v>43754</c:v>
                </c:pt>
                <c:pt idx="245">
                  <c:v>43755</c:v>
                </c:pt>
                <c:pt idx="246">
                  <c:v>43756</c:v>
                </c:pt>
                <c:pt idx="247">
                  <c:v>43759</c:v>
                </c:pt>
                <c:pt idx="248">
                  <c:v>43760</c:v>
                </c:pt>
                <c:pt idx="249">
                  <c:v>43761</c:v>
                </c:pt>
                <c:pt idx="250">
                  <c:v>43761</c:v>
                </c:pt>
                <c:pt idx="251">
                  <c:v>43761</c:v>
                </c:pt>
                <c:pt idx="252">
                  <c:v>43762</c:v>
                </c:pt>
                <c:pt idx="253">
                  <c:v>43763</c:v>
                </c:pt>
                <c:pt idx="254">
                  <c:v>43766</c:v>
                </c:pt>
                <c:pt idx="255">
                  <c:v>43767</c:v>
                </c:pt>
                <c:pt idx="256">
                  <c:v>43768</c:v>
                </c:pt>
                <c:pt idx="257">
                  <c:v>43768</c:v>
                </c:pt>
                <c:pt idx="258">
                  <c:v>43768</c:v>
                </c:pt>
                <c:pt idx="259">
                  <c:v>43769</c:v>
                </c:pt>
                <c:pt idx="260">
                  <c:v>43770</c:v>
                </c:pt>
                <c:pt idx="261">
                  <c:v>43773</c:v>
                </c:pt>
                <c:pt idx="262">
                  <c:v>43774</c:v>
                </c:pt>
                <c:pt idx="263">
                  <c:v>43775</c:v>
                </c:pt>
                <c:pt idx="264">
                  <c:v>43775</c:v>
                </c:pt>
                <c:pt idx="265">
                  <c:v>43775</c:v>
                </c:pt>
                <c:pt idx="266">
                  <c:v>43776</c:v>
                </c:pt>
                <c:pt idx="267">
                  <c:v>43777</c:v>
                </c:pt>
                <c:pt idx="268">
                  <c:v>43780</c:v>
                </c:pt>
                <c:pt idx="269">
                  <c:v>43781</c:v>
                </c:pt>
                <c:pt idx="270">
                  <c:v>43782</c:v>
                </c:pt>
                <c:pt idx="271">
                  <c:v>43782</c:v>
                </c:pt>
                <c:pt idx="272">
                  <c:v>43782</c:v>
                </c:pt>
                <c:pt idx="273">
                  <c:v>43783</c:v>
                </c:pt>
                <c:pt idx="274">
                  <c:v>43784</c:v>
                </c:pt>
                <c:pt idx="275">
                  <c:v>43787</c:v>
                </c:pt>
                <c:pt idx="276">
                  <c:v>43788</c:v>
                </c:pt>
                <c:pt idx="277">
                  <c:v>43789</c:v>
                </c:pt>
                <c:pt idx="278">
                  <c:v>43789</c:v>
                </c:pt>
                <c:pt idx="279">
                  <c:v>43789</c:v>
                </c:pt>
                <c:pt idx="280">
                  <c:v>43790</c:v>
                </c:pt>
                <c:pt idx="281">
                  <c:v>43791</c:v>
                </c:pt>
                <c:pt idx="282">
                  <c:v>43794</c:v>
                </c:pt>
                <c:pt idx="283">
                  <c:v>43795</c:v>
                </c:pt>
                <c:pt idx="284">
                  <c:v>43796</c:v>
                </c:pt>
                <c:pt idx="285">
                  <c:v>43796</c:v>
                </c:pt>
                <c:pt idx="286">
                  <c:v>43796</c:v>
                </c:pt>
              </c:numCache>
            </c:numRef>
          </c:cat>
          <c:val>
            <c:numRef>
              <c:f>Data!$G$2:$G$289</c:f>
              <c:numCache>
                <c:formatCode>0.00%</c:formatCode>
                <c:ptCount val="288"/>
                <c:pt idx="0">
                  <c:v>0.97339074999999997</c:v>
                </c:pt>
                <c:pt idx="1">
                  <c:v>0.97279824999999998</c:v>
                </c:pt>
                <c:pt idx="2">
                  <c:v>0.97267974999999995</c:v>
                </c:pt>
                <c:pt idx="3">
                  <c:v>0.97289700000000001</c:v>
                </c:pt>
                <c:pt idx="4">
                  <c:v>0.97307474999999999</c:v>
                </c:pt>
                <c:pt idx="5">
                  <c:v>0.9731932499999999</c:v>
                </c:pt>
                <c:pt idx="6">
                  <c:v>0.97323274999999987</c:v>
                </c:pt>
                <c:pt idx="7">
                  <c:v>0.97277849999999988</c:v>
                </c:pt>
                <c:pt idx="8">
                  <c:v>0.97279824999999998</c:v>
                </c:pt>
                <c:pt idx="9">
                  <c:v>0.97277849999999988</c:v>
                </c:pt>
                <c:pt idx="10">
                  <c:v>0.97277849999999988</c:v>
                </c:pt>
                <c:pt idx="11">
                  <c:v>0.97350924999999999</c:v>
                </c:pt>
                <c:pt idx="12">
                  <c:v>0.97364749999999989</c:v>
                </c:pt>
                <c:pt idx="13">
                  <c:v>0.97370674999999995</c:v>
                </c:pt>
                <c:pt idx="14">
                  <c:v>0.97335125</c:v>
                </c:pt>
                <c:pt idx="15">
                  <c:v>0.97321299999999999</c:v>
                </c:pt>
                <c:pt idx="16">
                  <c:v>0.9731932499999999</c:v>
                </c:pt>
                <c:pt idx="17">
                  <c:v>0.97315374999999993</c:v>
                </c:pt>
                <c:pt idx="18">
                  <c:v>0.97327224999999995</c:v>
                </c:pt>
                <c:pt idx="19">
                  <c:v>0.97331174999999992</c:v>
                </c:pt>
                <c:pt idx="20">
                  <c:v>0.97329199999999993</c:v>
                </c:pt>
                <c:pt idx="21">
                  <c:v>0.97297599999999995</c:v>
                </c:pt>
                <c:pt idx="22">
                  <c:v>0.97267974999999995</c:v>
                </c:pt>
                <c:pt idx="23">
                  <c:v>0.9726205</c:v>
                </c:pt>
                <c:pt idx="24">
                  <c:v>0.97258099999999992</c:v>
                </c:pt>
                <c:pt idx="25">
                  <c:v>0.97226499999999993</c:v>
                </c:pt>
                <c:pt idx="26">
                  <c:v>0.97238349999999996</c:v>
                </c:pt>
                <c:pt idx="27">
                  <c:v>0.9724624999999999</c:v>
                </c:pt>
                <c:pt idx="28">
                  <c:v>0.97220574999999998</c:v>
                </c:pt>
                <c:pt idx="29">
                  <c:v>0.97228474999999992</c:v>
                </c:pt>
                <c:pt idx="30">
                  <c:v>0.97242299999999993</c:v>
                </c:pt>
                <c:pt idx="31">
                  <c:v>0.9726205</c:v>
                </c:pt>
                <c:pt idx="32">
                  <c:v>0.9726007499999999</c:v>
                </c:pt>
                <c:pt idx="33">
                  <c:v>0.97269949999999994</c:v>
                </c:pt>
                <c:pt idx="34">
                  <c:v>0.97279824999999998</c:v>
                </c:pt>
                <c:pt idx="35">
                  <c:v>0.97240324999999994</c:v>
                </c:pt>
                <c:pt idx="36">
                  <c:v>0.97238349999999996</c:v>
                </c:pt>
                <c:pt idx="37">
                  <c:v>0.97238349999999996</c:v>
                </c:pt>
                <c:pt idx="38">
                  <c:v>0.9726007499999999</c:v>
                </c:pt>
                <c:pt idx="39">
                  <c:v>0.97258099999999992</c:v>
                </c:pt>
                <c:pt idx="40">
                  <c:v>0.97275875000000001</c:v>
                </c:pt>
                <c:pt idx="41">
                  <c:v>0.97281799999999996</c:v>
                </c:pt>
                <c:pt idx="42">
                  <c:v>0.97258099999999992</c:v>
                </c:pt>
                <c:pt idx="43">
                  <c:v>0.97254149999999995</c:v>
                </c:pt>
                <c:pt idx="44">
                  <c:v>0.97256124999999993</c:v>
                </c:pt>
                <c:pt idx="45">
                  <c:v>0.97264024999999987</c:v>
                </c:pt>
                <c:pt idx="46">
                  <c:v>0.97264024999999987</c:v>
                </c:pt>
                <c:pt idx="47">
                  <c:v>0.97273899999999991</c:v>
                </c:pt>
                <c:pt idx="48">
                  <c:v>0.97281799999999996</c:v>
                </c:pt>
                <c:pt idx="49">
                  <c:v>0.97244274999999991</c:v>
                </c:pt>
                <c:pt idx="50">
                  <c:v>0.97244274999999991</c:v>
                </c:pt>
                <c:pt idx="51">
                  <c:v>0.97220574999999998</c:v>
                </c:pt>
                <c:pt idx="52">
                  <c:v>0.97228474999999992</c:v>
                </c:pt>
                <c:pt idx="53">
                  <c:v>0.97220574999999998</c:v>
                </c:pt>
                <c:pt idx="54">
                  <c:v>0.97230450000000002</c:v>
                </c:pt>
                <c:pt idx="55">
                  <c:v>0.97234399999999999</c:v>
                </c:pt>
                <c:pt idx="56">
                  <c:v>0.97198849999999992</c:v>
                </c:pt>
                <c:pt idx="57">
                  <c:v>0.97190949999999998</c:v>
                </c:pt>
                <c:pt idx="58">
                  <c:v>0.97183049999999993</c:v>
                </c:pt>
                <c:pt idx="59">
                  <c:v>0.97177124999999998</c:v>
                </c:pt>
                <c:pt idx="60">
                  <c:v>0.97183049999999993</c:v>
                </c:pt>
                <c:pt idx="61">
                  <c:v>0.97200824999999991</c:v>
                </c:pt>
                <c:pt idx="62">
                  <c:v>0.97212674999999993</c:v>
                </c:pt>
                <c:pt idx="63">
                  <c:v>0.97192924999999997</c:v>
                </c:pt>
                <c:pt idx="64">
                  <c:v>0.972028</c:v>
                </c:pt>
                <c:pt idx="65">
                  <c:v>0.97194899999999995</c:v>
                </c:pt>
                <c:pt idx="66">
                  <c:v>0.97200824999999991</c:v>
                </c:pt>
                <c:pt idx="67">
                  <c:v>0.97204774999999988</c:v>
                </c:pt>
                <c:pt idx="68">
                  <c:v>0.97206749999999997</c:v>
                </c:pt>
                <c:pt idx="69">
                  <c:v>0.97208724999999996</c:v>
                </c:pt>
                <c:pt idx="70">
                  <c:v>0.97194899999999995</c:v>
                </c:pt>
                <c:pt idx="71">
                  <c:v>0.97204774999999988</c:v>
                </c:pt>
                <c:pt idx="72">
                  <c:v>0.97185024999999992</c:v>
                </c:pt>
                <c:pt idx="73">
                  <c:v>0.97185024999999992</c:v>
                </c:pt>
                <c:pt idx="74">
                  <c:v>0.97188975</c:v>
                </c:pt>
                <c:pt idx="75">
                  <c:v>0.97181074999999995</c:v>
                </c:pt>
                <c:pt idx="76">
                  <c:v>0.97175149999999999</c:v>
                </c:pt>
                <c:pt idx="77">
                  <c:v>0.97188975</c:v>
                </c:pt>
                <c:pt idx="78">
                  <c:v>0.97188975</c:v>
                </c:pt>
                <c:pt idx="79">
                  <c:v>0.97256124999999993</c:v>
                </c:pt>
                <c:pt idx="80">
                  <c:v>0.97267974999999995</c:v>
                </c:pt>
                <c:pt idx="81">
                  <c:v>0.97277849999999988</c:v>
                </c:pt>
                <c:pt idx="82">
                  <c:v>0.97269949999999994</c:v>
                </c:pt>
                <c:pt idx="83">
                  <c:v>0.97258099999999992</c:v>
                </c:pt>
                <c:pt idx="84">
                  <c:v>0.97256124999999993</c:v>
                </c:pt>
                <c:pt idx="85">
                  <c:v>0.97244274999999991</c:v>
                </c:pt>
                <c:pt idx="86">
                  <c:v>0.97244274999999991</c:v>
                </c:pt>
                <c:pt idx="87">
                  <c:v>0.97252174999999996</c:v>
                </c:pt>
                <c:pt idx="88">
                  <c:v>0.97242299999999993</c:v>
                </c:pt>
                <c:pt idx="89">
                  <c:v>0.97224524999999995</c:v>
                </c:pt>
                <c:pt idx="90">
                  <c:v>0.97230450000000002</c:v>
                </c:pt>
                <c:pt idx="91">
                  <c:v>0.97080349999999993</c:v>
                </c:pt>
                <c:pt idx="92">
                  <c:v>0.9705665</c:v>
                </c:pt>
                <c:pt idx="93">
                  <c:v>0.97060599999999997</c:v>
                </c:pt>
                <c:pt idx="94">
                  <c:v>0.97038874999999991</c:v>
                </c:pt>
                <c:pt idx="95">
                  <c:v>0.97048749999999995</c:v>
                </c:pt>
                <c:pt idx="96">
                  <c:v>0.97032949999999996</c:v>
                </c:pt>
                <c:pt idx="97">
                  <c:v>0.97017149999999996</c:v>
                </c:pt>
                <c:pt idx="98">
                  <c:v>0.97030974999999997</c:v>
                </c:pt>
                <c:pt idx="99">
                  <c:v>0.97019124999999995</c:v>
                </c:pt>
                <c:pt idx="100">
                  <c:v>0.9702504999999999</c:v>
                </c:pt>
                <c:pt idx="101">
                  <c:v>0.97027024999999989</c:v>
                </c:pt>
                <c:pt idx="102">
                  <c:v>0.97017149999999996</c:v>
                </c:pt>
                <c:pt idx="103">
                  <c:v>0.97003324999999996</c:v>
                </c:pt>
                <c:pt idx="104">
                  <c:v>0.96991474999999994</c:v>
                </c:pt>
                <c:pt idx="105">
                  <c:v>0.97007274999999993</c:v>
                </c:pt>
                <c:pt idx="106">
                  <c:v>0.96953949999999989</c:v>
                </c:pt>
                <c:pt idx="107">
                  <c:v>0.9698159999999999</c:v>
                </c:pt>
                <c:pt idx="108">
                  <c:v>0.96977649999999993</c:v>
                </c:pt>
                <c:pt idx="109">
                  <c:v>0.96959874999999995</c:v>
                </c:pt>
                <c:pt idx="110">
                  <c:v>0.96940124999999988</c:v>
                </c:pt>
                <c:pt idx="111">
                  <c:v>0.96938150000000001</c:v>
                </c:pt>
                <c:pt idx="112">
                  <c:v>0.96965799999999991</c:v>
                </c:pt>
                <c:pt idx="113">
                  <c:v>0.96969749999999999</c:v>
                </c:pt>
                <c:pt idx="114">
                  <c:v>0.96979624999999992</c:v>
                </c:pt>
                <c:pt idx="115">
                  <c:v>0.96971724999999998</c:v>
                </c:pt>
                <c:pt idx="116">
                  <c:v>0.96985549999999987</c:v>
                </c:pt>
                <c:pt idx="117">
                  <c:v>0.96969749999999999</c:v>
                </c:pt>
                <c:pt idx="118">
                  <c:v>0.96953949999999989</c:v>
                </c:pt>
                <c:pt idx="119">
                  <c:v>0.96959874999999995</c:v>
                </c:pt>
                <c:pt idx="120">
                  <c:v>0.96918399999999993</c:v>
                </c:pt>
                <c:pt idx="121">
                  <c:v>0.96918399999999993</c:v>
                </c:pt>
                <c:pt idx="122">
                  <c:v>0.96942099999999998</c:v>
                </c:pt>
                <c:pt idx="123">
                  <c:v>0.96924325</c:v>
                </c:pt>
                <c:pt idx="124">
                  <c:v>0.96912474999999998</c:v>
                </c:pt>
                <c:pt idx="125">
                  <c:v>0.96910499999999999</c:v>
                </c:pt>
                <c:pt idx="126">
                  <c:v>0.96906549999999991</c:v>
                </c:pt>
                <c:pt idx="127">
                  <c:v>0.9690852499999999</c:v>
                </c:pt>
                <c:pt idx="128">
                  <c:v>0.96894699999999989</c:v>
                </c:pt>
                <c:pt idx="129">
                  <c:v>0.96888774999999994</c:v>
                </c:pt>
                <c:pt idx="130">
                  <c:v>0.96870999999999996</c:v>
                </c:pt>
                <c:pt idx="131">
                  <c:v>0.96859149999999994</c:v>
                </c:pt>
                <c:pt idx="132">
                  <c:v>0.96839399999999998</c:v>
                </c:pt>
                <c:pt idx="133">
                  <c:v>0.96876924999999992</c:v>
                </c:pt>
                <c:pt idx="134">
                  <c:v>0.96876924999999992</c:v>
                </c:pt>
                <c:pt idx="135">
                  <c:v>0.96894699999999989</c:v>
                </c:pt>
                <c:pt idx="136">
                  <c:v>0.96904574999999993</c:v>
                </c:pt>
                <c:pt idx="137">
                  <c:v>0.96928274999999997</c:v>
                </c:pt>
                <c:pt idx="138">
                  <c:v>0.9692234999999999</c:v>
                </c:pt>
                <c:pt idx="139">
                  <c:v>0.96912474999999998</c:v>
                </c:pt>
                <c:pt idx="140">
                  <c:v>0.96938150000000001</c:v>
                </c:pt>
                <c:pt idx="141">
                  <c:v>0.96969749999999999</c:v>
                </c:pt>
                <c:pt idx="142">
                  <c:v>0.96967774999999989</c:v>
                </c:pt>
                <c:pt idx="143">
                  <c:v>0.96957899999999997</c:v>
                </c:pt>
                <c:pt idx="144">
                  <c:v>0.96946049999999995</c:v>
                </c:pt>
                <c:pt idx="145">
                  <c:v>0.96942099999999998</c:v>
                </c:pt>
                <c:pt idx="146">
                  <c:v>0.96942099999999998</c:v>
                </c:pt>
                <c:pt idx="147">
                  <c:v>0.96928274999999997</c:v>
                </c:pt>
                <c:pt idx="148">
                  <c:v>0.9690852499999999</c:v>
                </c:pt>
                <c:pt idx="149">
                  <c:v>0.96928274999999997</c:v>
                </c:pt>
                <c:pt idx="150">
                  <c:v>0.96930249999999996</c:v>
                </c:pt>
                <c:pt idx="151">
                  <c:v>0.96880874999999989</c:v>
                </c:pt>
                <c:pt idx="152">
                  <c:v>0.96878900000000001</c:v>
                </c:pt>
                <c:pt idx="153">
                  <c:v>0.96878900000000001</c:v>
                </c:pt>
                <c:pt idx="154">
                  <c:v>0.9684927499999999</c:v>
                </c:pt>
                <c:pt idx="155">
                  <c:v>0.96837424999999999</c:v>
                </c:pt>
                <c:pt idx="156">
                  <c:v>0.96799899999999994</c:v>
                </c:pt>
                <c:pt idx="157">
                  <c:v>0.96788049999999992</c:v>
                </c:pt>
                <c:pt idx="158">
                  <c:v>0.96772249999999993</c:v>
                </c:pt>
                <c:pt idx="159">
                  <c:v>0.96774224999999992</c:v>
                </c:pt>
                <c:pt idx="160">
                  <c:v>0.96780149999999998</c:v>
                </c:pt>
                <c:pt idx="161">
                  <c:v>0.96740649999999995</c:v>
                </c:pt>
                <c:pt idx="162">
                  <c:v>0.96758424999999992</c:v>
                </c:pt>
                <c:pt idx="163">
                  <c:v>0.96752499999999997</c:v>
                </c:pt>
                <c:pt idx="164">
                  <c:v>0.96764349999999999</c:v>
                </c:pt>
                <c:pt idx="165">
                  <c:v>0.9677619999999999</c:v>
                </c:pt>
                <c:pt idx="166">
                  <c:v>0.96778175</c:v>
                </c:pt>
                <c:pt idx="167">
                  <c:v>0.96788049999999992</c:v>
                </c:pt>
                <c:pt idx="168">
                  <c:v>0.96750524999999998</c:v>
                </c:pt>
                <c:pt idx="169">
                  <c:v>0.96758424999999992</c:v>
                </c:pt>
                <c:pt idx="170">
                  <c:v>0.96772249999999993</c:v>
                </c:pt>
                <c:pt idx="171">
                  <c:v>0.96772249999999993</c:v>
                </c:pt>
                <c:pt idx="172">
                  <c:v>0.96784099999999995</c:v>
                </c:pt>
                <c:pt idx="173">
                  <c:v>0.96797924999999996</c:v>
                </c:pt>
                <c:pt idx="174">
                  <c:v>0.96801874999999993</c:v>
                </c:pt>
                <c:pt idx="175">
                  <c:v>0.96744599999999992</c:v>
                </c:pt>
                <c:pt idx="176">
                  <c:v>0.96760399999999991</c:v>
                </c:pt>
                <c:pt idx="177">
                  <c:v>0.96754474999999995</c:v>
                </c:pt>
                <c:pt idx="178">
                  <c:v>0.96758424999999992</c:v>
                </c:pt>
                <c:pt idx="179">
                  <c:v>0.96780149999999998</c:v>
                </c:pt>
                <c:pt idx="180">
                  <c:v>0.96784099999999995</c:v>
                </c:pt>
                <c:pt idx="181">
                  <c:v>0.96782124999999997</c:v>
                </c:pt>
                <c:pt idx="182">
                  <c:v>0.96762374999999989</c:v>
                </c:pt>
                <c:pt idx="183">
                  <c:v>0.96780149999999998</c:v>
                </c:pt>
                <c:pt idx="184">
                  <c:v>0.96784099999999995</c:v>
                </c:pt>
                <c:pt idx="185">
                  <c:v>0.96795949999999997</c:v>
                </c:pt>
                <c:pt idx="186">
                  <c:v>0.96831499999999993</c:v>
                </c:pt>
                <c:pt idx="187">
                  <c:v>0.9683544999999999</c:v>
                </c:pt>
                <c:pt idx="188">
                  <c:v>0.9683544999999999</c:v>
                </c:pt>
                <c:pt idx="189">
                  <c:v>0.96809774999999998</c:v>
                </c:pt>
                <c:pt idx="190">
                  <c:v>0.96797924999999996</c:v>
                </c:pt>
                <c:pt idx="191">
                  <c:v>0.96795949999999997</c:v>
                </c:pt>
                <c:pt idx="192">
                  <c:v>0.96797924999999996</c:v>
                </c:pt>
                <c:pt idx="193">
                  <c:v>0.96823599999999999</c:v>
                </c:pt>
                <c:pt idx="194">
                  <c:v>0.96821624999999989</c:v>
                </c:pt>
                <c:pt idx="195">
                  <c:v>0.96823599999999999</c:v>
                </c:pt>
                <c:pt idx="196">
                  <c:v>0.96795949999999997</c:v>
                </c:pt>
                <c:pt idx="197">
                  <c:v>0.96780149999999998</c:v>
                </c:pt>
                <c:pt idx="198">
                  <c:v>0.96768299999999996</c:v>
                </c:pt>
                <c:pt idx="199">
                  <c:v>0.9677619999999999</c:v>
                </c:pt>
                <c:pt idx="200">
                  <c:v>0.96795949999999997</c:v>
                </c:pt>
                <c:pt idx="201">
                  <c:v>0.96793974999999999</c:v>
                </c:pt>
                <c:pt idx="202">
                  <c:v>0.96793974999999999</c:v>
                </c:pt>
                <c:pt idx="203">
                  <c:v>0.9677619999999999</c:v>
                </c:pt>
                <c:pt idx="204">
                  <c:v>0.96788049999999992</c:v>
                </c:pt>
                <c:pt idx="205">
                  <c:v>0.96772249999999993</c:v>
                </c:pt>
                <c:pt idx="206">
                  <c:v>0.96801874999999993</c:v>
                </c:pt>
                <c:pt idx="207">
                  <c:v>0.9685125</c:v>
                </c:pt>
                <c:pt idx="208">
                  <c:v>0.96837424999999999</c:v>
                </c:pt>
                <c:pt idx="209">
                  <c:v>0.96839399999999998</c:v>
                </c:pt>
                <c:pt idx="210">
                  <c:v>0.9684927499999999</c:v>
                </c:pt>
                <c:pt idx="211">
                  <c:v>0.96861124999999992</c:v>
                </c:pt>
                <c:pt idx="212">
                  <c:v>0.96829524999999994</c:v>
                </c:pt>
                <c:pt idx="213">
                  <c:v>0.96823599999999999</c:v>
                </c:pt>
                <c:pt idx="214">
                  <c:v>0.96843349999999995</c:v>
                </c:pt>
                <c:pt idx="215">
                  <c:v>0.96827549999999996</c:v>
                </c:pt>
                <c:pt idx="216">
                  <c:v>0.96823599999999999</c:v>
                </c:pt>
                <c:pt idx="217">
                  <c:v>0.96829524999999994</c:v>
                </c:pt>
                <c:pt idx="218">
                  <c:v>0.96847299999999992</c:v>
                </c:pt>
                <c:pt idx="219">
                  <c:v>0.96859149999999994</c:v>
                </c:pt>
                <c:pt idx="220">
                  <c:v>0.96855199999999997</c:v>
                </c:pt>
                <c:pt idx="221">
                  <c:v>0.96878900000000001</c:v>
                </c:pt>
                <c:pt idx="222">
                  <c:v>0.96861124999999992</c:v>
                </c:pt>
                <c:pt idx="223">
                  <c:v>0.96861124999999992</c:v>
                </c:pt>
                <c:pt idx="224">
                  <c:v>0.96859149999999994</c:v>
                </c:pt>
                <c:pt idx="225">
                  <c:v>0.96894699999999989</c:v>
                </c:pt>
                <c:pt idx="226">
                  <c:v>0.96876924999999992</c:v>
                </c:pt>
                <c:pt idx="227">
                  <c:v>0.96869024999999997</c:v>
                </c:pt>
                <c:pt idx="228">
                  <c:v>0.96902599999999994</c:v>
                </c:pt>
                <c:pt idx="229">
                  <c:v>0.96886799999999995</c:v>
                </c:pt>
                <c:pt idx="230">
                  <c:v>0.96890749999999992</c:v>
                </c:pt>
                <c:pt idx="231">
                  <c:v>0.96880874999999989</c:v>
                </c:pt>
                <c:pt idx="232">
                  <c:v>0.96896674999999999</c:v>
                </c:pt>
                <c:pt idx="233">
                  <c:v>0.96888774999999994</c:v>
                </c:pt>
                <c:pt idx="234">
                  <c:v>0.96912474999999998</c:v>
                </c:pt>
                <c:pt idx="235">
                  <c:v>0.96928274999999997</c:v>
                </c:pt>
                <c:pt idx="236">
                  <c:v>0.96912474999999998</c:v>
                </c:pt>
                <c:pt idx="237">
                  <c:v>0.96918399999999993</c:v>
                </c:pt>
                <c:pt idx="238">
                  <c:v>0.9690852499999999</c:v>
                </c:pt>
                <c:pt idx="239">
                  <c:v>0.96888774999999994</c:v>
                </c:pt>
                <c:pt idx="240">
                  <c:v>0.96890749999999992</c:v>
                </c:pt>
                <c:pt idx="241">
                  <c:v>0.96886799999999995</c:v>
                </c:pt>
                <c:pt idx="242">
                  <c:v>0.96902599999999994</c:v>
                </c:pt>
                <c:pt idx="243">
                  <c:v>0.9685125</c:v>
                </c:pt>
                <c:pt idx="244">
                  <c:v>0.96859149999999994</c:v>
                </c:pt>
                <c:pt idx="245">
                  <c:v>0.96867049999999988</c:v>
                </c:pt>
                <c:pt idx="246">
                  <c:v>0.9684927499999999</c:v>
                </c:pt>
                <c:pt idx="247">
                  <c:v>0.96839399999999998</c:v>
                </c:pt>
                <c:pt idx="248">
                  <c:v>0.96870999999999996</c:v>
                </c:pt>
                <c:pt idx="249">
                  <c:v>0.96884824999999997</c:v>
                </c:pt>
                <c:pt idx="250">
                  <c:v>0.96872974999999995</c:v>
                </c:pt>
                <c:pt idx="251">
                  <c:v>0.96878900000000001</c:v>
                </c:pt>
                <c:pt idx="252">
                  <c:v>0.96888774999999994</c:v>
                </c:pt>
                <c:pt idx="253">
                  <c:v>0.96890749999999992</c:v>
                </c:pt>
                <c:pt idx="254">
                  <c:v>0.96890749999999992</c:v>
                </c:pt>
                <c:pt idx="255">
                  <c:v>0.96890749999999992</c:v>
                </c:pt>
                <c:pt idx="256">
                  <c:v>0.96888774999999994</c:v>
                </c:pt>
                <c:pt idx="257">
                  <c:v>0.96878900000000001</c:v>
                </c:pt>
                <c:pt idx="258">
                  <c:v>0.96884824999999997</c:v>
                </c:pt>
                <c:pt idx="259">
                  <c:v>0.96902599999999994</c:v>
                </c:pt>
                <c:pt idx="260">
                  <c:v>0.96894699999999989</c:v>
                </c:pt>
                <c:pt idx="261">
                  <c:v>0.96892725000000002</c:v>
                </c:pt>
                <c:pt idx="262">
                  <c:v>0.96924325</c:v>
                </c:pt>
                <c:pt idx="263">
                  <c:v>0.96930249999999996</c:v>
                </c:pt>
                <c:pt idx="264">
                  <c:v>0.96912474999999998</c:v>
                </c:pt>
                <c:pt idx="265">
                  <c:v>0.96912474999999998</c:v>
                </c:pt>
                <c:pt idx="266">
                  <c:v>0.96883560999999996</c:v>
                </c:pt>
                <c:pt idx="267">
                  <c:v>0.96880874999999989</c:v>
                </c:pt>
                <c:pt idx="268">
                  <c:v>0.96883541249999994</c:v>
                </c:pt>
                <c:pt idx="269">
                  <c:v>0.96897563749999993</c:v>
                </c:pt>
                <c:pt idx="270">
                  <c:v>0.96877497749999997</c:v>
                </c:pt>
                <c:pt idx="271">
                  <c:v>0.96867207999999994</c:v>
                </c:pt>
                <c:pt idx="272">
                  <c:v>0.96868886749999994</c:v>
                </c:pt>
                <c:pt idx="273">
                  <c:v>0.96844060999999992</c:v>
                </c:pt>
                <c:pt idx="274">
                  <c:v>0.96873389749999994</c:v>
                </c:pt>
                <c:pt idx="275">
                  <c:v>0.96835291999999995</c:v>
                </c:pt>
                <c:pt idx="276">
                  <c:v>0.96855298749999996</c:v>
                </c:pt>
                <c:pt idx="277">
                  <c:v>0.96825693499999999</c:v>
                </c:pt>
                <c:pt idx="278">
                  <c:v>0.96829939749999994</c:v>
                </c:pt>
                <c:pt idx="279">
                  <c:v>0.9683671399999999</c:v>
                </c:pt>
                <c:pt idx="280">
                  <c:v>0.96820282000000002</c:v>
                </c:pt>
                <c:pt idx="281">
                  <c:v>0.96822177999999992</c:v>
                </c:pt>
                <c:pt idx="282">
                  <c:v>0.96842678500000001</c:v>
                </c:pt>
                <c:pt idx="283">
                  <c:v>0.96844001749999997</c:v>
                </c:pt>
                <c:pt idx="284">
                  <c:v>0.96868136249999992</c:v>
                </c:pt>
                <c:pt idx="285">
                  <c:v>0.9686602299999999</c:v>
                </c:pt>
                <c:pt idx="286">
                  <c:v>0.96864837999999998</c:v>
                </c:pt>
              </c:numCache>
            </c:numRef>
          </c:val>
          <c:smooth val="0"/>
          <c:extLst>
            <c:ext xmlns:c16="http://schemas.microsoft.com/office/drawing/2014/chart" uri="{C3380CC4-5D6E-409C-BE32-E72D297353CC}">
              <c16:uniqueId val="{00000004-3A07-4181-9F16-854C9361B938}"/>
            </c:ext>
          </c:extLst>
        </c:ser>
        <c:ser>
          <c:idx val="5"/>
          <c:order val="3"/>
          <c:tx>
            <c:strRef>
              <c:f>Data!$H$1</c:f>
              <c:strCache>
                <c:ptCount val="1"/>
                <c:pt idx="0">
                  <c:v>Error -</c:v>
                </c:pt>
              </c:strCache>
            </c:strRef>
          </c:tx>
          <c:spPr>
            <a:ln w="28575" cap="rnd">
              <a:solidFill>
                <a:srgbClr val="FF0000"/>
              </a:solidFill>
              <a:prstDash val="sysDot"/>
              <a:round/>
            </a:ln>
            <a:effectLst/>
          </c:spPr>
          <c:marker>
            <c:symbol val="none"/>
          </c:marker>
          <c:cat>
            <c:numRef>
              <c:f>Data!$B$2:$B$288</c:f>
              <c:numCache>
                <c:formatCode>m/d/yyyy</c:formatCode>
                <c:ptCount val="287"/>
                <c:pt idx="0">
                  <c:v>43510</c:v>
                </c:pt>
                <c:pt idx="1">
                  <c:v>43511</c:v>
                </c:pt>
                <c:pt idx="2">
                  <c:v>43514</c:v>
                </c:pt>
                <c:pt idx="3">
                  <c:v>43515</c:v>
                </c:pt>
                <c:pt idx="4">
                  <c:v>43516</c:v>
                </c:pt>
                <c:pt idx="5">
                  <c:v>43516</c:v>
                </c:pt>
                <c:pt idx="6">
                  <c:v>43516</c:v>
                </c:pt>
                <c:pt idx="7">
                  <c:v>43517</c:v>
                </c:pt>
                <c:pt idx="8">
                  <c:v>43518</c:v>
                </c:pt>
                <c:pt idx="9">
                  <c:v>43521</c:v>
                </c:pt>
                <c:pt idx="10">
                  <c:v>43522</c:v>
                </c:pt>
                <c:pt idx="11">
                  <c:v>43523</c:v>
                </c:pt>
                <c:pt idx="12">
                  <c:v>43523</c:v>
                </c:pt>
                <c:pt idx="13">
                  <c:v>43523</c:v>
                </c:pt>
                <c:pt idx="14">
                  <c:v>43524</c:v>
                </c:pt>
                <c:pt idx="15">
                  <c:v>43525</c:v>
                </c:pt>
                <c:pt idx="16">
                  <c:v>43528</c:v>
                </c:pt>
                <c:pt idx="17">
                  <c:v>43529</c:v>
                </c:pt>
                <c:pt idx="18">
                  <c:v>43530</c:v>
                </c:pt>
                <c:pt idx="19">
                  <c:v>43530</c:v>
                </c:pt>
                <c:pt idx="20">
                  <c:v>43530</c:v>
                </c:pt>
                <c:pt idx="21">
                  <c:v>43531</c:v>
                </c:pt>
                <c:pt idx="22">
                  <c:v>43532</c:v>
                </c:pt>
                <c:pt idx="23">
                  <c:v>43535</c:v>
                </c:pt>
                <c:pt idx="24">
                  <c:v>43536</c:v>
                </c:pt>
                <c:pt idx="25">
                  <c:v>43537</c:v>
                </c:pt>
                <c:pt idx="26">
                  <c:v>43537</c:v>
                </c:pt>
                <c:pt idx="27">
                  <c:v>43537</c:v>
                </c:pt>
                <c:pt idx="28">
                  <c:v>43538</c:v>
                </c:pt>
                <c:pt idx="29">
                  <c:v>43539</c:v>
                </c:pt>
                <c:pt idx="30">
                  <c:v>43542</c:v>
                </c:pt>
                <c:pt idx="31">
                  <c:v>43543</c:v>
                </c:pt>
                <c:pt idx="32">
                  <c:v>43544</c:v>
                </c:pt>
                <c:pt idx="33">
                  <c:v>43544</c:v>
                </c:pt>
                <c:pt idx="34">
                  <c:v>43544</c:v>
                </c:pt>
                <c:pt idx="35">
                  <c:v>43545</c:v>
                </c:pt>
                <c:pt idx="36">
                  <c:v>43546</c:v>
                </c:pt>
                <c:pt idx="37">
                  <c:v>43549</c:v>
                </c:pt>
                <c:pt idx="38">
                  <c:v>43550</c:v>
                </c:pt>
                <c:pt idx="39">
                  <c:v>43551</c:v>
                </c:pt>
                <c:pt idx="40">
                  <c:v>43551</c:v>
                </c:pt>
                <c:pt idx="41">
                  <c:v>43551</c:v>
                </c:pt>
                <c:pt idx="42">
                  <c:v>43552</c:v>
                </c:pt>
                <c:pt idx="43">
                  <c:v>43553</c:v>
                </c:pt>
                <c:pt idx="44">
                  <c:v>43556</c:v>
                </c:pt>
                <c:pt idx="45">
                  <c:v>43557</c:v>
                </c:pt>
                <c:pt idx="46">
                  <c:v>43558</c:v>
                </c:pt>
                <c:pt idx="47">
                  <c:v>43558</c:v>
                </c:pt>
                <c:pt idx="48">
                  <c:v>43558</c:v>
                </c:pt>
                <c:pt idx="49">
                  <c:v>43559</c:v>
                </c:pt>
                <c:pt idx="50">
                  <c:v>43560</c:v>
                </c:pt>
                <c:pt idx="51">
                  <c:v>43563</c:v>
                </c:pt>
                <c:pt idx="52">
                  <c:v>43564</c:v>
                </c:pt>
                <c:pt idx="53">
                  <c:v>43565</c:v>
                </c:pt>
                <c:pt idx="54">
                  <c:v>43565</c:v>
                </c:pt>
                <c:pt idx="55">
                  <c:v>43565</c:v>
                </c:pt>
                <c:pt idx="56">
                  <c:v>43566</c:v>
                </c:pt>
                <c:pt idx="57">
                  <c:v>43567</c:v>
                </c:pt>
                <c:pt idx="58">
                  <c:v>43570</c:v>
                </c:pt>
                <c:pt idx="59">
                  <c:v>43571</c:v>
                </c:pt>
                <c:pt idx="60">
                  <c:v>43572</c:v>
                </c:pt>
                <c:pt idx="61">
                  <c:v>43572</c:v>
                </c:pt>
                <c:pt idx="62">
                  <c:v>43572</c:v>
                </c:pt>
                <c:pt idx="63">
                  <c:v>43573</c:v>
                </c:pt>
                <c:pt idx="64">
                  <c:v>43578</c:v>
                </c:pt>
                <c:pt idx="65">
                  <c:v>43579</c:v>
                </c:pt>
                <c:pt idx="66">
                  <c:v>43580</c:v>
                </c:pt>
                <c:pt idx="67">
                  <c:v>43581</c:v>
                </c:pt>
                <c:pt idx="68">
                  <c:v>43581</c:v>
                </c:pt>
                <c:pt idx="69">
                  <c:v>43581</c:v>
                </c:pt>
                <c:pt idx="70">
                  <c:v>43584</c:v>
                </c:pt>
                <c:pt idx="71">
                  <c:v>43585</c:v>
                </c:pt>
                <c:pt idx="72">
                  <c:v>43586</c:v>
                </c:pt>
                <c:pt idx="73">
                  <c:v>43587</c:v>
                </c:pt>
                <c:pt idx="74">
                  <c:v>43588</c:v>
                </c:pt>
                <c:pt idx="75">
                  <c:v>43588</c:v>
                </c:pt>
                <c:pt idx="76">
                  <c:v>43588</c:v>
                </c:pt>
                <c:pt idx="77">
                  <c:v>43592</c:v>
                </c:pt>
                <c:pt idx="78">
                  <c:v>43593</c:v>
                </c:pt>
                <c:pt idx="79">
                  <c:v>43594</c:v>
                </c:pt>
                <c:pt idx="80">
                  <c:v>43595</c:v>
                </c:pt>
                <c:pt idx="81">
                  <c:v>43598</c:v>
                </c:pt>
                <c:pt idx="82">
                  <c:v>43598</c:v>
                </c:pt>
                <c:pt idx="83">
                  <c:v>43598</c:v>
                </c:pt>
                <c:pt idx="84">
                  <c:v>43599</c:v>
                </c:pt>
                <c:pt idx="85">
                  <c:v>43600</c:v>
                </c:pt>
                <c:pt idx="86">
                  <c:v>43601</c:v>
                </c:pt>
                <c:pt idx="87">
                  <c:v>43602</c:v>
                </c:pt>
                <c:pt idx="88">
                  <c:v>43602</c:v>
                </c:pt>
                <c:pt idx="89">
                  <c:v>43602</c:v>
                </c:pt>
                <c:pt idx="90">
                  <c:v>43602</c:v>
                </c:pt>
                <c:pt idx="91">
                  <c:v>43602</c:v>
                </c:pt>
                <c:pt idx="92">
                  <c:v>43605</c:v>
                </c:pt>
                <c:pt idx="93">
                  <c:v>43606</c:v>
                </c:pt>
                <c:pt idx="94">
                  <c:v>43607</c:v>
                </c:pt>
                <c:pt idx="95">
                  <c:v>43608</c:v>
                </c:pt>
                <c:pt idx="96">
                  <c:v>43608</c:v>
                </c:pt>
                <c:pt idx="97">
                  <c:v>43608</c:v>
                </c:pt>
                <c:pt idx="98">
                  <c:v>43609</c:v>
                </c:pt>
                <c:pt idx="99">
                  <c:v>43613</c:v>
                </c:pt>
                <c:pt idx="100">
                  <c:v>43614</c:v>
                </c:pt>
                <c:pt idx="101">
                  <c:v>43615</c:v>
                </c:pt>
                <c:pt idx="102">
                  <c:v>43616</c:v>
                </c:pt>
                <c:pt idx="103">
                  <c:v>43616</c:v>
                </c:pt>
                <c:pt idx="104">
                  <c:v>43616</c:v>
                </c:pt>
                <c:pt idx="105">
                  <c:v>43619</c:v>
                </c:pt>
                <c:pt idx="106">
                  <c:v>43620</c:v>
                </c:pt>
                <c:pt idx="107">
                  <c:v>43621</c:v>
                </c:pt>
                <c:pt idx="108">
                  <c:v>43622</c:v>
                </c:pt>
                <c:pt idx="109">
                  <c:v>43623</c:v>
                </c:pt>
                <c:pt idx="110">
                  <c:v>43623</c:v>
                </c:pt>
                <c:pt idx="111">
                  <c:v>43623</c:v>
                </c:pt>
                <c:pt idx="112">
                  <c:v>43626</c:v>
                </c:pt>
                <c:pt idx="113">
                  <c:v>43627</c:v>
                </c:pt>
                <c:pt idx="114">
                  <c:v>43628</c:v>
                </c:pt>
                <c:pt idx="115">
                  <c:v>43629</c:v>
                </c:pt>
                <c:pt idx="116">
                  <c:v>43630</c:v>
                </c:pt>
                <c:pt idx="117">
                  <c:v>43630</c:v>
                </c:pt>
                <c:pt idx="118">
                  <c:v>43630</c:v>
                </c:pt>
                <c:pt idx="119">
                  <c:v>43633</c:v>
                </c:pt>
                <c:pt idx="120">
                  <c:v>43634</c:v>
                </c:pt>
                <c:pt idx="121">
                  <c:v>43635</c:v>
                </c:pt>
                <c:pt idx="122">
                  <c:v>43636</c:v>
                </c:pt>
                <c:pt idx="123">
                  <c:v>43637</c:v>
                </c:pt>
                <c:pt idx="124">
                  <c:v>43637</c:v>
                </c:pt>
                <c:pt idx="125">
                  <c:v>43637</c:v>
                </c:pt>
                <c:pt idx="126">
                  <c:v>43637</c:v>
                </c:pt>
                <c:pt idx="127">
                  <c:v>43640</c:v>
                </c:pt>
                <c:pt idx="128">
                  <c:v>43641</c:v>
                </c:pt>
                <c:pt idx="129">
                  <c:v>43642</c:v>
                </c:pt>
                <c:pt idx="130">
                  <c:v>43643</c:v>
                </c:pt>
                <c:pt idx="131">
                  <c:v>43643</c:v>
                </c:pt>
                <c:pt idx="132">
                  <c:v>43643</c:v>
                </c:pt>
                <c:pt idx="133">
                  <c:v>43644</c:v>
                </c:pt>
                <c:pt idx="134">
                  <c:v>43647</c:v>
                </c:pt>
                <c:pt idx="135">
                  <c:v>43648</c:v>
                </c:pt>
                <c:pt idx="136">
                  <c:v>43649</c:v>
                </c:pt>
                <c:pt idx="137">
                  <c:v>43650</c:v>
                </c:pt>
                <c:pt idx="138">
                  <c:v>43650</c:v>
                </c:pt>
                <c:pt idx="139">
                  <c:v>43650</c:v>
                </c:pt>
                <c:pt idx="140">
                  <c:v>43651</c:v>
                </c:pt>
                <c:pt idx="141">
                  <c:v>43654</c:v>
                </c:pt>
                <c:pt idx="142">
                  <c:v>43655</c:v>
                </c:pt>
                <c:pt idx="143">
                  <c:v>43656</c:v>
                </c:pt>
                <c:pt idx="144">
                  <c:v>43657</c:v>
                </c:pt>
                <c:pt idx="145">
                  <c:v>43657</c:v>
                </c:pt>
                <c:pt idx="146">
                  <c:v>43657</c:v>
                </c:pt>
                <c:pt idx="147">
                  <c:v>43657</c:v>
                </c:pt>
                <c:pt idx="148">
                  <c:v>43658</c:v>
                </c:pt>
                <c:pt idx="149">
                  <c:v>43661</c:v>
                </c:pt>
                <c:pt idx="150">
                  <c:v>43662</c:v>
                </c:pt>
                <c:pt idx="151">
                  <c:v>43663</c:v>
                </c:pt>
                <c:pt idx="152">
                  <c:v>43663</c:v>
                </c:pt>
                <c:pt idx="153">
                  <c:v>43663</c:v>
                </c:pt>
                <c:pt idx="154">
                  <c:v>43664</c:v>
                </c:pt>
                <c:pt idx="155">
                  <c:v>43665</c:v>
                </c:pt>
                <c:pt idx="156">
                  <c:v>43668</c:v>
                </c:pt>
                <c:pt idx="157">
                  <c:v>43669</c:v>
                </c:pt>
                <c:pt idx="158">
                  <c:v>43670</c:v>
                </c:pt>
                <c:pt idx="159">
                  <c:v>43670</c:v>
                </c:pt>
                <c:pt idx="160">
                  <c:v>43670</c:v>
                </c:pt>
                <c:pt idx="161">
                  <c:v>43671</c:v>
                </c:pt>
                <c:pt idx="162">
                  <c:v>43672</c:v>
                </c:pt>
                <c:pt idx="163">
                  <c:v>43675</c:v>
                </c:pt>
                <c:pt idx="164">
                  <c:v>43676</c:v>
                </c:pt>
                <c:pt idx="165">
                  <c:v>43677</c:v>
                </c:pt>
                <c:pt idx="166">
                  <c:v>43677</c:v>
                </c:pt>
                <c:pt idx="167">
                  <c:v>43677</c:v>
                </c:pt>
                <c:pt idx="168">
                  <c:v>43678</c:v>
                </c:pt>
                <c:pt idx="169">
                  <c:v>43679</c:v>
                </c:pt>
                <c:pt idx="170">
                  <c:v>43682</c:v>
                </c:pt>
                <c:pt idx="171">
                  <c:v>43683</c:v>
                </c:pt>
                <c:pt idx="172">
                  <c:v>43684</c:v>
                </c:pt>
                <c:pt idx="173">
                  <c:v>43684</c:v>
                </c:pt>
                <c:pt idx="174">
                  <c:v>43684</c:v>
                </c:pt>
                <c:pt idx="175">
                  <c:v>43685</c:v>
                </c:pt>
                <c:pt idx="176">
                  <c:v>43686</c:v>
                </c:pt>
                <c:pt idx="177">
                  <c:v>43689</c:v>
                </c:pt>
                <c:pt idx="178">
                  <c:v>43690</c:v>
                </c:pt>
                <c:pt idx="179">
                  <c:v>43691</c:v>
                </c:pt>
                <c:pt idx="180">
                  <c:v>43691</c:v>
                </c:pt>
                <c:pt idx="181">
                  <c:v>43691</c:v>
                </c:pt>
                <c:pt idx="182">
                  <c:v>43692</c:v>
                </c:pt>
                <c:pt idx="183">
                  <c:v>43693</c:v>
                </c:pt>
                <c:pt idx="184">
                  <c:v>43696</c:v>
                </c:pt>
                <c:pt idx="185">
                  <c:v>43697</c:v>
                </c:pt>
                <c:pt idx="186">
                  <c:v>43698</c:v>
                </c:pt>
                <c:pt idx="187">
                  <c:v>43698</c:v>
                </c:pt>
                <c:pt idx="188">
                  <c:v>43698</c:v>
                </c:pt>
                <c:pt idx="189">
                  <c:v>43699</c:v>
                </c:pt>
                <c:pt idx="190">
                  <c:v>43700</c:v>
                </c:pt>
                <c:pt idx="191">
                  <c:v>43704</c:v>
                </c:pt>
                <c:pt idx="192">
                  <c:v>43705</c:v>
                </c:pt>
                <c:pt idx="193">
                  <c:v>43706</c:v>
                </c:pt>
                <c:pt idx="194">
                  <c:v>43706</c:v>
                </c:pt>
                <c:pt idx="195">
                  <c:v>43706</c:v>
                </c:pt>
                <c:pt idx="196">
                  <c:v>43707</c:v>
                </c:pt>
                <c:pt idx="197">
                  <c:v>43710</c:v>
                </c:pt>
                <c:pt idx="198">
                  <c:v>43711</c:v>
                </c:pt>
                <c:pt idx="199">
                  <c:v>43712</c:v>
                </c:pt>
                <c:pt idx="200">
                  <c:v>43713</c:v>
                </c:pt>
                <c:pt idx="201">
                  <c:v>43713</c:v>
                </c:pt>
                <c:pt idx="202">
                  <c:v>43713</c:v>
                </c:pt>
                <c:pt idx="203">
                  <c:v>43714</c:v>
                </c:pt>
                <c:pt idx="204">
                  <c:v>43717</c:v>
                </c:pt>
                <c:pt idx="205">
                  <c:v>43718</c:v>
                </c:pt>
                <c:pt idx="206">
                  <c:v>43719</c:v>
                </c:pt>
                <c:pt idx="207">
                  <c:v>43720</c:v>
                </c:pt>
                <c:pt idx="208">
                  <c:v>43720</c:v>
                </c:pt>
                <c:pt idx="209">
                  <c:v>43720</c:v>
                </c:pt>
                <c:pt idx="210">
                  <c:v>43721</c:v>
                </c:pt>
                <c:pt idx="211">
                  <c:v>43724</c:v>
                </c:pt>
                <c:pt idx="212">
                  <c:v>43725</c:v>
                </c:pt>
                <c:pt idx="213">
                  <c:v>43726</c:v>
                </c:pt>
                <c:pt idx="214">
                  <c:v>43727</c:v>
                </c:pt>
                <c:pt idx="215">
                  <c:v>43727</c:v>
                </c:pt>
                <c:pt idx="216">
                  <c:v>43727</c:v>
                </c:pt>
                <c:pt idx="217">
                  <c:v>43728</c:v>
                </c:pt>
                <c:pt idx="218">
                  <c:v>43731</c:v>
                </c:pt>
                <c:pt idx="219">
                  <c:v>43732</c:v>
                </c:pt>
                <c:pt idx="220">
                  <c:v>43733</c:v>
                </c:pt>
                <c:pt idx="221">
                  <c:v>43734</c:v>
                </c:pt>
                <c:pt idx="222">
                  <c:v>43734</c:v>
                </c:pt>
                <c:pt idx="223">
                  <c:v>43734</c:v>
                </c:pt>
                <c:pt idx="224">
                  <c:v>43735</c:v>
                </c:pt>
                <c:pt idx="225">
                  <c:v>43738</c:v>
                </c:pt>
                <c:pt idx="226">
                  <c:v>43739</c:v>
                </c:pt>
                <c:pt idx="227">
                  <c:v>43740</c:v>
                </c:pt>
                <c:pt idx="228">
                  <c:v>43741</c:v>
                </c:pt>
                <c:pt idx="229">
                  <c:v>43741</c:v>
                </c:pt>
                <c:pt idx="230">
                  <c:v>43741</c:v>
                </c:pt>
                <c:pt idx="231">
                  <c:v>43742</c:v>
                </c:pt>
                <c:pt idx="232">
                  <c:v>43745</c:v>
                </c:pt>
                <c:pt idx="233">
                  <c:v>43746</c:v>
                </c:pt>
                <c:pt idx="234">
                  <c:v>43747</c:v>
                </c:pt>
                <c:pt idx="235">
                  <c:v>43748</c:v>
                </c:pt>
                <c:pt idx="236">
                  <c:v>43748</c:v>
                </c:pt>
                <c:pt idx="237">
                  <c:v>43748</c:v>
                </c:pt>
                <c:pt idx="238">
                  <c:v>43748</c:v>
                </c:pt>
                <c:pt idx="239">
                  <c:v>43749</c:v>
                </c:pt>
                <c:pt idx="240">
                  <c:v>43752</c:v>
                </c:pt>
                <c:pt idx="241">
                  <c:v>43753</c:v>
                </c:pt>
                <c:pt idx="242">
                  <c:v>43754</c:v>
                </c:pt>
                <c:pt idx="243">
                  <c:v>43754</c:v>
                </c:pt>
                <c:pt idx="244">
                  <c:v>43754</c:v>
                </c:pt>
                <c:pt idx="245">
                  <c:v>43755</c:v>
                </c:pt>
                <c:pt idx="246">
                  <c:v>43756</c:v>
                </c:pt>
                <c:pt idx="247">
                  <c:v>43759</c:v>
                </c:pt>
                <c:pt idx="248">
                  <c:v>43760</c:v>
                </c:pt>
                <c:pt idx="249">
                  <c:v>43761</c:v>
                </c:pt>
                <c:pt idx="250">
                  <c:v>43761</c:v>
                </c:pt>
                <c:pt idx="251">
                  <c:v>43761</c:v>
                </c:pt>
                <c:pt idx="252">
                  <c:v>43762</c:v>
                </c:pt>
                <c:pt idx="253">
                  <c:v>43763</c:v>
                </c:pt>
                <c:pt idx="254">
                  <c:v>43766</c:v>
                </c:pt>
                <c:pt idx="255">
                  <c:v>43767</c:v>
                </c:pt>
                <c:pt idx="256">
                  <c:v>43768</c:v>
                </c:pt>
                <c:pt idx="257">
                  <c:v>43768</c:v>
                </c:pt>
                <c:pt idx="258">
                  <c:v>43768</c:v>
                </c:pt>
                <c:pt idx="259">
                  <c:v>43769</c:v>
                </c:pt>
                <c:pt idx="260">
                  <c:v>43770</c:v>
                </c:pt>
                <c:pt idx="261">
                  <c:v>43773</c:v>
                </c:pt>
                <c:pt idx="262">
                  <c:v>43774</c:v>
                </c:pt>
                <c:pt idx="263">
                  <c:v>43775</c:v>
                </c:pt>
                <c:pt idx="264">
                  <c:v>43775</c:v>
                </c:pt>
                <c:pt idx="265">
                  <c:v>43775</c:v>
                </c:pt>
                <c:pt idx="266">
                  <c:v>43776</c:v>
                </c:pt>
                <c:pt idx="267">
                  <c:v>43777</c:v>
                </c:pt>
                <c:pt idx="268">
                  <c:v>43780</c:v>
                </c:pt>
                <c:pt idx="269">
                  <c:v>43781</c:v>
                </c:pt>
                <c:pt idx="270">
                  <c:v>43782</c:v>
                </c:pt>
                <c:pt idx="271">
                  <c:v>43782</c:v>
                </c:pt>
                <c:pt idx="272">
                  <c:v>43782</c:v>
                </c:pt>
                <c:pt idx="273">
                  <c:v>43783</c:v>
                </c:pt>
                <c:pt idx="274">
                  <c:v>43784</c:v>
                </c:pt>
                <c:pt idx="275">
                  <c:v>43787</c:v>
                </c:pt>
                <c:pt idx="276">
                  <c:v>43788</c:v>
                </c:pt>
                <c:pt idx="277">
                  <c:v>43789</c:v>
                </c:pt>
                <c:pt idx="278">
                  <c:v>43789</c:v>
                </c:pt>
                <c:pt idx="279">
                  <c:v>43789</c:v>
                </c:pt>
                <c:pt idx="280">
                  <c:v>43790</c:v>
                </c:pt>
                <c:pt idx="281">
                  <c:v>43791</c:v>
                </c:pt>
                <c:pt idx="282">
                  <c:v>43794</c:v>
                </c:pt>
                <c:pt idx="283">
                  <c:v>43795</c:v>
                </c:pt>
                <c:pt idx="284">
                  <c:v>43796</c:v>
                </c:pt>
                <c:pt idx="285">
                  <c:v>43796</c:v>
                </c:pt>
                <c:pt idx="286">
                  <c:v>43796</c:v>
                </c:pt>
              </c:numCache>
            </c:numRef>
          </c:cat>
          <c:val>
            <c:numRef>
              <c:f>Data!$H$2:$H$289</c:f>
              <c:numCache>
                <c:formatCode>0.00%</c:formatCode>
                <c:ptCount val="288"/>
                <c:pt idx="0">
                  <c:v>0.96824275000000004</c:v>
                </c:pt>
                <c:pt idx="1">
                  <c:v>0.96765025000000005</c:v>
                </c:pt>
                <c:pt idx="2">
                  <c:v>0.96753175000000002</c:v>
                </c:pt>
                <c:pt idx="3">
                  <c:v>0.96774900000000008</c:v>
                </c:pt>
                <c:pt idx="4">
                  <c:v>0.96792675000000006</c:v>
                </c:pt>
                <c:pt idx="5">
                  <c:v>0.96804524999999997</c:v>
                </c:pt>
                <c:pt idx="6">
                  <c:v>0.96808474999999994</c:v>
                </c:pt>
                <c:pt idx="7">
                  <c:v>0.96763049999999995</c:v>
                </c:pt>
                <c:pt idx="8">
                  <c:v>0.96765025000000005</c:v>
                </c:pt>
                <c:pt idx="9">
                  <c:v>0.96763049999999995</c:v>
                </c:pt>
                <c:pt idx="10">
                  <c:v>0.96763049999999995</c:v>
                </c:pt>
                <c:pt idx="11">
                  <c:v>0.96836125000000006</c:v>
                </c:pt>
                <c:pt idx="12">
                  <c:v>0.96849949999999996</c:v>
                </c:pt>
                <c:pt idx="13">
                  <c:v>0.96855875000000002</c:v>
                </c:pt>
                <c:pt idx="14">
                  <c:v>0.96820325000000007</c:v>
                </c:pt>
                <c:pt idx="15">
                  <c:v>0.96806500000000006</c:v>
                </c:pt>
                <c:pt idx="16">
                  <c:v>0.96804524999999997</c:v>
                </c:pt>
                <c:pt idx="17">
                  <c:v>0.96800575</c:v>
                </c:pt>
                <c:pt idx="18">
                  <c:v>0.96812425000000002</c:v>
                </c:pt>
                <c:pt idx="19">
                  <c:v>0.96816374999999999</c:v>
                </c:pt>
                <c:pt idx="20">
                  <c:v>0.968144</c:v>
                </c:pt>
                <c:pt idx="21">
                  <c:v>0.96782800000000002</c:v>
                </c:pt>
                <c:pt idx="22">
                  <c:v>0.96753175000000002</c:v>
                </c:pt>
                <c:pt idx="23">
                  <c:v>0.96747250000000007</c:v>
                </c:pt>
                <c:pt idx="24">
                  <c:v>0.96743299999999999</c:v>
                </c:pt>
                <c:pt idx="25">
                  <c:v>0.967117</c:v>
                </c:pt>
                <c:pt idx="26">
                  <c:v>0.96723550000000003</c:v>
                </c:pt>
                <c:pt idx="27">
                  <c:v>0.96731449999999997</c:v>
                </c:pt>
                <c:pt idx="28">
                  <c:v>0.96705775000000005</c:v>
                </c:pt>
                <c:pt idx="29">
                  <c:v>0.96713674999999999</c:v>
                </c:pt>
                <c:pt idx="30">
                  <c:v>0.967275</c:v>
                </c:pt>
                <c:pt idx="31">
                  <c:v>0.96747250000000007</c:v>
                </c:pt>
                <c:pt idx="32">
                  <c:v>0.96745274999999997</c:v>
                </c:pt>
                <c:pt idx="33">
                  <c:v>0.96755150000000001</c:v>
                </c:pt>
                <c:pt idx="34">
                  <c:v>0.96765025000000005</c:v>
                </c:pt>
                <c:pt idx="35">
                  <c:v>0.96725525000000001</c:v>
                </c:pt>
                <c:pt idx="36">
                  <c:v>0.96723550000000003</c:v>
                </c:pt>
                <c:pt idx="37">
                  <c:v>0.96723550000000003</c:v>
                </c:pt>
                <c:pt idx="38">
                  <c:v>0.96745274999999997</c:v>
                </c:pt>
                <c:pt idx="39">
                  <c:v>0.96743299999999999</c:v>
                </c:pt>
                <c:pt idx="40">
                  <c:v>0.96761075000000007</c:v>
                </c:pt>
                <c:pt idx="41">
                  <c:v>0.96767000000000003</c:v>
                </c:pt>
                <c:pt idx="42">
                  <c:v>0.96743299999999999</c:v>
                </c:pt>
                <c:pt idx="43">
                  <c:v>0.96739350000000002</c:v>
                </c:pt>
                <c:pt idx="44">
                  <c:v>0.96741325</c:v>
                </c:pt>
                <c:pt idx="45">
                  <c:v>0.96749224999999994</c:v>
                </c:pt>
                <c:pt idx="46">
                  <c:v>0.96749224999999994</c:v>
                </c:pt>
                <c:pt idx="47">
                  <c:v>0.96759099999999998</c:v>
                </c:pt>
                <c:pt idx="48">
                  <c:v>0.96767000000000003</c:v>
                </c:pt>
                <c:pt idx="49">
                  <c:v>0.96729474999999998</c:v>
                </c:pt>
                <c:pt idx="50">
                  <c:v>0.96729474999999998</c:v>
                </c:pt>
                <c:pt idx="51">
                  <c:v>0.96705775000000005</c:v>
                </c:pt>
                <c:pt idx="52">
                  <c:v>0.96713674999999999</c:v>
                </c:pt>
                <c:pt idx="53">
                  <c:v>0.96705775000000005</c:v>
                </c:pt>
                <c:pt idx="54">
                  <c:v>0.96715650000000009</c:v>
                </c:pt>
                <c:pt idx="55">
                  <c:v>0.96719600000000006</c:v>
                </c:pt>
                <c:pt idx="56">
                  <c:v>0.96684049999999999</c:v>
                </c:pt>
                <c:pt idx="57">
                  <c:v>0.96676150000000005</c:v>
                </c:pt>
                <c:pt idx="58">
                  <c:v>0.9666825</c:v>
                </c:pt>
                <c:pt idx="59">
                  <c:v>0.96662325000000004</c:v>
                </c:pt>
                <c:pt idx="60">
                  <c:v>0.9666825</c:v>
                </c:pt>
                <c:pt idx="61">
                  <c:v>0.96686024999999998</c:v>
                </c:pt>
                <c:pt idx="62">
                  <c:v>0.96697875</c:v>
                </c:pt>
                <c:pt idx="63">
                  <c:v>0.96678125000000004</c:v>
                </c:pt>
                <c:pt idx="64">
                  <c:v>0.96688000000000007</c:v>
                </c:pt>
                <c:pt idx="65">
                  <c:v>0.96680100000000002</c:v>
                </c:pt>
                <c:pt idx="66">
                  <c:v>0.96686024999999998</c:v>
                </c:pt>
                <c:pt idx="67">
                  <c:v>0.96689974999999995</c:v>
                </c:pt>
                <c:pt idx="68">
                  <c:v>0.96691950000000004</c:v>
                </c:pt>
                <c:pt idx="69">
                  <c:v>0.96693925000000003</c:v>
                </c:pt>
                <c:pt idx="70">
                  <c:v>0.96680100000000002</c:v>
                </c:pt>
                <c:pt idx="71">
                  <c:v>0.96689974999999995</c:v>
                </c:pt>
                <c:pt idx="72">
                  <c:v>0.96670224999999999</c:v>
                </c:pt>
                <c:pt idx="73">
                  <c:v>0.96670224999999999</c:v>
                </c:pt>
                <c:pt idx="74">
                  <c:v>0.96674175000000007</c:v>
                </c:pt>
                <c:pt idx="75">
                  <c:v>0.96666275000000002</c:v>
                </c:pt>
                <c:pt idx="76">
                  <c:v>0.96660350000000006</c:v>
                </c:pt>
                <c:pt idx="77">
                  <c:v>0.96674175000000007</c:v>
                </c:pt>
                <c:pt idx="78">
                  <c:v>0.96674175000000007</c:v>
                </c:pt>
                <c:pt idx="79">
                  <c:v>0.96741325</c:v>
                </c:pt>
                <c:pt idx="80">
                  <c:v>0.96753175000000002</c:v>
                </c:pt>
                <c:pt idx="81">
                  <c:v>0.96763049999999995</c:v>
                </c:pt>
                <c:pt idx="82">
                  <c:v>0.96755150000000001</c:v>
                </c:pt>
                <c:pt idx="83">
                  <c:v>0.96743299999999999</c:v>
                </c:pt>
                <c:pt idx="84">
                  <c:v>0.96741325</c:v>
                </c:pt>
                <c:pt idx="85">
                  <c:v>0.96729474999999998</c:v>
                </c:pt>
                <c:pt idx="86">
                  <c:v>0.96729474999999998</c:v>
                </c:pt>
                <c:pt idx="87">
                  <c:v>0.96737375000000003</c:v>
                </c:pt>
                <c:pt idx="88">
                  <c:v>0.967275</c:v>
                </c:pt>
                <c:pt idx="89">
                  <c:v>0.96709725000000002</c:v>
                </c:pt>
                <c:pt idx="90">
                  <c:v>0.96715650000000009</c:v>
                </c:pt>
                <c:pt idx="91">
                  <c:v>0.9656555</c:v>
                </c:pt>
                <c:pt idx="92">
                  <c:v>0.96541850000000007</c:v>
                </c:pt>
                <c:pt idx="93">
                  <c:v>0.96545800000000004</c:v>
                </c:pt>
                <c:pt idx="94">
                  <c:v>0.96524074999999998</c:v>
                </c:pt>
                <c:pt idx="95">
                  <c:v>0.96533950000000002</c:v>
                </c:pt>
                <c:pt idx="96">
                  <c:v>0.96518150000000003</c:v>
                </c:pt>
                <c:pt idx="97">
                  <c:v>0.96502350000000003</c:v>
                </c:pt>
                <c:pt idx="98">
                  <c:v>0.96516175000000004</c:v>
                </c:pt>
                <c:pt idx="99">
                  <c:v>0.96504325000000002</c:v>
                </c:pt>
                <c:pt idx="100">
                  <c:v>0.96510249999999997</c:v>
                </c:pt>
                <c:pt idx="101">
                  <c:v>0.96512224999999996</c:v>
                </c:pt>
                <c:pt idx="102">
                  <c:v>0.96502350000000003</c:v>
                </c:pt>
                <c:pt idx="103">
                  <c:v>0.96488525000000003</c:v>
                </c:pt>
                <c:pt idx="104">
                  <c:v>0.96476675000000001</c:v>
                </c:pt>
                <c:pt idx="105">
                  <c:v>0.96492475</c:v>
                </c:pt>
                <c:pt idx="106">
                  <c:v>0.96439149999999996</c:v>
                </c:pt>
                <c:pt idx="107">
                  <c:v>0.96466799999999997</c:v>
                </c:pt>
                <c:pt idx="108">
                  <c:v>0.9646285</c:v>
                </c:pt>
                <c:pt idx="109">
                  <c:v>0.96445075000000002</c:v>
                </c:pt>
                <c:pt idx="110">
                  <c:v>0.96425324999999995</c:v>
                </c:pt>
                <c:pt idx="111">
                  <c:v>0.96423350000000008</c:v>
                </c:pt>
                <c:pt idx="112">
                  <c:v>0.96450999999999998</c:v>
                </c:pt>
                <c:pt idx="113">
                  <c:v>0.96454950000000006</c:v>
                </c:pt>
                <c:pt idx="114">
                  <c:v>0.96464824999999998</c:v>
                </c:pt>
                <c:pt idx="115">
                  <c:v>0.96456925000000004</c:v>
                </c:pt>
                <c:pt idx="116">
                  <c:v>0.96470749999999994</c:v>
                </c:pt>
                <c:pt idx="117">
                  <c:v>0.96454950000000006</c:v>
                </c:pt>
                <c:pt idx="118">
                  <c:v>0.96439149999999996</c:v>
                </c:pt>
                <c:pt idx="119">
                  <c:v>0.96445075000000002</c:v>
                </c:pt>
                <c:pt idx="120">
                  <c:v>0.964036</c:v>
                </c:pt>
                <c:pt idx="121">
                  <c:v>0.964036</c:v>
                </c:pt>
                <c:pt idx="122">
                  <c:v>0.96427300000000005</c:v>
                </c:pt>
                <c:pt idx="123">
                  <c:v>0.96409525000000007</c:v>
                </c:pt>
                <c:pt idx="124">
                  <c:v>0.96397675000000005</c:v>
                </c:pt>
                <c:pt idx="125">
                  <c:v>0.96395700000000006</c:v>
                </c:pt>
                <c:pt idx="126">
                  <c:v>0.96391749999999998</c:v>
                </c:pt>
                <c:pt idx="127">
                  <c:v>0.96393724999999997</c:v>
                </c:pt>
                <c:pt idx="128">
                  <c:v>0.96379899999999996</c:v>
                </c:pt>
                <c:pt idx="129">
                  <c:v>0.96373975000000001</c:v>
                </c:pt>
                <c:pt idx="130">
                  <c:v>0.96356200000000003</c:v>
                </c:pt>
                <c:pt idx="131">
                  <c:v>0.96344350000000001</c:v>
                </c:pt>
                <c:pt idx="132">
                  <c:v>0.96324600000000005</c:v>
                </c:pt>
                <c:pt idx="133">
                  <c:v>0.96362124999999998</c:v>
                </c:pt>
                <c:pt idx="134">
                  <c:v>0.96362124999999998</c:v>
                </c:pt>
                <c:pt idx="135">
                  <c:v>0.96379899999999996</c:v>
                </c:pt>
                <c:pt idx="136">
                  <c:v>0.96389775</c:v>
                </c:pt>
                <c:pt idx="137">
                  <c:v>0.96413475000000004</c:v>
                </c:pt>
                <c:pt idx="138">
                  <c:v>0.96407549999999997</c:v>
                </c:pt>
                <c:pt idx="139">
                  <c:v>0.96397675000000005</c:v>
                </c:pt>
                <c:pt idx="140">
                  <c:v>0.96423350000000008</c:v>
                </c:pt>
                <c:pt idx="141">
                  <c:v>0.96454950000000006</c:v>
                </c:pt>
                <c:pt idx="142">
                  <c:v>0.96452974999999996</c:v>
                </c:pt>
                <c:pt idx="143">
                  <c:v>0.96443100000000004</c:v>
                </c:pt>
                <c:pt idx="144">
                  <c:v>0.96431250000000002</c:v>
                </c:pt>
                <c:pt idx="145">
                  <c:v>0.96427300000000005</c:v>
                </c:pt>
                <c:pt idx="146">
                  <c:v>0.96427300000000005</c:v>
                </c:pt>
                <c:pt idx="147">
                  <c:v>0.96413475000000004</c:v>
                </c:pt>
                <c:pt idx="148">
                  <c:v>0.96393724999999997</c:v>
                </c:pt>
                <c:pt idx="149">
                  <c:v>0.96413475000000004</c:v>
                </c:pt>
                <c:pt idx="150">
                  <c:v>0.96415450000000003</c:v>
                </c:pt>
                <c:pt idx="151">
                  <c:v>0.96366074999999995</c:v>
                </c:pt>
                <c:pt idx="152">
                  <c:v>0.96364100000000008</c:v>
                </c:pt>
                <c:pt idx="153">
                  <c:v>0.96364100000000008</c:v>
                </c:pt>
                <c:pt idx="154">
                  <c:v>0.96334474999999997</c:v>
                </c:pt>
                <c:pt idx="155">
                  <c:v>0.96322625000000006</c:v>
                </c:pt>
                <c:pt idx="156">
                  <c:v>0.96285100000000001</c:v>
                </c:pt>
                <c:pt idx="157">
                  <c:v>0.96273249999999999</c:v>
                </c:pt>
                <c:pt idx="158">
                  <c:v>0.9625745</c:v>
                </c:pt>
                <c:pt idx="159">
                  <c:v>0.96259424999999998</c:v>
                </c:pt>
                <c:pt idx="160">
                  <c:v>0.96265350000000005</c:v>
                </c:pt>
                <c:pt idx="161">
                  <c:v>0.96225850000000002</c:v>
                </c:pt>
                <c:pt idx="162">
                  <c:v>0.96243624999999999</c:v>
                </c:pt>
                <c:pt idx="163">
                  <c:v>0.96237700000000004</c:v>
                </c:pt>
                <c:pt idx="164">
                  <c:v>0.96249550000000006</c:v>
                </c:pt>
                <c:pt idx="165">
                  <c:v>0.96261399999999997</c:v>
                </c:pt>
                <c:pt idx="166">
                  <c:v>0.96263375000000007</c:v>
                </c:pt>
                <c:pt idx="167">
                  <c:v>0.96273249999999999</c:v>
                </c:pt>
                <c:pt idx="168">
                  <c:v>0.96235725000000005</c:v>
                </c:pt>
                <c:pt idx="169">
                  <c:v>0.96243624999999999</c:v>
                </c:pt>
                <c:pt idx="170">
                  <c:v>0.9625745</c:v>
                </c:pt>
                <c:pt idx="171">
                  <c:v>0.9625745</c:v>
                </c:pt>
                <c:pt idx="172">
                  <c:v>0.96269300000000002</c:v>
                </c:pt>
                <c:pt idx="173">
                  <c:v>0.96283125000000003</c:v>
                </c:pt>
                <c:pt idx="174">
                  <c:v>0.96287075</c:v>
                </c:pt>
                <c:pt idx="175">
                  <c:v>0.96229799999999999</c:v>
                </c:pt>
                <c:pt idx="176">
                  <c:v>0.96245599999999998</c:v>
                </c:pt>
                <c:pt idx="177">
                  <c:v>0.96239675000000002</c:v>
                </c:pt>
                <c:pt idx="178">
                  <c:v>0.96243624999999999</c:v>
                </c:pt>
                <c:pt idx="179">
                  <c:v>0.96265350000000005</c:v>
                </c:pt>
                <c:pt idx="180">
                  <c:v>0.96269300000000002</c:v>
                </c:pt>
                <c:pt idx="181">
                  <c:v>0.96267325000000004</c:v>
                </c:pt>
                <c:pt idx="182">
                  <c:v>0.96247574999999996</c:v>
                </c:pt>
                <c:pt idx="183">
                  <c:v>0.96265350000000005</c:v>
                </c:pt>
                <c:pt idx="184">
                  <c:v>0.96269300000000002</c:v>
                </c:pt>
                <c:pt idx="185">
                  <c:v>0.96281150000000004</c:v>
                </c:pt>
                <c:pt idx="186">
                  <c:v>0.963167</c:v>
                </c:pt>
                <c:pt idx="187">
                  <c:v>0.96320649999999997</c:v>
                </c:pt>
                <c:pt idx="188">
                  <c:v>0.96320649999999997</c:v>
                </c:pt>
                <c:pt idx="189">
                  <c:v>0.96294975000000005</c:v>
                </c:pt>
                <c:pt idx="190">
                  <c:v>0.96283125000000003</c:v>
                </c:pt>
                <c:pt idx="191">
                  <c:v>0.96281150000000004</c:v>
                </c:pt>
                <c:pt idx="192">
                  <c:v>0.96283125000000003</c:v>
                </c:pt>
                <c:pt idx="193">
                  <c:v>0.96308800000000006</c:v>
                </c:pt>
                <c:pt idx="194">
                  <c:v>0.96306824999999996</c:v>
                </c:pt>
                <c:pt idx="195">
                  <c:v>0.96308800000000006</c:v>
                </c:pt>
                <c:pt idx="196">
                  <c:v>0.96281150000000004</c:v>
                </c:pt>
                <c:pt idx="197">
                  <c:v>0.96265350000000005</c:v>
                </c:pt>
                <c:pt idx="198">
                  <c:v>0.96253500000000003</c:v>
                </c:pt>
                <c:pt idx="199">
                  <c:v>0.96261399999999997</c:v>
                </c:pt>
                <c:pt idx="200">
                  <c:v>0.96281150000000004</c:v>
                </c:pt>
                <c:pt idx="201">
                  <c:v>0.96279175000000006</c:v>
                </c:pt>
                <c:pt idx="202">
                  <c:v>0.96279175000000006</c:v>
                </c:pt>
                <c:pt idx="203">
                  <c:v>0.96261399999999997</c:v>
                </c:pt>
                <c:pt idx="204">
                  <c:v>0.96273249999999999</c:v>
                </c:pt>
                <c:pt idx="205">
                  <c:v>0.9625745</c:v>
                </c:pt>
                <c:pt idx="206">
                  <c:v>0.96287075</c:v>
                </c:pt>
                <c:pt idx="207">
                  <c:v>0.96336450000000007</c:v>
                </c:pt>
                <c:pt idx="208">
                  <c:v>0.96322625000000006</c:v>
                </c:pt>
                <c:pt idx="209">
                  <c:v>0.96324600000000005</c:v>
                </c:pt>
                <c:pt idx="210">
                  <c:v>0.96334474999999997</c:v>
                </c:pt>
                <c:pt idx="211">
                  <c:v>0.96346324999999999</c:v>
                </c:pt>
                <c:pt idx="212">
                  <c:v>0.96314725000000001</c:v>
                </c:pt>
                <c:pt idx="213">
                  <c:v>0.96308800000000006</c:v>
                </c:pt>
                <c:pt idx="214">
                  <c:v>0.96328550000000002</c:v>
                </c:pt>
                <c:pt idx="215">
                  <c:v>0.96312750000000003</c:v>
                </c:pt>
                <c:pt idx="216">
                  <c:v>0.96308800000000006</c:v>
                </c:pt>
                <c:pt idx="217">
                  <c:v>0.96314725000000001</c:v>
                </c:pt>
                <c:pt idx="218">
                  <c:v>0.96332499999999999</c:v>
                </c:pt>
                <c:pt idx="219">
                  <c:v>0.96344350000000001</c:v>
                </c:pt>
                <c:pt idx="220">
                  <c:v>0.96340400000000004</c:v>
                </c:pt>
                <c:pt idx="221">
                  <c:v>0.96364100000000008</c:v>
                </c:pt>
                <c:pt idx="222">
                  <c:v>0.96346324999999999</c:v>
                </c:pt>
                <c:pt idx="223">
                  <c:v>0.96346324999999999</c:v>
                </c:pt>
                <c:pt idx="224">
                  <c:v>0.96344350000000001</c:v>
                </c:pt>
                <c:pt idx="225">
                  <c:v>0.96379899999999996</c:v>
                </c:pt>
                <c:pt idx="226">
                  <c:v>0.96362124999999998</c:v>
                </c:pt>
                <c:pt idx="227">
                  <c:v>0.96354225000000004</c:v>
                </c:pt>
                <c:pt idx="228">
                  <c:v>0.96387800000000001</c:v>
                </c:pt>
                <c:pt idx="229">
                  <c:v>0.96372000000000002</c:v>
                </c:pt>
                <c:pt idx="230">
                  <c:v>0.96375949999999999</c:v>
                </c:pt>
                <c:pt idx="231">
                  <c:v>0.96366074999999995</c:v>
                </c:pt>
                <c:pt idx="232">
                  <c:v>0.96381875000000006</c:v>
                </c:pt>
                <c:pt idx="233">
                  <c:v>0.96373975000000001</c:v>
                </c:pt>
                <c:pt idx="234">
                  <c:v>0.96397675000000005</c:v>
                </c:pt>
                <c:pt idx="235">
                  <c:v>0.96413475000000004</c:v>
                </c:pt>
                <c:pt idx="236">
                  <c:v>0.96397675000000005</c:v>
                </c:pt>
                <c:pt idx="237">
                  <c:v>0.964036</c:v>
                </c:pt>
                <c:pt idx="238">
                  <c:v>0.96393724999999997</c:v>
                </c:pt>
                <c:pt idx="239">
                  <c:v>0.96373975000000001</c:v>
                </c:pt>
                <c:pt idx="240">
                  <c:v>0.96375949999999999</c:v>
                </c:pt>
                <c:pt idx="241">
                  <c:v>0.96372000000000002</c:v>
                </c:pt>
                <c:pt idx="242">
                  <c:v>0.96387800000000001</c:v>
                </c:pt>
                <c:pt idx="243">
                  <c:v>0.96336450000000007</c:v>
                </c:pt>
                <c:pt idx="244">
                  <c:v>0.96344350000000001</c:v>
                </c:pt>
                <c:pt idx="245">
                  <c:v>0.96352249999999995</c:v>
                </c:pt>
                <c:pt idx="246">
                  <c:v>0.96334474999999997</c:v>
                </c:pt>
                <c:pt idx="247">
                  <c:v>0.96324600000000005</c:v>
                </c:pt>
                <c:pt idx="248">
                  <c:v>0.96356200000000003</c:v>
                </c:pt>
                <c:pt idx="249">
                  <c:v>0.96370025000000004</c:v>
                </c:pt>
                <c:pt idx="250">
                  <c:v>0.96358175000000001</c:v>
                </c:pt>
                <c:pt idx="251">
                  <c:v>0.96364100000000008</c:v>
                </c:pt>
                <c:pt idx="252">
                  <c:v>0.96373975000000001</c:v>
                </c:pt>
                <c:pt idx="253">
                  <c:v>0.96375949999999999</c:v>
                </c:pt>
                <c:pt idx="254">
                  <c:v>0.96375949999999999</c:v>
                </c:pt>
                <c:pt idx="255">
                  <c:v>0.96375949999999999</c:v>
                </c:pt>
                <c:pt idx="256">
                  <c:v>0.96373975000000001</c:v>
                </c:pt>
                <c:pt idx="257">
                  <c:v>0.96364100000000008</c:v>
                </c:pt>
                <c:pt idx="258">
                  <c:v>0.96370025000000004</c:v>
                </c:pt>
                <c:pt idx="259">
                  <c:v>0.96387800000000001</c:v>
                </c:pt>
                <c:pt idx="260">
                  <c:v>0.96379899999999996</c:v>
                </c:pt>
                <c:pt idx="261">
                  <c:v>0.96377925000000009</c:v>
                </c:pt>
                <c:pt idx="262">
                  <c:v>0.96409525000000007</c:v>
                </c:pt>
                <c:pt idx="263">
                  <c:v>0.96415450000000003</c:v>
                </c:pt>
                <c:pt idx="264">
                  <c:v>0.96397675000000005</c:v>
                </c:pt>
                <c:pt idx="265">
                  <c:v>0.96397675000000005</c:v>
                </c:pt>
                <c:pt idx="266">
                  <c:v>0.96368761000000003</c:v>
                </c:pt>
                <c:pt idx="267">
                  <c:v>0.96366074999999995</c:v>
                </c:pt>
                <c:pt idx="268">
                  <c:v>0.96368741250000001</c:v>
                </c:pt>
                <c:pt idx="269">
                  <c:v>0.9638276375</c:v>
                </c:pt>
                <c:pt idx="270">
                  <c:v>0.96362697750000004</c:v>
                </c:pt>
                <c:pt idx="271">
                  <c:v>0.96352408</c:v>
                </c:pt>
                <c:pt idx="272">
                  <c:v>0.96354086750000001</c:v>
                </c:pt>
                <c:pt idx="273">
                  <c:v>0.96329260999999999</c:v>
                </c:pt>
                <c:pt idx="274">
                  <c:v>0.96358589750000001</c:v>
                </c:pt>
                <c:pt idx="275">
                  <c:v>0.96320492000000002</c:v>
                </c:pt>
                <c:pt idx="276">
                  <c:v>0.96340498750000003</c:v>
                </c:pt>
                <c:pt idx="277">
                  <c:v>0.96310893500000005</c:v>
                </c:pt>
                <c:pt idx="278">
                  <c:v>0.96315139750000001</c:v>
                </c:pt>
                <c:pt idx="279">
                  <c:v>0.96321913999999997</c:v>
                </c:pt>
                <c:pt idx="280">
                  <c:v>0.96305482000000009</c:v>
                </c:pt>
                <c:pt idx="281">
                  <c:v>0.96307377999999999</c:v>
                </c:pt>
                <c:pt idx="282">
                  <c:v>0.96327878500000008</c:v>
                </c:pt>
                <c:pt idx="283">
                  <c:v>0.96329201750000004</c:v>
                </c:pt>
                <c:pt idx="284">
                  <c:v>0.96353336249999999</c:v>
                </c:pt>
                <c:pt idx="285">
                  <c:v>0.96351222999999997</c:v>
                </c:pt>
                <c:pt idx="286">
                  <c:v>0.96350038000000005</c:v>
                </c:pt>
              </c:numCache>
            </c:numRef>
          </c:val>
          <c:smooth val="0"/>
          <c:extLst>
            <c:ext xmlns:c16="http://schemas.microsoft.com/office/drawing/2014/chart" uri="{C3380CC4-5D6E-409C-BE32-E72D297353CC}">
              <c16:uniqueId val="{00000005-3A07-4181-9F16-854C9361B938}"/>
            </c:ext>
          </c:extLst>
        </c:ser>
        <c:dLbls>
          <c:showLegendKey val="0"/>
          <c:showVal val="0"/>
          <c:showCatName val="0"/>
          <c:showSerName val="0"/>
          <c:showPercent val="0"/>
          <c:showBubbleSize val="0"/>
        </c:dLbls>
        <c:smooth val="0"/>
        <c:axId val="2039447551"/>
        <c:axId val="2039447967"/>
      </c:lineChart>
      <c:dateAx>
        <c:axId val="203944755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447967"/>
        <c:crosses val="autoZero"/>
        <c:auto val="1"/>
        <c:lblOffset val="100"/>
        <c:baseTimeUnit val="days"/>
      </c:dateAx>
      <c:valAx>
        <c:axId val="20394479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447551"/>
        <c:crosses val="autoZero"/>
        <c:crossBetween val="between"/>
      </c:valAx>
      <c:spPr>
        <a:noFill/>
        <a:ln>
          <a:noFill/>
        </a:ln>
        <a:effectLst/>
      </c:spPr>
    </c:plotArea>
    <c:legend>
      <c:legendPos val="b"/>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600075</xdr:colOff>
      <xdr:row>6</xdr:row>
      <xdr:rowOff>9524</xdr:rowOff>
    </xdr:from>
    <xdr:to>
      <xdr:col>25</xdr:col>
      <xdr:colOff>390525</xdr:colOff>
      <xdr:row>26</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xdr:colOff>
      <xdr:row>27</xdr:row>
      <xdr:rowOff>1</xdr:rowOff>
    </xdr:from>
    <xdr:to>
      <xdr:col>25</xdr:col>
      <xdr:colOff>400050</xdr:colOff>
      <xdr:row>58</xdr:row>
      <xdr:rowOff>114301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workbookViewId="0">
      <selection activeCell="N13" sqref="N13"/>
    </sheetView>
  </sheetViews>
  <sheetFormatPr defaultRowHeight="15" x14ac:dyDescent="0.25"/>
  <cols>
    <col min="1" max="1" width="18" bestFit="1" customWidth="1"/>
    <col min="2" max="2" width="12" bestFit="1" customWidth="1"/>
    <col min="3" max="3" width="14.5703125" bestFit="1" customWidth="1"/>
    <col min="4" max="4" width="12" bestFit="1" customWidth="1"/>
    <col min="5" max="5" width="11.5703125" bestFit="1" customWidth="1"/>
    <col min="6" max="6" width="13.42578125" bestFit="1" customWidth="1"/>
    <col min="7" max="7" width="12" bestFit="1" customWidth="1"/>
    <col min="8" max="8" width="12.42578125" bestFit="1" customWidth="1"/>
    <col min="9" max="9" width="12.5703125" bestFit="1" customWidth="1"/>
  </cols>
  <sheetData>
    <row r="1" spans="1:9" x14ac:dyDescent="0.25">
      <c r="A1" t="s">
        <v>30</v>
      </c>
    </row>
    <row r="2" spans="1:9" ht="15.75" thickBot="1" x14ac:dyDescent="0.3"/>
    <row r="3" spans="1:9" x14ac:dyDescent="0.25">
      <c r="A3" s="13" t="s">
        <v>31</v>
      </c>
      <c r="B3" s="13"/>
    </row>
    <row r="4" spans="1:9" x14ac:dyDescent="0.25">
      <c r="A4" s="10" t="s">
        <v>32</v>
      </c>
      <c r="B4" s="10">
        <v>0.4909619750113462</v>
      </c>
    </row>
    <row r="5" spans="1:9" x14ac:dyDescent="0.25">
      <c r="A5" s="10" t="s">
        <v>33</v>
      </c>
      <c r="B5" s="10">
        <v>0.24104366090704171</v>
      </c>
    </row>
    <row r="6" spans="1:9" x14ac:dyDescent="0.25">
      <c r="A6" s="10" t="s">
        <v>34</v>
      </c>
      <c r="B6" s="10">
        <v>0.23211476280006571</v>
      </c>
    </row>
    <row r="7" spans="1:9" x14ac:dyDescent="0.25">
      <c r="A7" s="10" t="s">
        <v>29</v>
      </c>
      <c r="B7" s="10">
        <v>8.5269584567875673E-4</v>
      </c>
    </row>
    <row r="8" spans="1:9" ht="15.75" thickBot="1" x14ac:dyDescent="0.3">
      <c r="A8" s="11" t="s">
        <v>35</v>
      </c>
      <c r="B8" s="11">
        <v>87</v>
      </c>
    </row>
    <row r="10" spans="1:9" ht="15.75" thickBot="1" x14ac:dyDescent="0.3">
      <c r="A10" t="s">
        <v>36</v>
      </c>
    </row>
    <row r="11" spans="1:9" x14ac:dyDescent="0.25">
      <c r="A11" s="12"/>
      <c r="B11" s="12" t="s">
        <v>41</v>
      </c>
      <c r="C11" s="12" t="s">
        <v>42</v>
      </c>
      <c r="D11" s="12" t="s">
        <v>43</v>
      </c>
      <c r="E11" s="12" t="s">
        <v>44</v>
      </c>
      <c r="F11" s="12" t="s">
        <v>45</v>
      </c>
    </row>
    <row r="12" spans="1:9" x14ac:dyDescent="0.25">
      <c r="A12" s="10" t="s">
        <v>37</v>
      </c>
      <c r="B12" s="10">
        <v>1</v>
      </c>
      <c r="C12" s="10">
        <v>1.9628456140993069E-5</v>
      </c>
      <c r="D12" s="10">
        <v>1.9628456140993069E-5</v>
      </c>
      <c r="E12" s="10">
        <v>26.995902296020024</v>
      </c>
      <c r="F12" s="14">
        <v>1.3790946980100279E-6</v>
      </c>
    </row>
    <row r="13" spans="1:9" x14ac:dyDescent="0.25">
      <c r="A13" s="10" t="s">
        <v>38</v>
      </c>
      <c r="B13" s="10">
        <v>85</v>
      </c>
      <c r="C13" s="10">
        <v>6.180266744521386E-5</v>
      </c>
      <c r="D13" s="10">
        <v>7.2709020523781015E-7</v>
      </c>
      <c r="E13" s="10"/>
      <c r="F13" s="10"/>
    </row>
    <row r="14" spans="1:9" ht="15.75" thickBot="1" x14ac:dyDescent="0.3">
      <c r="A14" s="11" t="s">
        <v>39</v>
      </c>
      <c r="B14" s="11">
        <v>86</v>
      </c>
      <c r="C14" s="11">
        <v>8.1431123586206929E-5</v>
      </c>
      <c r="D14" s="11"/>
      <c r="E14" s="11"/>
      <c r="F14" s="11"/>
    </row>
    <row r="15" spans="1:9" ht="15.75" thickBot="1" x14ac:dyDescent="0.3"/>
    <row r="16" spans="1:9" x14ac:dyDescent="0.25">
      <c r="A16" s="12"/>
      <c r="B16" s="12" t="s">
        <v>46</v>
      </c>
      <c r="C16" s="12" t="s">
        <v>29</v>
      </c>
      <c r="D16" s="12" t="s">
        <v>47</v>
      </c>
      <c r="E16" s="12" t="s">
        <v>48</v>
      </c>
      <c r="F16" s="12" t="s">
        <v>49</v>
      </c>
      <c r="G16" s="12" t="s">
        <v>50</v>
      </c>
      <c r="H16" s="12" t="s">
        <v>51</v>
      </c>
      <c r="I16" s="12" t="s">
        <v>52</v>
      </c>
    </row>
    <row r="17" spans="1:9" x14ac:dyDescent="0.25">
      <c r="A17" s="10" t="s">
        <v>40</v>
      </c>
      <c r="B17" s="10">
        <v>0.79364417372285745</v>
      </c>
      <c r="C17" s="10">
        <v>3.3949527896692137E-2</v>
      </c>
      <c r="D17" s="10">
        <v>23.377178502685037</v>
      </c>
      <c r="E17" s="16">
        <v>8.9377647830178932E-39</v>
      </c>
      <c r="F17" s="10">
        <v>0.72614341693186168</v>
      </c>
      <c r="G17" s="10">
        <v>0.86114493051385321</v>
      </c>
      <c r="H17" s="10">
        <v>0.72614341693186168</v>
      </c>
      <c r="I17" s="10">
        <v>0.86114493051385321</v>
      </c>
    </row>
    <row r="18" spans="1:9" ht="15.75" thickBot="1" x14ac:dyDescent="0.3">
      <c r="A18" s="11" t="s">
        <v>53</v>
      </c>
      <c r="B18" s="11">
        <v>0.19754801722006354</v>
      </c>
      <c r="C18" s="11">
        <v>3.8021018913890751E-2</v>
      </c>
      <c r="D18" s="11">
        <v>5.1957581059956963</v>
      </c>
      <c r="E18" s="15">
        <v>1.3790946980100451E-6</v>
      </c>
      <c r="F18" s="11">
        <v>0.12195204550398998</v>
      </c>
      <c r="G18" s="11">
        <v>0.27314398893613712</v>
      </c>
      <c r="H18" s="11">
        <v>0.12195204550398998</v>
      </c>
      <c r="I18" s="11">
        <v>0.27314398893613712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tabSelected="1" topLeftCell="A25" workbookViewId="0">
      <selection activeCell="I31" sqref="I31"/>
    </sheetView>
  </sheetViews>
  <sheetFormatPr defaultRowHeight="15" x14ac:dyDescent="0.25"/>
  <cols>
    <col min="1" max="1" width="15.7109375" bestFit="1" customWidth="1"/>
    <col min="2" max="2" width="15.7109375" customWidth="1"/>
    <col min="3" max="3" width="13.85546875" bestFit="1" customWidth="1"/>
    <col min="4" max="4" width="7.7109375" bestFit="1" customWidth="1"/>
    <col min="7" max="8" width="13.28515625" bestFit="1" customWidth="1"/>
    <col min="12" max="12" width="10" bestFit="1" customWidth="1"/>
  </cols>
  <sheetData>
    <row r="1" spans="1:12" x14ac:dyDescent="0.25">
      <c r="A1" s="1" t="s">
        <v>0</v>
      </c>
      <c r="B1" s="1" t="s">
        <v>1</v>
      </c>
      <c r="C1" s="1" t="s">
        <v>2</v>
      </c>
      <c r="D1" s="2" t="s">
        <v>3</v>
      </c>
      <c r="E1" s="1" t="s">
        <v>4</v>
      </c>
      <c r="F1" s="1" t="s">
        <v>26</v>
      </c>
      <c r="G1" s="1" t="s">
        <v>28</v>
      </c>
      <c r="H1" s="1" t="s">
        <v>27</v>
      </c>
    </row>
    <row r="2" spans="1:12" x14ac:dyDescent="0.25">
      <c r="A2" s="3">
        <v>43101</v>
      </c>
      <c r="B2" s="3">
        <v>43510</v>
      </c>
      <c r="C2" s="4">
        <v>0.97089999999999999</v>
      </c>
      <c r="D2" s="5">
        <v>0.89729999999999999</v>
      </c>
      <c r="E2" s="5">
        <f>(0.1975*D2)+0.7936</f>
        <v>0.97081675000000001</v>
      </c>
      <c r="F2" s="4">
        <f>E2-C2</f>
        <v>-8.3249999999979174E-5</v>
      </c>
      <c r="G2" s="5">
        <f>E2+$L$3</f>
        <v>0.97339074999999997</v>
      </c>
      <c r="H2" s="5">
        <f>E2-$L$3</f>
        <v>0.96824275000000004</v>
      </c>
      <c r="L2" s="9">
        <f>ABS(MIN(F:F))</f>
        <v>1.7682500000000267E-3</v>
      </c>
    </row>
    <row r="3" spans="1:12" x14ac:dyDescent="0.25">
      <c r="A3" s="3">
        <v>43102</v>
      </c>
      <c r="B3" s="3">
        <v>43511</v>
      </c>
      <c r="C3" s="4">
        <v>0.97130000000000005</v>
      </c>
      <c r="D3" s="5">
        <v>0.89429999999999998</v>
      </c>
      <c r="E3" s="5">
        <f t="shared" ref="E3:E66" si="0">(0.1975*D3)+0.7936</f>
        <v>0.97022425000000001</v>
      </c>
      <c r="F3" s="4">
        <f t="shared" ref="F3:F66" si="1">E3-C3</f>
        <v>-1.075750000000042E-3</v>
      </c>
      <c r="G3" s="5">
        <f t="shared" ref="G3:G66" si="2">E3+$L$3</f>
        <v>0.97279824999999998</v>
      </c>
      <c r="H3" s="5">
        <f t="shared" ref="H3:H66" si="3">E3-$L$3</f>
        <v>0.96765025000000005</v>
      </c>
      <c r="L3" s="9">
        <f>MAX(F:F)</f>
        <v>2.5739999999999652E-3</v>
      </c>
    </row>
    <row r="4" spans="1:12" x14ac:dyDescent="0.25">
      <c r="A4" s="3">
        <v>43103</v>
      </c>
      <c r="B4" s="3">
        <v>43514</v>
      </c>
      <c r="C4" s="4">
        <v>0.97119999999999995</v>
      </c>
      <c r="D4" s="5">
        <v>0.89370000000000005</v>
      </c>
      <c r="E4" s="5">
        <f t="shared" si="0"/>
        <v>0.97010574999999999</v>
      </c>
      <c r="F4" s="4">
        <f t="shared" si="1"/>
        <v>-1.0942499999999633E-3</v>
      </c>
      <c r="G4" s="5">
        <f t="shared" si="2"/>
        <v>0.97267974999999995</v>
      </c>
      <c r="H4" s="5">
        <f t="shared" si="3"/>
        <v>0.96753175000000002</v>
      </c>
    </row>
    <row r="5" spans="1:12" x14ac:dyDescent="0.25">
      <c r="A5" s="3">
        <v>43104</v>
      </c>
      <c r="B5" s="3">
        <v>43515</v>
      </c>
      <c r="C5" s="4">
        <v>0.97109999999999996</v>
      </c>
      <c r="D5" s="5">
        <v>0.89480000000000004</v>
      </c>
      <c r="E5" s="5">
        <f t="shared" si="0"/>
        <v>0.97032300000000005</v>
      </c>
      <c r="F5" s="4">
        <f t="shared" si="1"/>
        <v>-7.7699999999991665E-4</v>
      </c>
      <c r="G5" s="5">
        <f t="shared" si="2"/>
        <v>0.97289700000000001</v>
      </c>
      <c r="H5" s="5">
        <f t="shared" si="3"/>
        <v>0.96774900000000008</v>
      </c>
    </row>
    <row r="6" spans="1:12" x14ac:dyDescent="0.25">
      <c r="A6" s="3">
        <v>43105</v>
      </c>
      <c r="B6" s="3">
        <v>43516</v>
      </c>
      <c r="C6" s="4">
        <v>0.97119999999999995</v>
      </c>
      <c r="D6" s="5">
        <v>0.89570000000000005</v>
      </c>
      <c r="E6" s="5">
        <f t="shared" si="0"/>
        <v>0.97050075000000002</v>
      </c>
      <c r="F6" s="4">
        <f t="shared" si="1"/>
        <v>-6.9924999999992909E-4</v>
      </c>
      <c r="G6" s="5">
        <f t="shared" si="2"/>
        <v>0.97307474999999999</v>
      </c>
      <c r="H6" s="5">
        <f t="shared" si="3"/>
        <v>0.96792675000000006</v>
      </c>
    </row>
    <row r="7" spans="1:12" x14ac:dyDescent="0.25">
      <c r="A7" s="3">
        <v>43106</v>
      </c>
      <c r="B7" s="3">
        <v>43516</v>
      </c>
      <c r="C7" s="4">
        <v>0.97089999999999999</v>
      </c>
      <c r="D7" s="5">
        <v>0.89629999999999999</v>
      </c>
      <c r="E7" s="5">
        <f t="shared" si="0"/>
        <v>0.97061924999999993</v>
      </c>
      <c r="F7" s="4">
        <f t="shared" si="1"/>
        <v>-2.8075000000005179E-4</v>
      </c>
      <c r="G7" s="5">
        <f t="shared" si="2"/>
        <v>0.9731932499999999</v>
      </c>
      <c r="H7" s="5">
        <f t="shared" si="3"/>
        <v>0.96804524999999997</v>
      </c>
    </row>
    <row r="8" spans="1:12" x14ac:dyDescent="0.25">
      <c r="A8" s="3">
        <v>43107</v>
      </c>
      <c r="B8" s="3">
        <v>43516</v>
      </c>
      <c r="C8" s="4">
        <v>0.97060000000000002</v>
      </c>
      <c r="D8" s="5">
        <v>0.89649999999999996</v>
      </c>
      <c r="E8" s="5">
        <f t="shared" si="0"/>
        <v>0.9706587499999999</v>
      </c>
      <c r="F8" s="4">
        <f t="shared" si="1"/>
        <v>5.8749999999885283E-5</v>
      </c>
      <c r="G8" s="5">
        <f t="shared" si="2"/>
        <v>0.97323274999999987</v>
      </c>
      <c r="H8" s="5">
        <f t="shared" si="3"/>
        <v>0.96808474999999994</v>
      </c>
    </row>
    <row r="9" spans="1:12" x14ac:dyDescent="0.25">
      <c r="A9" s="3">
        <v>43108</v>
      </c>
      <c r="B9" s="3">
        <v>43517</v>
      </c>
      <c r="C9" s="4">
        <v>0.97099999999999997</v>
      </c>
      <c r="D9" s="5">
        <v>0.89419999999999999</v>
      </c>
      <c r="E9" s="5">
        <f t="shared" si="0"/>
        <v>0.97020449999999991</v>
      </c>
      <c r="F9" s="4">
        <f t="shared" si="1"/>
        <v>-7.9550000000006005E-4</v>
      </c>
      <c r="G9" s="5">
        <f t="shared" si="2"/>
        <v>0.97277849999999988</v>
      </c>
      <c r="H9" s="5">
        <f t="shared" si="3"/>
        <v>0.96763049999999995</v>
      </c>
    </row>
    <row r="10" spans="1:12" x14ac:dyDescent="0.25">
      <c r="A10" s="3">
        <v>43109</v>
      </c>
      <c r="B10" s="3">
        <v>43518</v>
      </c>
      <c r="C10" s="4">
        <v>0.97109999999999996</v>
      </c>
      <c r="D10" s="5">
        <v>0.89429999999999998</v>
      </c>
      <c r="E10" s="5">
        <f t="shared" si="0"/>
        <v>0.97022425000000001</v>
      </c>
      <c r="F10" s="4">
        <f t="shared" si="1"/>
        <v>-8.7574999999995295E-4</v>
      </c>
      <c r="G10" s="5">
        <f t="shared" si="2"/>
        <v>0.97279824999999998</v>
      </c>
      <c r="H10" s="5">
        <f t="shared" si="3"/>
        <v>0.96765025000000005</v>
      </c>
    </row>
    <row r="11" spans="1:12" x14ac:dyDescent="0.25">
      <c r="A11" s="3">
        <v>43110</v>
      </c>
      <c r="B11" s="3">
        <v>43521</v>
      </c>
      <c r="C11" s="4">
        <v>0.97119999999999995</v>
      </c>
      <c r="D11" s="5">
        <v>0.89419999999999999</v>
      </c>
      <c r="E11" s="5">
        <f t="shared" si="0"/>
        <v>0.97020449999999991</v>
      </c>
      <c r="F11" s="4">
        <f t="shared" si="1"/>
        <v>-9.9550000000003802E-4</v>
      </c>
      <c r="G11" s="5">
        <f t="shared" si="2"/>
        <v>0.97277849999999988</v>
      </c>
      <c r="H11" s="5">
        <f t="shared" si="3"/>
        <v>0.96763049999999995</v>
      </c>
    </row>
    <row r="12" spans="1:12" x14ac:dyDescent="0.25">
      <c r="A12" s="3">
        <v>43111</v>
      </c>
      <c r="B12" s="3">
        <v>43522</v>
      </c>
      <c r="C12" s="4">
        <v>0.97130000000000005</v>
      </c>
      <c r="D12" s="5">
        <v>0.89419999999999999</v>
      </c>
      <c r="E12" s="5">
        <f t="shared" si="0"/>
        <v>0.97020449999999991</v>
      </c>
      <c r="F12" s="4">
        <f t="shared" si="1"/>
        <v>-1.095500000000138E-3</v>
      </c>
      <c r="G12" s="5">
        <f t="shared" si="2"/>
        <v>0.97277849999999988</v>
      </c>
      <c r="H12" s="5">
        <f t="shared" si="3"/>
        <v>0.96763049999999995</v>
      </c>
    </row>
    <row r="13" spans="1:12" x14ac:dyDescent="0.25">
      <c r="A13" s="3">
        <v>43112</v>
      </c>
      <c r="B13" s="3">
        <v>43523</v>
      </c>
      <c r="C13" s="4">
        <v>0.97109999999999996</v>
      </c>
      <c r="D13" s="5">
        <v>0.89790000000000003</v>
      </c>
      <c r="E13" s="5">
        <f t="shared" si="0"/>
        <v>0.97093525000000003</v>
      </c>
      <c r="F13" s="4">
        <f t="shared" si="1"/>
        <v>-1.6474999999993578E-4</v>
      </c>
      <c r="G13" s="5">
        <f t="shared" si="2"/>
        <v>0.97350924999999999</v>
      </c>
      <c r="H13" s="5">
        <f t="shared" si="3"/>
        <v>0.96836125000000006</v>
      </c>
    </row>
    <row r="14" spans="1:12" x14ac:dyDescent="0.25">
      <c r="A14" s="3">
        <v>43113</v>
      </c>
      <c r="B14" s="3">
        <v>43523</v>
      </c>
      <c r="C14" s="4">
        <v>0.97070000000000001</v>
      </c>
      <c r="D14" s="5">
        <v>0.89859999999999995</v>
      </c>
      <c r="E14" s="5">
        <f t="shared" si="0"/>
        <v>0.97107349999999992</v>
      </c>
      <c r="F14" s="4">
        <f t="shared" si="1"/>
        <v>3.7349999999991557E-4</v>
      </c>
      <c r="G14" s="5">
        <f t="shared" si="2"/>
        <v>0.97364749999999989</v>
      </c>
      <c r="H14" s="5">
        <f t="shared" si="3"/>
        <v>0.96849949999999996</v>
      </c>
    </row>
    <row r="15" spans="1:12" x14ac:dyDescent="0.25">
      <c r="A15" s="3">
        <v>43114</v>
      </c>
      <c r="B15" s="3">
        <v>43523</v>
      </c>
      <c r="C15" s="4">
        <v>0.97050000000000003</v>
      </c>
      <c r="D15" s="5">
        <v>0.89890000000000003</v>
      </c>
      <c r="E15" s="5">
        <f t="shared" si="0"/>
        <v>0.97113274999999999</v>
      </c>
      <c r="F15" s="4">
        <f t="shared" si="1"/>
        <v>6.3274999999995973E-4</v>
      </c>
      <c r="G15" s="5">
        <f t="shared" si="2"/>
        <v>0.97370674999999995</v>
      </c>
      <c r="H15" s="5">
        <f t="shared" si="3"/>
        <v>0.96855875000000002</v>
      </c>
    </row>
    <row r="16" spans="1:12" x14ac:dyDescent="0.25">
      <c r="A16" s="3">
        <v>43115</v>
      </c>
      <c r="B16" s="3">
        <v>43524</v>
      </c>
      <c r="C16" s="4">
        <v>0.97109999999999996</v>
      </c>
      <c r="D16" s="5">
        <v>0.89710000000000001</v>
      </c>
      <c r="E16" s="5">
        <f t="shared" si="0"/>
        <v>0.97077725000000004</v>
      </c>
      <c r="F16" s="4">
        <f t="shared" si="1"/>
        <v>-3.2274999999992726E-4</v>
      </c>
      <c r="G16" s="5">
        <f t="shared" si="2"/>
        <v>0.97335125</v>
      </c>
      <c r="H16" s="5">
        <f t="shared" si="3"/>
        <v>0.96820325000000007</v>
      </c>
    </row>
    <row r="17" spans="1:8" x14ac:dyDescent="0.25">
      <c r="A17" s="3">
        <v>43116</v>
      </c>
      <c r="B17" s="3">
        <v>43525</v>
      </c>
      <c r="C17" s="4">
        <v>0.97089999999999999</v>
      </c>
      <c r="D17" s="5">
        <v>0.89639999999999997</v>
      </c>
      <c r="E17" s="5">
        <f t="shared" si="0"/>
        <v>0.97063900000000003</v>
      </c>
      <c r="F17" s="4">
        <f t="shared" si="1"/>
        <v>-2.6099999999995571E-4</v>
      </c>
      <c r="G17" s="5">
        <f t="shared" si="2"/>
        <v>0.97321299999999999</v>
      </c>
      <c r="H17" s="5">
        <f t="shared" si="3"/>
        <v>0.96806500000000006</v>
      </c>
    </row>
    <row r="18" spans="1:8" x14ac:dyDescent="0.25">
      <c r="A18" s="3">
        <v>43117</v>
      </c>
      <c r="B18" s="3">
        <v>43528</v>
      </c>
      <c r="C18" s="4">
        <v>0.97130000000000005</v>
      </c>
      <c r="D18" s="5">
        <v>0.89629999999999999</v>
      </c>
      <c r="E18" s="5">
        <f t="shared" si="0"/>
        <v>0.97061924999999993</v>
      </c>
      <c r="F18" s="4">
        <f t="shared" si="1"/>
        <v>-6.8075000000011876E-4</v>
      </c>
      <c r="G18" s="5">
        <f t="shared" si="2"/>
        <v>0.9731932499999999</v>
      </c>
      <c r="H18" s="5">
        <f t="shared" si="3"/>
        <v>0.96804524999999997</v>
      </c>
    </row>
    <row r="19" spans="1:8" x14ac:dyDescent="0.25">
      <c r="A19" s="3">
        <v>43118</v>
      </c>
      <c r="B19" s="3">
        <v>43529</v>
      </c>
      <c r="C19" s="4">
        <v>0.97130000000000005</v>
      </c>
      <c r="D19" s="5">
        <v>0.89610000000000001</v>
      </c>
      <c r="E19" s="5">
        <f t="shared" si="0"/>
        <v>0.97057974999999996</v>
      </c>
      <c r="F19" s="4">
        <f t="shared" si="1"/>
        <v>-7.2025000000008887E-4</v>
      </c>
      <c r="G19" s="5">
        <f t="shared" si="2"/>
        <v>0.97315374999999993</v>
      </c>
      <c r="H19" s="5">
        <f t="shared" si="3"/>
        <v>0.96800575</v>
      </c>
    </row>
    <row r="20" spans="1:8" x14ac:dyDescent="0.25">
      <c r="A20" s="3">
        <v>43119</v>
      </c>
      <c r="B20" s="3">
        <v>43530</v>
      </c>
      <c r="C20" s="4">
        <v>0.97109999999999996</v>
      </c>
      <c r="D20" s="5">
        <v>0.89670000000000005</v>
      </c>
      <c r="E20" s="5">
        <f t="shared" si="0"/>
        <v>0.97069824999999998</v>
      </c>
      <c r="F20" s="4">
        <f t="shared" si="1"/>
        <v>-4.0174999999997851E-4</v>
      </c>
      <c r="G20" s="5">
        <f t="shared" si="2"/>
        <v>0.97327224999999995</v>
      </c>
      <c r="H20" s="5">
        <f t="shared" si="3"/>
        <v>0.96812425000000002</v>
      </c>
    </row>
    <row r="21" spans="1:8" x14ac:dyDescent="0.25">
      <c r="A21" s="3">
        <v>43120</v>
      </c>
      <c r="B21" s="3">
        <v>43530</v>
      </c>
      <c r="C21" s="4">
        <v>0.97060000000000002</v>
      </c>
      <c r="D21" s="5">
        <v>0.89690000000000003</v>
      </c>
      <c r="E21" s="5">
        <f t="shared" si="0"/>
        <v>0.97073774999999995</v>
      </c>
      <c r="F21" s="4">
        <f t="shared" si="1"/>
        <v>1.3774999999993653E-4</v>
      </c>
      <c r="G21" s="5">
        <f t="shared" si="2"/>
        <v>0.97331174999999992</v>
      </c>
      <c r="H21" s="5">
        <f t="shared" si="3"/>
        <v>0.96816374999999999</v>
      </c>
    </row>
    <row r="22" spans="1:8" x14ac:dyDescent="0.25">
      <c r="A22" s="3">
        <v>43121</v>
      </c>
      <c r="B22" s="3">
        <v>43530</v>
      </c>
      <c r="C22" s="4">
        <v>0.97030000000000005</v>
      </c>
      <c r="D22" s="5">
        <v>0.89680000000000004</v>
      </c>
      <c r="E22" s="5">
        <f t="shared" si="0"/>
        <v>0.97071799999999997</v>
      </c>
      <c r="F22" s="4">
        <f t="shared" si="1"/>
        <v>4.1799999999991844E-4</v>
      </c>
      <c r="G22" s="5">
        <f t="shared" si="2"/>
        <v>0.97329199999999993</v>
      </c>
      <c r="H22" s="5">
        <f t="shared" si="3"/>
        <v>0.968144</v>
      </c>
    </row>
    <row r="23" spans="1:8" x14ac:dyDescent="0.25">
      <c r="A23" s="3">
        <v>43122</v>
      </c>
      <c r="B23" s="3">
        <v>43531</v>
      </c>
      <c r="C23" s="4">
        <v>0.97099999999999997</v>
      </c>
      <c r="D23" s="5">
        <v>0.8952</v>
      </c>
      <c r="E23" s="5">
        <f t="shared" si="0"/>
        <v>0.97040199999999999</v>
      </c>
      <c r="F23" s="4">
        <f t="shared" si="1"/>
        <v>-5.9799999999998743E-4</v>
      </c>
      <c r="G23" s="5">
        <f t="shared" si="2"/>
        <v>0.97297599999999995</v>
      </c>
      <c r="H23" s="5">
        <f t="shared" si="3"/>
        <v>0.96782800000000002</v>
      </c>
    </row>
    <row r="24" spans="1:8" x14ac:dyDescent="0.25">
      <c r="A24" s="3">
        <v>43123</v>
      </c>
      <c r="B24" s="3">
        <v>43532</v>
      </c>
      <c r="C24" s="4">
        <v>0.97089999999999999</v>
      </c>
      <c r="D24" s="5">
        <v>0.89370000000000005</v>
      </c>
      <c r="E24" s="5">
        <f t="shared" si="0"/>
        <v>0.97010574999999999</v>
      </c>
      <c r="F24" s="4">
        <f t="shared" si="1"/>
        <v>-7.9424999999999635E-4</v>
      </c>
      <c r="G24" s="5">
        <f t="shared" si="2"/>
        <v>0.97267974999999995</v>
      </c>
      <c r="H24" s="5">
        <f t="shared" si="3"/>
        <v>0.96753175000000002</v>
      </c>
    </row>
    <row r="25" spans="1:8" x14ac:dyDescent="0.25">
      <c r="A25" s="3">
        <v>43124</v>
      </c>
      <c r="B25" s="3">
        <v>43535</v>
      </c>
      <c r="C25" s="4">
        <v>0.97130000000000005</v>
      </c>
      <c r="D25" s="5">
        <v>0.89339999999999997</v>
      </c>
      <c r="E25" s="5">
        <f t="shared" si="0"/>
        <v>0.97004650000000003</v>
      </c>
      <c r="F25" s="4">
        <f t="shared" si="1"/>
        <v>-1.2535000000000185E-3</v>
      </c>
      <c r="G25" s="5">
        <f t="shared" si="2"/>
        <v>0.9726205</v>
      </c>
      <c r="H25" s="5">
        <f t="shared" si="3"/>
        <v>0.96747250000000007</v>
      </c>
    </row>
    <row r="26" spans="1:8" x14ac:dyDescent="0.25">
      <c r="A26" s="3">
        <v>43125</v>
      </c>
      <c r="B26" s="3">
        <v>43536</v>
      </c>
      <c r="C26" s="4">
        <v>0.97130000000000005</v>
      </c>
      <c r="D26" s="5">
        <v>0.89319999999999999</v>
      </c>
      <c r="E26" s="5">
        <f t="shared" si="0"/>
        <v>0.97000699999999995</v>
      </c>
      <c r="F26" s="4">
        <f t="shared" si="1"/>
        <v>-1.2930000000000996E-3</v>
      </c>
      <c r="G26" s="5">
        <f t="shared" si="2"/>
        <v>0.97258099999999992</v>
      </c>
      <c r="H26" s="5">
        <f t="shared" si="3"/>
        <v>0.96743299999999999</v>
      </c>
    </row>
    <row r="27" spans="1:8" x14ac:dyDescent="0.25">
      <c r="A27" s="3">
        <v>43126</v>
      </c>
      <c r="B27" s="3">
        <v>43537</v>
      </c>
      <c r="C27" s="4">
        <v>0.97109999999999996</v>
      </c>
      <c r="D27" s="5">
        <v>0.89159999999999995</v>
      </c>
      <c r="E27" s="5">
        <f t="shared" si="0"/>
        <v>0.96969099999999997</v>
      </c>
      <c r="F27" s="4">
        <f t="shared" si="1"/>
        <v>-1.4089999999999936E-3</v>
      </c>
      <c r="G27" s="5">
        <f t="shared" si="2"/>
        <v>0.97226499999999993</v>
      </c>
      <c r="H27" s="5">
        <f t="shared" si="3"/>
        <v>0.967117</v>
      </c>
    </row>
    <row r="28" spans="1:8" x14ac:dyDescent="0.25">
      <c r="A28" s="3">
        <v>43127</v>
      </c>
      <c r="B28" s="3">
        <v>43537</v>
      </c>
      <c r="C28" s="4">
        <v>0.97070000000000001</v>
      </c>
      <c r="D28" s="5">
        <v>0.89219999999999999</v>
      </c>
      <c r="E28" s="5">
        <f t="shared" si="0"/>
        <v>0.96980949999999999</v>
      </c>
      <c r="F28" s="4">
        <f t="shared" si="1"/>
        <v>-8.9050000000001628E-4</v>
      </c>
      <c r="G28" s="5">
        <f t="shared" si="2"/>
        <v>0.97238349999999996</v>
      </c>
      <c r="H28" s="5">
        <f t="shared" si="3"/>
        <v>0.96723550000000003</v>
      </c>
    </row>
    <row r="29" spans="1:8" x14ac:dyDescent="0.25">
      <c r="A29" s="3">
        <v>43128</v>
      </c>
      <c r="B29" s="3">
        <v>43537</v>
      </c>
      <c r="C29" s="4">
        <v>0.9708</v>
      </c>
      <c r="D29" s="5">
        <v>0.89259999999999995</v>
      </c>
      <c r="E29" s="5">
        <f t="shared" si="0"/>
        <v>0.96988849999999993</v>
      </c>
      <c r="F29" s="4">
        <f t="shared" si="1"/>
        <v>-9.1150000000006504E-4</v>
      </c>
      <c r="G29" s="5">
        <f t="shared" si="2"/>
        <v>0.9724624999999999</v>
      </c>
      <c r="H29" s="5">
        <f t="shared" si="3"/>
        <v>0.96731449999999997</v>
      </c>
    </row>
    <row r="30" spans="1:8" x14ac:dyDescent="0.25">
      <c r="A30" s="3">
        <v>43129</v>
      </c>
      <c r="B30" s="3">
        <v>43538</v>
      </c>
      <c r="C30" s="4">
        <v>0.97140000000000004</v>
      </c>
      <c r="D30" s="5">
        <v>0.89129999999999998</v>
      </c>
      <c r="E30" s="5">
        <f t="shared" si="0"/>
        <v>0.96963175000000001</v>
      </c>
      <c r="F30" s="4">
        <f t="shared" si="1"/>
        <v>-1.7682500000000267E-3</v>
      </c>
      <c r="G30" s="5">
        <f t="shared" si="2"/>
        <v>0.97220574999999998</v>
      </c>
      <c r="H30" s="5">
        <f t="shared" si="3"/>
        <v>0.96705775000000005</v>
      </c>
    </row>
    <row r="31" spans="1:8" x14ac:dyDescent="0.25">
      <c r="A31" s="3">
        <v>43130</v>
      </c>
      <c r="B31" s="3">
        <v>43539</v>
      </c>
      <c r="C31" s="4">
        <v>0.97109999999999996</v>
      </c>
      <c r="D31" s="5">
        <v>0.89170000000000005</v>
      </c>
      <c r="E31" s="5">
        <f t="shared" si="0"/>
        <v>0.96971074999999995</v>
      </c>
      <c r="F31" s="4">
        <f t="shared" si="1"/>
        <v>-1.3892500000000085E-3</v>
      </c>
      <c r="G31" s="5">
        <f t="shared" si="2"/>
        <v>0.97228474999999992</v>
      </c>
      <c r="H31" s="5">
        <f t="shared" si="3"/>
        <v>0.96713674999999999</v>
      </c>
    </row>
    <row r="32" spans="1:8" x14ac:dyDescent="0.25">
      <c r="A32" s="3">
        <v>43131</v>
      </c>
      <c r="B32" s="3">
        <v>43542</v>
      </c>
      <c r="C32" s="4">
        <v>0.97119999999999995</v>
      </c>
      <c r="D32" s="5">
        <v>0.89239999999999997</v>
      </c>
      <c r="E32" s="5">
        <f t="shared" si="0"/>
        <v>0.96984899999999996</v>
      </c>
      <c r="F32" s="4">
        <f t="shared" si="1"/>
        <v>-1.3509999999999911E-3</v>
      </c>
      <c r="G32" s="5">
        <f t="shared" si="2"/>
        <v>0.97242299999999993</v>
      </c>
      <c r="H32" s="5">
        <f t="shared" si="3"/>
        <v>0.967275</v>
      </c>
    </row>
    <row r="33" spans="1:8" x14ac:dyDescent="0.25">
      <c r="A33" s="3">
        <v>43132</v>
      </c>
      <c r="B33" s="3">
        <v>43543</v>
      </c>
      <c r="C33" s="4">
        <v>0.97040000000000004</v>
      </c>
      <c r="D33" s="5">
        <v>0.89339999999999997</v>
      </c>
      <c r="E33" s="5">
        <f t="shared" si="0"/>
        <v>0.97004650000000003</v>
      </c>
      <c r="F33" s="4">
        <f t="shared" si="1"/>
        <v>-3.5350000000000659E-4</v>
      </c>
      <c r="G33" s="5">
        <f t="shared" si="2"/>
        <v>0.9726205</v>
      </c>
      <c r="H33" s="5">
        <f t="shared" si="3"/>
        <v>0.96747250000000007</v>
      </c>
    </row>
    <row r="34" spans="1:8" x14ac:dyDescent="0.25">
      <c r="A34" s="3">
        <v>43133</v>
      </c>
      <c r="B34" s="3">
        <v>43544</v>
      </c>
      <c r="C34" s="4">
        <v>0.97030000000000005</v>
      </c>
      <c r="D34" s="5">
        <v>0.89329999999999998</v>
      </c>
      <c r="E34" s="5">
        <f t="shared" si="0"/>
        <v>0.97002674999999994</v>
      </c>
      <c r="F34" s="4">
        <f t="shared" si="1"/>
        <v>-2.7325000000011368E-4</v>
      </c>
      <c r="G34" s="5">
        <f t="shared" si="2"/>
        <v>0.9726007499999999</v>
      </c>
      <c r="H34" s="5">
        <f t="shared" si="3"/>
        <v>0.96745274999999997</v>
      </c>
    </row>
    <row r="35" spans="1:8" x14ac:dyDescent="0.25">
      <c r="A35" s="3">
        <v>43134</v>
      </c>
      <c r="B35" s="3">
        <v>43544</v>
      </c>
      <c r="C35" s="4">
        <v>0.96989999999999998</v>
      </c>
      <c r="D35" s="5">
        <v>0.89380000000000004</v>
      </c>
      <c r="E35" s="5">
        <f t="shared" si="0"/>
        <v>0.97012549999999997</v>
      </c>
      <c r="F35" s="4">
        <f t="shared" si="1"/>
        <v>2.254999999999896E-4</v>
      </c>
      <c r="G35" s="5">
        <f t="shared" si="2"/>
        <v>0.97269949999999994</v>
      </c>
      <c r="H35" s="5">
        <f t="shared" si="3"/>
        <v>0.96755150000000001</v>
      </c>
    </row>
    <row r="36" spans="1:8" x14ac:dyDescent="0.25">
      <c r="A36" s="3">
        <v>43135</v>
      </c>
      <c r="B36" s="3">
        <v>43544</v>
      </c>
      <c r="C36" s="4">
        <v>0.9698</v>
      </c>
      <c r="D36" s="5">
        <v>0.89429999999999998</v>
      </c>
      <c r="E36" s="5">
        <f t="shared" si="0"/>
        <v>0.97022425000000001</v>
      </c>
      <c r="F36" s="4">
        <f t="shared" si="1"/>
        <v>4.2425000000001489E-4</v>
      </c>
      <c r="G36" s="5">
        <f t="shared" si="2"/>
        <v>0.97279824999999998</v>
      </c>
      <c r="H36" s="5">
        <f t="shared" si="3"/>
        <v>0.96765025000000005</v>
      </c>
    </row>
    <row r="37" spans="1:8" x14ac:dyDescent="0.25">
      <c r="A37" s="3">
        <v>43136</v>
      </c>
      <c r="B37" s="3">
        <v>43545</v>
      </c>
      <c r="C37" s="4">
        <v>0.97009999999999996</v>
      </c>
      <c r="D37" s="5">
        <v>0.89229999999999998</v>
      </c>
      <c r="E37" s="5">
        <f t="shared" si="0"/>
        <v>0.96982924999999998</v>
      </c>
      <c r="F37" s="4">
        <f t="shared" si="1"/>
        <v>-2.7074999999998628E-4</v>
      </c>
      <c r="G37" s="5">
        <f t="shared" si="2"/>
        <v>0.97240324999999994</v>
      </c>
      <c r="H37" s="5">
        <f t="shared" si="3"/>
        <v>0.96725525000000001</v>
      </c>
    </row>
    <row r="38" spans="1:8" x14ac:dyDescent="0.25">
      <c r="A38" s="3">
        <v>43137</v>
      </c>
      <c r="B38" s="3">
        <v>43546</v>
      </c>
      <c r="C38" s="4">
        <v>0.97009999999999996</v>
      </c>
      <c r="D38" s="5">
        <v>0.89219999999999999</v>
      </c>
      <c r="E38" s="5">
        <f t="shared" si="0"/>
        <v>0.96980949999999999</v>
      </c>
      <c r="F38" s="4">
        <f t="shared" si="1"/>
        <v>-2.9049999999997134E-4</v>
      </c>
      <c r="G38" s="5">
        <f t="shared" si="2"/>
        <v>0.97238349999999996</v>
      </c>
      <c r="H38" s="5">
        <f t="shared" si="3"/>
        <v>0.96723550000000003</v>
      </c>
    </row>
    <row r="39" spans="1:8" x14ac:dyDescent="0.25">
      <c r="A39" s="3">
        <v>43138</v>
      </c>
      <c r="B39" s="3">
        <v>43549</v>
      </c>
      <c r="C39" s="4">
        <v>0.97</v>
      </c>
      <c r="D39" s="5">
        <v>0.89219999999999999</v>
      </c>
      <c r="E39" s="5">
        <f t="shared" si="0"/>
        <v>0.96980949999999999</v>
      </c>
      <c r="F39" s="4">
        <f t="shared" si="1"/>
        <v>-1.9049999999998235E-4</v>
      </c>
      <c r="G39" s="5">
        <f t="shared" si="2"/>
        <v>0.97238349999999996</v>
      </c>
      <c r="H39" s="5">
        <f t="shared" si="3"/>
        <v>0.96723550000000003</v>
      </c>
    </row>
    <row r="40" spans="1:8" x14ac:dyDescent="0.25">
      <c r="A40" s="3">
        <v>43139</v>
      </c>
      <c r="B40" s="3">
        <v>43550</v>
      </c>
      <c r="C40" s="4">
        <v>0.97009999999999996</v>
      </c>
      <c r="D40" s="5">
        <v>0.89329999999999998</v>
      </c>
      <c r="E40" s="5">
        <f t="shared" si="0"/>
        <v>0.97002674999999994</v>
      </c>
      <c r="F40" s="4">
        <f t="shared" si="1"/>
        <v>-7.3250000000024684E-5</v>
      </c>
      <c r="G40" s="5">
        <f t="shared" si="2"/>
        <v>0.9726007499999999</v>
      </c>
      <c r="H40" s="5">
        <f t="shared" si="3"/>
        <v>0.96745274999999997</v>
      </c>
    </row>
    <row r="41" spans="1:8" x14ac:dyDescent="0.25">
      <c r="A41" s="3">
        <v>43140</v>
      </c>
      <c r="B41" s="3">
        <v>43551</v>
      </c>
      <c r="C41" s="4">
        <v>0.96950000000000003</v>
      </c>
      <c r="D41" s="5">
        <v>0.89319999999999999</v>
      </c>
      <c r="E41" s="5">
        <f t="shared" si="0"/>
        <v>0.97000699999999995</v>
      </c>
      <c r="F41" s="4">
        <f t="shared" si="1"/>
        <v>5.0699999999992418E-4</v>
      </c>
      <c r="G41" s="5">
        <f t="shared" si="2"/>
        <v>0.97258099999999992</v>
      </c>
      <c r="H41" s="5">
        <f t="shared" si="3"/>
        <v>0.96743299999999999</v>
      </c>
    </row>
    <row r="42" spans="1:8" x14ac:dyDescent="0.25">
      <c r="A42" s="3">
        <v>43141</v>
      </c>
      <c r="B42" s="3">
        <v>43551</v>
      </c>
      <c r="C42" s="4">
        <v>0.96940000000000004</v>
      </c>
      <c r="D42" s="5">
        <v>0.89410000000000001</v>
      </c>
      <c r="E42" s="5">
        <f t="shared" si="0"/>
        <v>0.97018475000000004</v>
      </c>
      <c r="F42" s="4">
        <f t="shared" si="1"/>
        <v>7.8475000000000072E-4</v>
      </c>
      <c r="G42" s="5">
        <f t="shared" si="2"/>
        <v>0.97275875000000001</v>
      </c>
      <c r="H42" s="5">
        <f t="shared" si="3"/>
        <v>0.96761075000000007</v>
      </c>
    </row>
    <row r="43" spans="1:8" x14ac:dyDescent="0.25">
      <c r="A43" s="3">
        <v>43142</v>
      </c>
      <c r="B43" s="3">
        <v>43551</v>
      </c>
      <c r="C43" s="4">
        <v>0.96930000000000005</v>
      </c>
      <c r="D43" s="5">
        <v>0.89439999999999997</v>
      </c>
      <c r="E43" s="5">
        <f t="shared" si="0"/>
        <v>0.970244</v>
      </c>
      <c r="F43" s="4">
        <f t="shared" si="1"/>
        <v>9.4399999999994488E-4</v>
      </c>
      <c r="G43" s="5">
        <f t="shared" si="2"/>
        <v>0.97281799999999996</v>
      </c>
      <c r="H43" s="5">
        <f t="shared" si="3"/>
        <v>0.96767000000000003</v>
      </c>
    </row>
    <row r="44" spans="1:8" x14ac:dyDescent="0.25">
      <c r="A44" s="3">
        <v>43143</v>
      </c>
      <c r="B44" s="3">
        <v>43552</v>
      </c>
      <c r="C44" s="4">
        <v>0.96940000000000004</v>
      </c>
      <c r="D44" s="5">
        <v>0.89319999999999999</v>
      </c>
      <c r="E44" s="5">
        <f t="shared" si="0"/>
        <v>0.97000699999999995</v>
      </c>
      <c r="F44" s="4">
        <f t="shared" si="1"/>
        <v>6.0699999999991316E-4</v>
      </c>
      <c r="G44" s="5">
        <f t="shared" si="2"/>
        <v>0.97258099999999992</v>
      </c>
      <c r="H44" s="5">
        <f t="shared" si="3"/>
        <v>0.96743299999999999</v>
      </c>
    </row>
    <row r="45" spans="1:8" x14ac:dyDescent="0.25">
      <c r="A45" s="3">
        <v>43144</v>
      </c>
      <c r="B45" s="3">
        <v>43553</v>
      </c>
      <c r="C45" s="4">
        <v>0.96930000000000005</v>
      </c>
      <c r="D45" s="5">
        <v>0.89300000000000002</v>
      </c>
      <c r="E45" s="5">
        <f t="shared" si="0"/>
        <v>0.96996749999999998</v>
      </c>
      <c r="F45" s="4">
        <f t="shared" si="1"/>
        <v>6.6749999999993204E-4</v>
      </c>
      <c r="G45" s="5">
        <f t="shared" si="2"/>
        <v>0.97254149999999995</v>
      </c>
      <c r="H45" s="5">
        <f t="shared" si="3"/>
        <v>0.96739350000000002</v>
      </c>
    </row>
    <row r="46" spans="1:8" x14ac:dyDescent="0.25">
      <c r="A46" s="3">
        <v>43145</v>
      </c>
      <c r="B46" s="3">
        <v>43556</v>
      </c>
      <c r="C46" s="4">
        <v>0.97019999999999995</v>
      </c>
      <c r="D46" s="5">
        <v>0.8931</v>
      </c>
      <c r="E46" s="5">
        <f t="shared" si="0"/>
        <v>0.96998724999999997</v>
      </c>
      <c r="F46" s="4">
        <f t="shared" si="1"/>
        <v>-2.1274999999998379E-4</v>
      </c>
      <c r="G46" s="5">
        <f t="shared" si="2"/>
        <v>0.97256124999999993</v>
      </c>
      <c r="H46" s="5">
        <f t="shared" si="3"/>
        <v>0.96741325</v>
      </c>
    </row>
    <row r="47" spans="1:8" x14ac:dyDescent="0.25">
      <c r="A47" s="3">
        <v>43146</v>
      </c>
      <c r="B47" s="3">
        <v>43557</v>
      </c>
      <c r="C47" s="4">
        <v>0.97060000000000002</v>
      </c>
      <c r="D47" s="5">
        <v>0.89349999999999996</v>
      </c>
      <c r="E47" s="5">
        <f t="shared" si="0"/>
        <v>0.97006624999999991</v>
      </c>
      <c r="F47" s="4">
        <f t="shared" si="1"/>
        <v>-5.3375000000011052E-4</v>
      </c>
      <c r="G47" s="5">
        <f t="shared" si="2"/>
        <v>0.97264024999999987</v>
      </c>
      <c r="H47" s="5">
        <f t="shared" si="3"/>
        <v>0.96749224999999994</v>
      </c>
    </row>
    <row r="48" spans="1:8" x14ac:dyDescent="0.25">
      <c r="A48" s="3">
        <v>43147</v>
      </c>
      <c r="B48" s="3">
        <v>43558</v>
      </c>
      <c r="C48" s="4">
        <v>0.9708</v>
      </c>
      <c r="D48" s="5">
        <v>0.89349999999999996</v>
      </c>
      <c r="E48" s="5">
        <f t="shared" si="0"/>
        <v>0.97006624999999991</v>
      </c>
      <c r="F48" s="4">
        <f t="shared" si="1"/>
        <v>-7.337500000000885E-4</v>
      </c>
      <c r="G48" s="5">
        <f t="shared" si="2"/>
        <v>0.97264024999999987</v>
      </c>
      <c r="H48" s="5">
        <f t="shared" si="3"/>
        <v>0.96749224999999994</v>
      </c>
    </row>
    <row r="49" spans="1:8" x14ac:dyDescent="0.25">
      <c r="A49" s="3">
        <v>43148</v>
      </c>
      <c r="B49" s="3">
        <v>43558</v>
      </c>
      <c r="C49" s="4">
        <v>0.97019999999999995</v>
      </c>
      <c r="D49" s="5">
        <v>0.89400000000000002</v>
      </c>
      <c r="E49" s="5">
        <f t="shared" si="0"/>
        <v>0.97016499999999994</v>
      </c>
      <c r="F49" s="4">
        <f t="shared" si="1"/>
        <v>-3.5000000000007248E-5</v>
      </c>
      <c r="G49" s="5">
        <f t="shared" si="2"/>
        <v>0.97273899999999991</v>
      </c>
      <c r="H49" s="5">
        <f t="shared" si="3"/>
        <v>0.96759099999999998</v>
      </c>
    </row>
    <row r="50" spans="1:8" x14ac:dyDescent="0.25">
      <c r="A50" s="3">
        <v>43149</v>
      </c>
      <c r="B50" s="3">
        <v>43558</v>
      </c>
      <c r="C50" s="4">
        <v>0.97009999999999996</v>
      </c>
      <c r="D50" s="5">
        <v>0.89439999999999997</v>
      </c>
      <c r="E50" s="5">
        <f t="shared" si="0"/>
        <v>0.970244</v>
      </c>
      <c r="F50" s="4">
        <f t="shared" si="1"/>
        <v>1.4400000000003299E-4</v>
      </c>
      <c r="G50" s="5">
        <f t="shared" si="2"/>
        <v>0.97281799999999996</v>
      </c>
      <c r="H50" s="5">
        <f t="shared" si="3"/>
        <v>0.96767000000000003</v>
      </c>
    </row>
    <row r="51" spans="1:8" x14ac:dyDescent="0.25">
      <c r="A51" s="3">
        <v>43150</v>
      </c>
      <c r="B51" s="3">
        <v>43559</v>
      </c>
      <c r="C51" s="4">
        <v>0.97060000000000002</v>
      </c>
      <c r="D51" s="5">
        <v>0.89249999999999996</v>
      </c>
      <c r="E51" s="5">
        <f t="shared" si="0"/>
        <v>0.96986874999999995</v>
      </c>
      <c r="F51" s="4">
        <f t="shared" si="1"/>
        <v>-7.3125000000007212E-4</v>
      </c>
      <c r="G51" s="5">
        <f t="shared" si="2"/>
        <v>0.97244274999999991</v>
      </c>
      <c r="H51" s="5">
        <f t="shared" si="3"/>
        <v>0.96729474999999998</v>
      </c>
    </row>
    <row r="52" spans="1:8" x14ac:dyDescent="0.25">
      <c r="A52" s="3">
        <v>43151</v>
      </c>
      <c r="B52" s="3">
        <v>43560</v>
      </c>
      <c r="C52" s="4">
        <v>0.97060000000000002</v>
      </c>
      <c r="D52" s="5">
        <v>0.89249999999999996</v>
      </c>
      <c r="E52" s="5">
        <f t="shared" si="0"/>
        <v>0.96986874999999995</v>
      </c>
      <c r="F52" s="4">
        <f t="shared" si="1"/>
        <v>-7.3125000000007212E-4</v>
      </c>
      <c r="G52" s="5">
        <f t="shared" si="2"/>
        <v>0.97244274999999991</v>
      </c>
      <c r="H52" s="5">
        <f t="shared" si="3"/>
        <v>0.96729474999999998</v>
      </c>
    </row>
    <row r="53" spans="1:8" x14ac:dyDescent="0.25">
      <c r="A53" s="3">
        <v>43152</v>
      </c>
      <c r="B53" s="3">
        <v>43563</v>
      </c>
      <c r="C53" s="4">
        <v>0.97050000000000003</v>
      </c>
      <c r="D53" s="5">
        <v>0.89129999999999998</v>
      </c>
      <c r="E53" s="5">
        <f t="shared" si="0"/>
        <v>0.96963175000000001</v>
      </c>
      <c r="F53" s="4">
        <f t="shared" si="1"/>
        <v>-8.6825000000001484E-4</v>
      </c>
      <c r="G53" s="5">
        <f t="shared" si="2"/>
        <v>0.97220574999999998</v>
      </c>
      <c r="H53" s="5">
        <f t="shared" si="3"/>
        <v>0.96705775000000005</v>
      </c>
    </row>
    <row r="54" spans="1:8" x14ac:dyDescent="0.25">
      <c r="A54" s="3">
        <v>43153</v>
      </c>
      <c r="B54" s="3">
        <v>43564</v>
      </c>
      <c r="C54" s="4">
        <v>0.97040000000000004</v>
      </c>
      <c r="D54" s="5">
        <v>0.89170000000000005</v>
      </c>
      <c r="E54" s="5">
        <f t="shared" si="0"/>
        <v>0.96971074999999995</v>
      </c>
      <c r="F54" s="4">
        <f t="shared" si="1"/>
        <v>-6.8925000000008563E-4</v>
      </c>
      <c r="G54" s="5">
        <f t="shared" si="2"/>
        <v>0.97228474999999992</v>
      </c>
      <c r="H54" s="5">
        <f t="shared" si="3"/>
        <v>0.96713674999999999</v>
      </c>
    </row>
    <row r="55" spans="1:8" x14ac:dyDescent="0.25">
      <c r="A55" s="3">
        <v>43154</v>
      </c>
      <c r="B55" s="3">
        <v>43565</v>
      </c>
      <c r="C55" s="4">
        <v>0.97019999999999995</v>
      </c>
      <c r="D55" s="5">
        <v>0.89129999999999998</v>
      </c>
      <c r="E55" s="5">
        <f t="shared" si="0"/>
        <v>0.96963175000000001</v>
      </c>
      <c r="F55" s="4">
        <f t="shared" si="1"/>
        <v>-5.6824999999993686E-4</v>
      </c>
      <c r="G55" s="5">
        <f t="shared" si="2"/>
        <v>0.97220574999999998</v>
      </c>
      <c r="H55" s="5">
        <f t="shared" si="3"/>
        <v>0.96705775000000005</v>
      </c>
    </row>
    <row r="56" spans="1:8" x14ac:dyDescent="0.25">
      <c r="A56" s="3">
        <v>43155</v>
      </c>
      <c r="B56" s="3">
        <v>43565</v>
      </c>
      <c r="C56" s="4">
        <v>0.96960000000000002</v>
      </c>
      <c r="D56" s="5">
        <v>0.89180000000000004</v>
      </c>
      <c r="E56" s="5">
        <f t="shared" si="0"/>
        <v>0.96973050000000005</v>
      </c>
      <c r="F56" s="4">
        <f t="shared" si="1"/>
        <v>1.3050000000003337E-4</v>
      </c>
      <c r="G56" s="5">
        <f t="shared" si="2"/>
        <v>0.97230450000000002</v>
      </c>
      <c r="H56" s="5">
        <f t="shared" si="3"/>
        <v>0.96715650000000009</v>
      </c>
    </row>
    <row r="57" spans="1:8" x14ac:dyDescent="0.25">
      <c r="A57" s="3">
        <v>43156</v>
      </c>
      <c r="B57" s="3">
        <v>43565</v>
      </c>
      <c r="C57" s="4">
        <v>0.96940000000000004</v>
      </c>
      <c r="D57" s="5">
        <v>0.89200000000000002</v>
      </c>
      <c r="E57" s="5">
        <f t="shared" si="0"/>
        <v>0.96977000000000002</v>
      </c>
      <c r="F57" s="4">
        <f t="shared" si="1"/>
        <v>3.6999999999998145E-4</v>
      </c>
      <c r="G57" s="5">
        <f t="shared" si="2"/>
        <v>0.97234399999999999</v>
      </c>
      <c r="H57" s="5">
        <f t="shared" si="3"/>
        <v>0.96719600000000006</v>
      </c>
    </row>
    <row r="58" spans="1:8" x14ac:dyDescent="0.25">
      <c r="A58" s="3">
        <v>43157</v>
      </c>
      <c r="B58" s="3">
        <v>43566</v>
      </c>
      <c r="C58" s="4">
        <v>0.97</v>
      </c>
      <c r="D58" s="5">
        <v>0.89019999999999999</v>
      </c>
      <c r="E58" s="5">
        <f t="shared" si="0"/>
        <v>0.96941449999999996</v>
      </c>
      <c r="F58" s="4">
        <f t="shared" si="1"/>
        <v>-5.8550000000001656E-4</v>
      </c>
      <c r="G58" s="5">
        <f t="shared" si="2"/>
        <v>0.97198849999999992</v>
      </c>
      <c r="H58" s="5">
        <f t="shared" si="3"/>
        <v>0.96684049999999999</v>
      </c>
    </row>
    <row r="59" spans="1:8" x14ac:dyDescent="0.25">
      <c r="A59" s="3">
        <v>43158</v>
      </c>
      <c r="B59" s="3">
        <v>43567</v>
      </c>
      <c r="C59" s="4">
        <v>0.96989999999999998</v>
      </c>
      <c r="D59" s="5">
        <v>0.88980000000000004</v>
      </c>
      <c r="E59" s="5">
        <f t="shared" si="0"/>
        <v>0.96933550000000002</v>
      </c>
      <c r="F59" s="4">
        <f t="shared" si="1"/>
        <v>-5.6449999999996781E-4</v>
      </c>
      <c r="G59" s="5">
        <f t="shared" si="2"/>
        <v>0.97190949999999998</v>
      </c>
      <c r="H59" s="5">
        <f t="shared" si="3"/>
        <v>0.96676150000000005</v>
      </c>
    </row>
    <row r="60" spans="1:8" x14ac:dyDescent="0.25">
      <c r="A60" s="3">
        <v>43159</v>
      </c>
      <c r="B60" s="3">
        <v>43570</v>
      </c>
      <c r="C60" s="4">
        <v>0.96989999999999998</v>
      </c>
      <c r="D60" s="5">
        <v>0.88939999999999997</v>
      </c>
      <c r="E60" s="5">
        <f t="shared" si="0"/>
        <v>0.96925649999999997</v>
      </c>
      <c r="F60" s="4">
        <f t="shared" si="1"/>
        <v>-6.4350000000001906E-4</v>
      </c>
      <c r="G60" s="5">
        <f t="shared" si="2"/>
        <v>0.97183049999999993</v>
      </c>
      <c r="H60" s="5">
        <f t="shared" si="3"/>
        <v>0.9666825</v>
      </c>
    </row>
    <row r="61" spans="1:8" x14ac:dyDescent="0.25">
      <c r="A61" s="3">
        <v>43160</v>
      </c>
      <c r="B61" s="3">
        <v>43571</v>
      </c>
      <c r="C61" s="4">
        <v>0.96919999999999995</v>
      </c>
      <c r="D61" s="5">
        <v>0.8891</v>
      </c>
      <c r="E61" s="5">
        <f t="shared" si="0"/>
        <v>0.96919725000000001</v>
      </c>
      <c r="F61" s="4">
        <f t="shared" si="1"/>
        <v>-2.7499999999403002E-6</v>
      </c>
      <c r="G61" s="5">
        <f t="shared" si="2"/>
        <v>0.97177124999999998</v>
      </c>
      <c r="H61" s="5">
        <f t="shared" si="3"/>
        <v>0.96662325000000004</v>
      </c>
    </row>
    <row r="62" spans="1:8" x14ac:dyDescent="0.25">
      <c r="A62" s="3">
        <v>43161</v>
      </c>
      <c r="B62" s="3">
        <v>43572</v>
      </c>
      <c r="C62" s="4">
        <v>0.96930000000000005</v>
      </c>
      <c r="D62" s="5">
        <v>0.88939999999999997</v>
      </c>
      <c r="E62" s="5">
        <f t="shared" si="0"/>
        <v>0.96925649999999997</v>
      </c>
      <c r="F62" s="4">
        <f t="shared" si="1"/>
        <v>-4.3500000000085137E-5</v>
      </c>
      <c r="G62" s="5">
        <f t="shared" si="2"/>
        <v>0.97183049999999993</v>
      </c>
      <c r="H62" s="5">
        <f t="shared" si="3"/>
        <v>0.9666825</v>
      </c>
    </row>
    <row r="63" spans="1:8" x14ac:dyDescent="0.25">
      <c r="A63" s="3">
        <v>43162</v>
      </c>
      <c r="B63" s="3">
        <v>43572</v>
      </c>
      <c r="C63" s="4">
        <v>0.96889999999999998</v>
      </c>
      <c r="D63" s="5">
        <v>0.89029999999999998</v>
      </c>
      <c r="E63" s="5">
        <f t="shared" si="0"/>
        <v>0.96943424999999994</v>
      </c>
      <c r="F63" s="4">
        <f t="shared" si="1"/>
        <v>5.3424999999995837E-4</v>
      </c>
      <c r="G63" s="5">
        <f t="shared" si="2"/>
        <v>0.97200824999999991</v>
      </c>
      <c r="H63" s="5">
        <f t="shared" si="3"/>
        <v>0.96686024999999998</v>
      </c>
    </row>
    <row r="64" spans="1:8" x14ac:dyDescent="0.25">
      <c r="A64" s="3">
        <v>43163</v>
      </c>
      <c r="B64" s="3">
        <v>43572</v>
      </c>
      <c r="C64" s="4">
        <v>0.96889999999999998</v>
      </c>
      <c r="D64" s="5">
        <v>0.89090000000000003</v>
      </c>
      <c r="E64" s="5">
        <f t="shared" si="0"/>
        <v>0.96955274999999996</v>
      </c>
      <c r="F64" s="4">
        <f t="shared" si="1"/>
        <v>6.5274999999997974E-4</v>
      </c>
      <c r="G64" s="5">
        <f t="shared" si="2"/>
        <v>0.97212674999999993</v>
      </c>
      <c r="H64" s="5">
        <f t="shared" si="3"/>
        <v>0.96697875</v>
      </c>
    </row>
    <row r="65" spans="1:8" x14ac:dyDescent="0.25">
      <c r="A65" s="3">
        <v>43164</v>
      </c>
      <c r="B65" s="3">
        <v>43573</v>
      </c>
      <c r="C65" s="4">
        <v>0.96970000000000001</v>
      </c>
      <c r="D65" s="5">
        <v>0.88990000000000002</v>
      </c>
      <c r="E65" s="5">
        <f t="shared" si="0"/>
        <v>0.96935525</v>
      </c>
      <c r="F65" s="4">
        <f t="shared" si="1"/>
        <v>-3.4475000000000477E-4</v>
      </c>
      <c r="G65" s="5">
        <f t="shared" si="2"/>
        <v>0.97192924999999997</v>
      </c>
      <c r="H65" s="5">
        <f t="shared" si="3"/>
        <v>0.96678125000000004</v>
      </c>
    </row>
    <row r="66" spans="1:8" x14ac:dyDescent="0.25">
      <c r="A66" s="3">
        <v>43165</v>
      </c>
      <c r="B66" s="3">
        <v>43578</v>
      </c>
      <c r="C66" s="4">
        <v>0.96950000000000003</v>
      </c>
      <c r="D66" s="5">
        <v>0.89039999999999997</v>
      </c>
      <c r="E66" s="5">
        <f t="shared" si="0"/>
        <v>0.96945400000000004</v>
      </c>
      <c r="F66" s="4">
        <f t="shared" si="1"/>
        <v>-4.5999999999990493E-5</v>
      </c>
      <c r="G66" s="5">
        <f t="shared" si="2"/>
        <v>0.972028</v>
      </c>
      <c r="H66" s="5">
        <f t="shared" si="3"/>
        <v>0.96688000000000007</v>
      </c>
    </row>
    <row r="67" spans="1:8" x14ac:dyDescent="0.25">
      <c r="A67" s="3">
        <v>43166</v>
      </c>
      <c r="B67" s="3">
        <v>43579</v>
      </c>
      <c r="C67" s="4">
        <v>0.96960000000000002</v>
      </c>
      <c r="D67" s="4">
        <v>0.89</v>
      </c>
      <c r="E67" s="5">
        <f t="shared" ref="E67:E130" si="4">(0.1975*D67)+0.7936</f>
        <v>0.96937499999999999</v>
      </c>
      <c r="F67" s="4">
        <f t="shared" ref="F67:F88" si="5">E67-C67</f>
        <v>-2.2500000000003073E-4</v>
      </c>
      <c r="G67" s="5">
        <f t="shared" ref="G67:G130" si="6">E67+$L$3</f>
        <v>0.97194899999999995</v>
      </c>
      <c r="H67" s="5">
        <f t="shared" ref="H67:H130" si="7">E67-$L$3</f>
        <v>0.96680100000000002</v>
      </c>
    </row>
    <row r="68" spans="1:8" x14ac:dyDescent="0.25">
      <c r="A68" s="3">
        <v>43167</v>
      </c>
      <c r="B68" s="3">
        <v>43580</v>
      </c>
      <c r="C68" s="4">
        <v>0.96970000000000001</v>
      </c>
      <c r="D68" s="4">
        <v>0.89029999999999998</v>
      </c>
      <c r="E68" s="5">
        <f t="shared" si="4"/>
        <v>0.96943424999999994</v>
      </c>
      <c r="F68" s="4">
        <f t="shared" si="5"/>
        <v>-2.6575000000006455E-4</v>
      </c>
      <c r="G68" s="5">
        <f t="shared" si="6"/>
        <v>0.97200824999999991</v>
      </c>
      <c r="H68" s="5">
        <f t="shared" si="7"/>
        <v>0.96686024999999998</v>
      </c>
    </row>
    <row r="69" spans="1:8" x14ac:dyDescent="0.25">
      <c r="A69" s="3">
        <v>43168</v>
      </c>
      <c r="B69" s="3">
        <v>43581</v>
      </c>
      <c r="C69" s="4">
        <v>0.96989999999999998</v>
      </c>
      <c r="D69" s="4">
        <v>0.89049999999999996</v>
      </c>
      <c r="E69" s="5">
        <f t="shared" si="4"/>
        <v>0.96947374999999991</v>
      </c>
      <c r="F69" s="4">
        <f t="shared" si="5"/>
        <v>-4.262500000000724E-4</v>
      </c>
      <c r="G69" s="5">
        <f t="shared" si="6"/>
        <v>0.97204774999999988</v>
      </c>
      <c r="H69" s="5">
        <f t="shared" si="7"/>
        <v>0.96689974999999995</v>
      </c>
    </row>
    <row r="70" spans="1:8" x14ac:dyDescent="0.25">
      <c r="A70" s="3">
        <v>43169</v>
      </c>
      <c r="B70" s="3">
        <v>43581</v>
      </c>
      <c r="C70" s="6">
        <v>0.96955199999999997</v>
      </c>
      <c r="D70" s="4">
        <v>0.89059999999999995</v>
      </c>
      <c r="E70" s="5">
        <f t="shared" si="4"/>
        <v>0.96949350000000001</v>
      </c>
      <c r="F70" s="4">
        <f t="shared" si="5"/>
        <v>-5.8499999999961361E-5</v>
      </c>
      <c r="G70" s="5">
        <f t="shared" si="6"/>
        <v>0.97206749999999997</v>
      </c>
      <c r="H70" s="5">
        <f t="shared" si="7"/>
        <v>0.96691950000000004</v>
      </c>
    </row>
    <row r="71" spans="1:8" x14ac:dyDescent="0.25">
      <c r="A71" s="3">
        <v>43170</v>
      </c>
      <c r="B71" s="3">
        <v>43581</v>
      </c>
      <c r="C71" s="6">
        <v>0.96944600000000003</v>
      </c>
      <c r="D71" s="4">
        <v>0.89070000000000005</v>
      </c>
      <c r="E71" s="5">
        <f t="shared" si="4"/>
        <v>0.96951324999999999</v>
      </c>
      <c r="F71" s="4">
        <f t="shared" si="5"/>
        <v>6.7249999999963173E-5</v>
      </c>
      <c r="G71" s="5">
        <f t="shared" si="6"/>
        <v>0.97208724999999996</v>
      </c>
      <c r="H71" s="5">
        <f t="shared" si="7"/>
        <v>0.96693925000000003</v>
      </c>
    </row>
    <row r="72" spans="1:8" x14ac:dyDescent="0.25">
      <c r="A72" s="3">
        <v>43171</v>
      </c>
      <c r="B72" s="3">
        <v>43584</v>
      </c>
      <c r="C72" s="6">
        <v>0.96994599999999997</v>
      </c>
      <c r="D72" s="4">
        <v>0.89</v>
      </c>
      <c r="E72" s="5">
        <f t="shared" si="4"/>
        <v>0.96937499999999999</v>
      </c>
      <c r="F72" s="4">
        <f t="shared" si="5"/>
        <v>-5.7099999999998818E-4</v>
      </c>
      <c r="G72" s="5">
        <f t="shared" si="6"/>
        <v>0.97194899999999995</v>
      </c>
      <c r="H72" s="5">
        <f t="shared" si="7"/>
        <v>0.96680100000000002</v>
      </c>
    </row>
    <row r="73" spans="1:8" x14ac:dyDescent="0.25">
      <c r="A73" s="3">
        <v>43172</v>
      </c>
      <c r="B73" s="3">
        <v>43585</v>
      </c>
      <c r="C73" s="6">
        <v>0.96960400000000002</v>
      </c>
      <c r="D73" s="4">
        <v>0.89049999999999996</v>
      </c>
      <c r="E73" s="5">
        <f t="shared" si="4"/>
        <v>0.96947374999999991</v>
      </c>
      <c r="F73" s="4">
        <f t="shared" si="5"/>
        <v>-1.3025000000010944E-4</v>
      </c>
      <c r="G73" s="5">
        <f t="shared" si="6"/>
        <v>0.97204774999999988</v>
      </c>
      <c r="H73" s="5">
        <f t="shared" si="7"/>
        <v>0.96689974999999995</v>
      </c>
    </row>
    <row r="74" spans="1:8" x14ac:dyDescent="0.25">
      <c r="A74" s="3">
        <v>43173</v>
      </c>
      <c r="B74" s="3">
        <v>43586</v>
      </c>
      <c r="C74" s="6">
        <v>0.96946399999999999</v>
      </c>
      <c r="D74" s="4">
        <v>0.88949999999999996</v>
      </c>
      <c r="E74" s="5">
        <f t="shared" si="4"/>
        <v>0.96927624999999995</v>
      </c>
      <c r="F74" s="4">
        <f t="shared" si="5"/>
        <v>-1.8775000000004205E-4</v>
      </c>
      <c r="G74" s="5">
        <f t="shared" si="6"/>
        <v>0.97185024999999992</v>
      </c>
      <c r="H74" s="5">
        <f t="shared" si="7"/>
        <v>0.96670224999999999</v>
      </c>
    </row>
    <row r="75" spans="1:8" x14ac:dyDescent="0.25">
      <c r="A75" s="3">
        <v>43174</v>
      </c>
      <c r="B75" s="3">
        <v>43587</v>
      </c>
      <c r="C75" s="6">
        <v>0.96948900000000005</v>
      </c>
      <c r="D75" s="4">
        <v>0.88949999999999996</v>
      </c>
      <c r="E75" s="5">
        <f t="shared" si="4"/>
        <v>0.96927624999999995</v>
      </c>
      <c r="F75" s="4">
        <f t="shared" si="5"/>
        <v>-2.1275000000009481E-4</v>
      </c>
      <c r="G75" s="5">
        <f t="shared" si="6"/>
        <v>0.97185024999999992</v>
      </c>
      <c r="H75" s="5">
        <f t="shared" si="7"/>
        <v>0.96670224999999999</v>
      </c>
    </row>
    <row r="76" spans="1:8" x14ac:dyDescent="0.25">
      <c r="A76" s="3">
        <v>43175</v>
      </c>
      <c r="B76" s="3">
        <v>43588</v>
      </c>
      <c r="C76" s="6">
        <v>0.96892199999999995</v>
      </c>
      <c r="D76" s="4">
        <v>0.88970000000000005</v>
      </c>
      <c r="E76" s="5">
        <f t="shared" si="4"/>
        <v>0.96931575000000003</v>
      </c>
      <c r="F76" s="4">
        <f t="shared" si="5"/>
        <v>3.9375000000008153E-4</v>
      </c>
      <c r="G76" s="5">
        <f t="shared" si="6"/>
        <v>0.97188975</v>
      </c>
      <c r="H76" s="5">
        <f t="shared" si="7"/>
        <v>0.96674175000000007</v>
      </c>
    </row>
    <row r="77" spans="1:8" x14ac:dyDescent="0.25">
      <c r="A77" s="3">
        <v>43176</v>
      </c>
      <c r="B77" s="3">
        <v>43588</v>
      </c>
      <c r="C77" s="6">
        <v>0.96818099999999996</v>
      </c>
      <c r="D77" s="4">
        <v>0.88929999999999998</v>
      </c>
      <c r="E77" s="5">
        <f t="shared" si="4"/>
        <v>0.96923674999999998</v>
      </c>
      <c r="F77" s="4">
        <f t="shared" si="5"/>
        <v>1.0557500000000219E-3</v>
      </c>
      <c r="G77" s="5">
        <f t="shared" si="6"/>
        <v>0.97181074999999995</v>
      </c>
      <c r="H77" s="5">
        <f t="shared" si="7"/>
        <v>0.96666275000000002</v>
      </c>
    </row>
    <row r="78" spans="1:8" x14ac:dyDescent="0.25">
      <c r="A78" s="3">
        <v>43177</v>
      </c>
      <c r="B78" s="3">
        <v>43588</v>
      </c>
      <c r="C78" s="6">
        <v>0.96781799999999996</v>
      </c>
      <c r="D78" s="4">
        <v>0.88900000000000001</v>
      </c>
      <c r="E78" s="5">
        <f t="shared" si="4"/>
        <v>0.96917750000000003</v>
      </c>
      <c r="F78" s="4">
        <f t="shared" si="5"/>
        <v>1.359500000000069E-3</v>
      </c>
      <c r="G78" s="5">
        <f t="shared" si="6"/>
        <v>0.97175149999999999</v>
      </c>
      <c r="H78" s="5">
        <f t="shared" si="7"/>
        <v>0.96660350000000006</v>
      </c>
    </row>
    <row r="79" spans="1:8" x14ac:dyDescent="0.25">
      <c r="A79" s="3">
        <v>43178</v>
      </c>
      <c r="B79" s="3">
        <v>43592</v>
      </c>
      <c r="C79" s="6">
        <v>0.969001</v>
      </c>
      <c r="D79" s="4">
        <v>0.88970000000000005</v>
      </c>
      <c r="E79" s="5">
        <f t="shared" si="4"/>
        <v>0.96931575000000003</v>
      </c>
      <c r="F79" s="4">
        <f t="shared" si="5"/>
        <v>3.1475000000003028E-4</v>
      </c>
      <c r="G79" s="5">
        <f t="shared" si="6"/>
        <v>0.97188975</v>
      </c>
      <c r="H79" s="5">
        <f t="shared" si="7"/>
        <v>0.96674175000000007</v>
      </c>
    </row>
    <row r="80" spans="1:8" x14ac:dyDescent="0.25">
      <c r="A80" s="3">
        <v>43179</v>
      </c>
      <c r="B80" s="3">
        <v>43593</v>
      </c>
      <c r="C80" s="6">
        <v>0.96882599999999996</v>
      </c>
      <c r="D80" s="4">
        <v>0.88970000000000005</v>
      </c>
      <c r="E80" s="5">
        <f t="shared" si="4"/>
        <v>0.96931575000000003</v>
      </c>
      <c r="F80" s="4">
        <f t="shared" si="5"/>
        <v>4.8975000000006652E-4</v>
      </c>
      <c r="G80" s="5">
        <f t="shared" si="6"/>
        <v>0.97188975</v>
      </c>
      <c r="H80" s="5">
        <f t="shared" si="7"/>
        <v>0.96674175000000007</v>
      </c>
    </row>
    <row r="81" spans="1:8" x14ac:dyDescent="0.25">
      <c r="A81" s="3">
        <v>43180</v>
      </c>
      <c r="B81" s="3">
        <v>43594</v>
      </c>
      <c r="C81" s="6">
        <v>0.96857800000000005</v>
      </c>
      <c r="D81" s="4">
        <v>0.8931</v>
      </c>
      <c r="E81" s="5">
        <f t="shared" si="4"/>
        <v>0.96998724999999997</v>
      </c>
      <c r="F81" s="4">
        <f t="shared" si="5"/>
        <v>1.4092499999999175E-3</v>
      </c>
      <c r="G81" s="5">
        <f t="shared" si="6"/>
        <v>0.97256124999999993</v>
      </c>
      <c r="H81" s="5">
        <f t="shared" si="7"/>
        <v>0.96741325</v>
      </c>
    </row>
    <row r="82" spans="1:8" x14ac:dyDescent="0.25">
      <c r="A82" s="3">
        <v>43181</v>
      </c>
      <c r="B82" s="3">
        <v>43595</v>
      </c>
      <c r="C82" s="6">
        <v>0.96874800000000005</v>
      </c>
      <c r="D82" s="4">
        <v>0.89370000000000005</v>
      </c>
      <c r="E82" s="5">
        <f t="shared" si="4"/>
        <v>0.97010574999999999</v>
      </c>
      <c r="F82" s="4">
        <f t="shared" si="5"/>
        <v>1.3577499999999354E-3</v>
      </c>
      <c r="G82" s="5">
        <f t="shared" si="6"/>
        <v>0.97267974999999995</v>
      </c>
      <c r="H82" s="5">
        <f t="shared" si="7"/>
        <v>0.96753175000000002</v>
      </c>
    </row>
    <row r="83" spans="1:8" x14ac:dyDescent="0.25">
      <c r="A83" s="3">
        <v>43182</v>
      </c>
      <c r="B83" s="3">
        <v>43598</v>
      </c>
      <c r="C83" s="6">
        <v>0.96875100000000003</v>
      </c>
      <c r="D83" s="4">
        <v>0.89419999999999999</v>
      </c>
      <c r="E83" s="5">
        <f t="shared" si="4"/>
        <v>0.97020449999999991</v>
      </c>
      <c r="F83" s="4">
        <f t="shared" si="5"/>
        <v>1.4534999999998854E-3</v>
      </c>
      <c r="G83" s="5">
        <f t="shared" si="6"/>
        <v>0.97277849999999988</v>
      </c>
      <c r="H83" s="5">
        <f t="shared" si="7"/>
        <v>0.96763049999999995</v>
      </c>
    </row>
    <row r="84" spans="1:8" x14ac:dyDescent="0.25">
      <c r="A84" s="3">
        <v>43183</v>
      </c>
      <c r="B84" s="3">
        <v>43598</v>
      </c>
      <c r="C84" s="6">
        <v>0.96811899999999995</v>
      </c>
      <c r="D84" s="4">
        <v>0.89380000000000004</v>
      </c>
      <c r="E84" s="5">
        <f t="shared" si="4"/>
        <v>0.97012549999999997</v>
      </c>
      <c r="F84" s="4">
        <f t="shared" si="5"/>
        <v>2.0065000000000222E-3</v>
      </c>
      <c r="G84" s="5">
        <f t="shared" si="6"/>
        <v>0.97269949999999994</v>
      </c>
      <c r="H84" s="5">
        <f t="shared" si="7"/>
        <v>0.96755150000000001</v>
      </c>
    </row>
    <row r="85" spans="1:8" x14ac:dyDescent="0.25">
      <c r="A85" s="3">
        <v>43184</v>
      </c>
      <c r="B85" s="3">
        <v>43598</v>
      </c>
      <c r="C85" s="6">
        <v>0.96743299999999999</v>
      </c>
      <c r="D85" s="4">
        <v>0.89319999999999999</v>
      </c>
      <c r="E85" s="5">
        <f t="shared" si="4"/>
        <v>0.97000699999999995</v>
      </c>
      <c r="F85" s="4">
        <f t="shared" si="5"/>
        <v>2.5739999999999652E-3</v>
      </c>
      <c r="G85" s="5">
        <f t="shared" si="6"/>
        <v>0.97258099999999992</v>
      </c>
      <c r="H85" s="5">
        <f t="shared" si="7"/>
        <v>0.96743299999999999</v>
      </c>
    </row>
    <row r="86" spans="1:8" x14ac:dyDescent="0.25">
      <c r="A86" s="3">
        <v>43185</v>
      </c>
      <c r="B86" s="3">
        <v>43599</v>
      </c>
      <c r="C86" s="6">
        <v>0.96833599999999997</v>
      </c>
      <c r="D86" s="4">
        <v>0.8931</v>
      </c>
      <c r="E86" s="5">
        <f t="shared" si="4"/>
        <v>0.96998724999999997</v>
      </c>
      <c r="F86" s="4">
        <f t="shared" si="5"/>
        <v>1.651249999999993E-3</v>
      </c>
      <c r="G86" s="5">
        <f t="shared" si="6"/>
        <v>0.97256124999999993</v>
      </c>
      <c r="H86" s="5">
        <f t="shared" si="7"/>
        <v>0.96741325</v>
      </c>
    </row>
    <row r="87" spans="1:8" x14ac:dyDescent="0.25">
      <c r="A87" s="3">
        <v>43186</v>
      </c>
      <c r="B87" s="3">
        <v>43600</v>
      </c>
      <c r="C87" s="6">
        <v>0.96821100000000004</v>
      </c>
      <c r="D87" s="4">
        <v>0.89249999999999996</v>
      </c>
      <c r="E87" s="5">
        <f t="shared" si="4"/>
        <v>0.96986874999999995</v>
      </c>
      <c r="F87" s="4">
        <f t="shared" si="5"/>
        <v>1.6577499999999024E-3</v>
      </c>
      <c r="G87" s="5">
        <f t="shared" si="6"/>
        <v>0.97244274999999991</v>
      </c>
      <c r="H87" s="5">
        <f t="shared" si="7"/>
        <v>0.96729474999999998</v>
      </c>
    </row>
    <row r="88" spans="1:8" x14ac:dyDescent="0.25">
      <c r="A88" s="3">
        <v>43187</v>
      </c>
      <c r="B88" s="3">
        <v>43601</v>
      </c>
      <c r="C88" s="4">
        <v>0.96799999999999997</v>
      </c>
      <c r="D88" s="4">
        <v>0.89249999999999996</v>
      </c>
      <c r="E88" s="5">
        <f t="shared" si="4"/>
        <v>0.96986874999999995</v>
      </c>
      <c r="F88" s="4">
        <f t="shared" si="5"/>
        <v>1.8687499999999746E-3</v>
      </c>
      <c r="G88" s="5">
        <f t="shared" si="6"/>
        <v>0.97244274999999991</v>
      </c>
      <c r="H88" s="5">
        <f t="shared" si="7"/>
        <v>0.96729474999999998</v>
      </c>
    </row>
    <row r="89" spans="1:8" x14ac:dyDescent="0.25">
      <c r="A89" s="3">
        <v>43188</v>
      </c>
      <c r="B89" s="3">
        <v>43602</v>
      </c>
      <c r="D89" s="4">
        <v>0.89290000000000003</v>
      </c>
      <c r="E89" s="5">
        <f t="shared" si="4"/>
        <v>0.96994775</v>
      </c>
      <c r="F89" s="4"/>
      <c r="G89" s="5">
        <f t="shared" si="6"/>
        <v>0.97252174999999996</v>
      </c>
      <c r="H89" s="5">
        <f t="shared" si="7"/>
        <v>0.96737375000000003</v>
      </c>
    </row>
    <row r="90" spans="1:8" x14ac:dyDescent="0.25">
      <c r="A90" s="3">
        <v>43189</v>
      </c>
      <c r="B90" s="3">
        <v>43602</v>
      </c>
      <c r="D90" s="4">
        <v>0.89239999999999997</v>
      </c>
      <c r="E90" s="5">
        <f t="shared" si="4"/>
        <v>0.96984899999999996</v>
      </c>
      <c r="F90" s="4"/>
      <c r="G90" s="5">
        <f t="shared" si="6"/>
        <v>0.97242299999999993</v>
      </c>
      <c r="H90" s="5">
        <f t="shared" si="7"/>
        <v>0.967275</v>
      </c>
    </row>
    <row r="91" spans="1:8" x14ac:dyDescent="0.25">
      <c r="A91" s="3">
        <v>43190</v>
      </c>
      <c r="B91" s="3">
        <v>43602</v>
      </c>
      <c r="D91" s="4">
        <v>0.89149999999999996</v>
      </c>
      <c r="E91" s="5">
        <f t="shared" si="4"/>
        <v>0.96967124999999998</v>
      </c>
      <c r="F91" s="4"/>
      <c r="G91" s="5">
        <f t="shared" si="6"/>
        <v>0.97224524999999995</v>
      </c>
      <c r="H91" s="5">
        <f t="shared" si="7"/>
        <v>0.96709725000000002</v>
      </c>
    </row>
    <row r="92" spans="1:8" x14ac:dyDescent="0.25">
      <c r="A92" s="3">
        <v>43191</v>
      </c>
      <c r="B92" s="3">
        <v>43602</v>
      </c>
      <c r="D92" s="4">
        <v>0.89180000000000004</v>
      </c>
      <c r="E92" s="5">
        <f t="shared" si="4"/>
        <v>0.96973050000000005</v>
      </c>
      <c r="F92" s="4"/>
      <c r="G92" s="5">
        <f t="shared" si="6"/>
        <v>0.97230450000000002</v>
      </c>
      <c r="H92" s="5">
        <f t="shared" si="7"/>
        <v>0.96715650000000009</v>
      </c>
    </row>
    <row r="93" spans="1:8" x14ac:dyDescent="0.25">
      <c r="A93" s="3">
        <v>43192</v>
      </c>
      <c r="B93" s="3">
        <v>43602</v>
      </c>
      <c r="D93" s="4">
        <v>0.88419999999999999</v>
      </c>
      <c r="E93" s="5">
        <f t="shared" si="4"/>
        <v>0.96822949999999997</v>
      </c>
      <c r="F93" s="4"/>
      <c r="G93" s="5">
        <f t="shared" si="6"/>
        <v>0.97080349999999993</v>
      </c>
      <c r="H93" s="5">
        <f t="shared" si="7"/>
        <v>0.9656555</v>
      </c>
    </row>
    <row r="94" spans="1:8" x14ac:dyDescent="0.25">
      <c r="A94" s="3">
        <v>43193</v>
      </c>
      <c r="B94" s="3">
        <v>43605</v>
      </c>
      <c r="D94" s="4">
        <v>0.88300000000000001</v>
      </c>
      <c r="E94" s="5">
        <f t="shared" si="4"/>
        <v>0.96799250000000003</v>
      </c>
      <c r="F94" s="4"/>
      <c r="G94" s="5">
        <f t="shared" si="6"/>
        <v>0.9705665</v>
      </c>
      <c r="H94" s="5">
        <f t="shared" si="7"/>
        <v>0.96541850000000007</v>
      </c>
    </row>
    <row r="95" spans="1:8" x14ac:dyDescent="0.25">
      <c r="A95" s="3">
        <v>43194</v>
      </c>
      <c r="B95" s="3">
        <v>43606</v>
      </c>
      <c r="D95" s="4">
        <v>0.88319999999999999</v>
      </c>
      <c r="E95" s="5">
        <f t="shared" si="4"/>
        <v>0.968032</v>
      </c>
      <c r="F95" s="4"/>
      <c r="G95" s="5">
        <f t="shared" si="6"/>
        <v>0.97060599999999997</v>
      </c>
      <c r="H95" s="5">
        <f t="shared" si="7"/>
        <v>0.96545800000000004</v>
      </c>
    </row>
    <row r="96" spans="1:8" x14ac:dyDescent="0.25">
      <c r="A96" s="3">
        <v>43195</v>
      </c>
      <c r="B96" s="3">
        <v>43607</v>
      </c>
      <c r="D96" s="4">
        <v>0.8821</v>
      </c>
      <c r="E96" s="5">
        <f t="shared" si="4"/>
        <v>0.96781474999999995</v>
      </c>
      <c r="F96" s="4"/>
      <c r="G96" s="5">
        <f t="shared" si="6"/>
        <v>0.97038874999999991</v>
      </c>
      <c r="H96" s="5">
        <f t="shared" si="7"/>
        <v>0.96524074999999998</v>
      </c>
    </row>
    <row r="97" spans="1:8" x14ac:dyDescent="0.25">
      <c r="A97" s="3">
        <v>43196</v>
      </c>
      <c r="B97" s="3">
        <v>43608</v>
      </c>
      <c r="D97" s="4">
        <v>0.88260000000000005</v>
      </c>
      <c r="E97" s="5">
        <f t="shared" si="4"/>
        <v>0.96791349999999998</v>
      </c>
      <c r="F97" s="4"/>
      <c r="G97" s="5">
        <f t="shared" si="6"/>
        <v>0.97048749999999995</v>
      </c>
      <c r="H97" s="5">
        <f t="shared" si="7"/>
        <v>0.96533950000000002</v>
      </c>
    </row>
    <row r="98" spans="1:8" x14ac:dyDescent="0.25">
      <c r="A98" s="3">
        <v>43197</v>
      </c>
      <c r="B98" s="3">
        <v>43608</v>
      </c>
      <c r="D98" s="4">
        <v>0.88180000000000003</v>
      </c>
      <c r="E98" s="5">
        <f t="shared" si="4"/>
        <v>0.96775549999999999</v>
      </c>
      <c r="F98" s="4"/>
      <c r="G98" s="5">
        <f t="shared" si="6"/>
        <v>0.97032949999999996</v>
      </c>
      <c r="H98" s="5">
        <f t="shared" si="7"/>
        <v>0.96518150000000003</v>
      </c>
    </row>
    <row r="99" spans="1:8" x14ac:dyDescent="0.25">
      <c r="A99" s="3">
        <v>43198</v>
      </c>
      <c r="B99" s="3">
        <v>43608</v>
      </c>
      <c r="D99" s="4">
        <v>0.88100000000000001</v>
      </c>
      <c r="E99" s="5">
        <f t="shared" si="4"/>
        <v>0.9675975</v>
      </c>
      <c r="F99" s="4"/>
      <c r="G99" s="5">
        <f t="shared" si="6"/>
        <v>0.97017149999999996</v>
      </c>
      <c r="H99" s="5">
        <f t="shared" si="7"/>
        <v>0.96502350000000003</v>
      </c>
    </row>
    <row r="100" spans="1:8" x14ac:dyDescent="0.25">
      <c r="A100" s="3">
        <v>43199</v>
      </c>
      <c r="B100" s="3">
        <v>43609</v>
      </c>
      <c r="D100" s="4">
        <v>0.88170000000000004</v>
      </c>
      <c r="E100" s="5">
        <f t="shared" si="4"/>
        <v>0.96773575000000001</v>
      </c>
      <c r="F100" s="4"/>
      <c r="G100" s="5">
        <f t="shared" si="6"/>
        <v>0.97030974999999997</v>
      </c>
      <c r="H100" s="5">
        <f t="shared" si="7"/>
        <v>0.96516175000000004</v>
      </c>
    </row>
    <row r="101" spans="1:8" x14ac:dyDescent="0.25">
      <c r="A101" s="3">
        <v>43200</v>
      </c>
      <c r="B101" s="3">
        <v>43613</v>
      </c>
      <c r="D101" s="4">
        <v>0.88109999999999999</v>
      </c>
      <c r="E101" s="5">
        <f t="shared" si="4"/>
        <v>0.96761724999999998</v>
      </c>
      <c r="F101" s="4"/>
      <c r="G101" s="5">
        <f t="shared" si="6"/>
        <v>0.97019124999999995</v>
      </c>
      <c r="H101" s="5">
        <f t="shared" si="7"/>
        <v>0.96504325000000002</v>
      </c>
    </row>
    <row r="102" spans="1:8" x14ac:dyDescent="0.25">
      <c r="A102" s="3">
        <v>43201</v>
      </c>
      <c r="B102" s="3">
        <v>43614</v>
      </c>
      <c r="D102" s="4">
        <v>0.88139999999999996</v>
      </c>
      <c r="E102" s="5">
        <f t="shared" si="4"/>
        <v>0.96767649999999994</v>
      </c>
      <c r="F102" s="4"/>
      <c r="G102" s="5">
        <f t="shared" si="6"/>
        <v>0.9702504999999999</v>
      </c>
      <c r="H102" s="5">
        <f t="shared" si="7"/>
        <v>0.96510249999999997</v>
      </c>
    </row>
    <row r="103" spans="1:8" x14ac:dyDescent="0.25">
      <c r="A103" s="3">
        <v>43202</v>
      </c>
      <c r="B103" s="3">
        <v>43615</v>
      </c>
      <c r="D103" s="4">
        <v>0.88149999999999995</v>
      </c>
      <c r="E103" s="5">
        <f t="shared" si="4"/>
        <v>0.96769624999999992</v>
      </c>
      <c r="F103" s="4"/>
      <c r="G103" s="5">
        <f t="shared" si="6"/>
        <v>0.97027024999999989</v>
      </c>
      <c r="H103" s="5">
        <f t="shared" si="7"/>
        <v>0.96512224999999996</v>
      </c>
    </row>
    <row r="104" spans="1:8" x14ac:dyDescent="0.25">
      <c r="A104" s="3">
        <v>43203</v>
      </c>
      <c r="B104" s="3">
        <v>43616</v>
      </c>
      <c r="D104" s="4">
        <v>0.88100000000000001</v>
      </c>
      <c r="E104" s="5">
        <f t="shared" si="4"/>
        <v>0.9675975</v>
      </c>
      <c r="F104" s="4"/>
      <c r="G104" s="5">
        <f t="shared" si="6"/>
        <v>0.97017149999999996</v>
      </c>
      <c r="H104" s="5">
        <f t="shared" si="7"/>
        <v>0.96502350000000003</v>
      </c>
    </row>
    <row r="105" spans="1:8" x14ac:dyDescent="0.25">
      <c r="A105" s="3">
        <v>43204</v>
      </c>
      <c r="B105" s="3">
        <v>43616</v>
      </c>
      <c r="D105" s="4">
        <v>0.88029999999999997</v>
      </c>
      <c r="E105" s="5">
        <f t="shared" si="4"/>
        <v>0.96745924999999999</v>
      </c>
      <c r="F105" s="4"/>
      <c r="G105" s="5">
        <f t="shared" si="6"/>
        <v>0.97003324999999996</v>
      </c>
      <c r="H105" s="5">
        <f t="shared" si="7"/>
        <v>0.96488525000000003</v>
      </c>
    </row>
    <row r="106" spans="1:8" x14ac:dyDescent="0.25">
      <c r="A106" s="3">
        <v>43205</v>
      </c>
      <c r="B106" s="3">
        <v>43616</v>
      </c>
      <c r="D106" s="4">
        <v>0.87970000000000004</v>
      </c>
      <c r="E106" s="5">
        <f t="shared" si="4"/>
        <v>0.96734074999999997</v>
      </c>
      <c r="F106" s="4"/>
      <c r="G106" s="5">
        <f t="shared" si="6"/>
        <v>0.96991474999999994</v>
      </c>
      <c r="H106" s="5">
        <f t="shared" si="7"/>
        <v>0.96476675000000001</v>
      </c>
    </row>
    <row r="107" spans="1:8" x14ac:dyDescent="0.25">
      <c r="A107" s="3">
        <v>43206</v>
      </c>
      <c r="B107" s="3">
        <v>43619</v>
      </c>
      <c r="D107" s="4">
        <v>0.88049999999999995</v>
      </c>
      <c r="E107" s="5">
        <f t="shared" si="4"/>
        <v>0.96749874999999996</v>
      </c>
      <c r="F107" s="4"/>
      <c r="G107" s="5">
        <f t="shared" si="6"/>
        <v>0.97007274999999993</v>
      </c>
      <c r="H107" s="5">
        <f t="shared" si="7"/>
        <v>0.96492475</v>
      </c>
    </row>
    <row r="108" spans="1:8" x14ac:dyDescent="0.25">
      <c r="A108" s="3">
        <v>43207</v>
      </c>
      <c r="B108" s="3">
        <v>43620</v>
      </c>
      <c r="D108" s="4">
        <v>0.87780000000000002</v>
      </c>
      <c r="E108" s="5">
        <f t="shared" si="4"/>
        <v>0.96696549999999992</v>
      </c>
      <c r="F108" s="4"/>
      <c r="G108" s="5">
        <f t="shared" si="6"/>
        <v>0.96953949999999989</v>
      </c>
      <c r="H108" s="5">
        <f t="shared" si="7"/>
        <v>0.96439149999999996</v>
      </c>
    </row>
    <row r="109" spans="1:8" x14ac:dyDescent="0.25">
      <c r="A109" s="3">
        <v>43208</v>
      </c>
      <c r="B109" s="3">
        <v>43621</v>
      </c>
      <c r="D109" s="4">
        <v>0.87919999999999998</v>
      </c>
      <c r="E109" s="5">
        <f t="shared" si="4"/>
        <v>0.96724199999999994</v>
      </c>
      <c r="F109" s="4"/>
      <c r="G109" s="5">
        <f t="shared" si="6"/>
        <v>0.9698159999999999</v>
      </c>
      <c r="H109" s="5">
        <f t="shared" si="7"/>
        <v>0.96466799999999997</v>
      </c>
    </row>
    <row r="110" spans="1:8" x14ac:dyDescent="0.25">
      <c r="A110" s="3">
        <v>43209</v>
      </c>
      <c r="B110" s="3">
        <v>43622</v>
      </c>
      <c r="D110" s="4">
        <v>0.879</v>
      </c>
      <c r="E110" s="5">
        <f t="shared" si="4"/>
        <v>0.96720249999999997</v>
      </c>
      <c r="F110" s="4"/>
      <c r="G110" s="5">
        <f t="shared" si="6"/>
        <v>0.96977649999999993</v>
      </c>
      <c r="H110" s="5">
        <f t="shared" si="7"/>
        <v>0.9646285</v>
      </c>
    </row>
    <row r="111" spans="1:8" x14ac:dyDescent="0.25">
      <c r="A111" s="3">
        <v>43210</v>
      </c>
      <c r="B111" s="3">
        <v>43623</v>
      </c>
      <c r="D111" s="4">
        <v>0.87809999999999999</v>
      </c>
      <c r="E111" s="5">
        <f t="shared" si="4"/>
        <v>0.96702474999999999</v>
      </c>
      <c r="F111" s="4"/>
      <c r="G111" s="5">
        <f t="shared" si="6"/>
        <v>0.96959874999999995</v>
      </c>
      <c r="H111" s="5">
        <f t="shared" si="7"/>
        <v>0.96445075000000002</v>
      </c>
    </row>
    <row r="112" spans="1:8" x14ac:dyDescent="0.25">
      <c r="A112" s="3">
        <v>43211</v>
      </c>
      <c r="B112" s="3">
        <v>43623</v>
      </c>
      <c r="D112" s="4">
        <v>0.87709999999999999</v>
      </c>
      <c r="E112" s="5">
        <f t="shared" si="4"/>
        <v>0.96682724999999992</v>
      </c>
      <c r="F112" s="4"/>
      <c r="G112" s="5">
        <f t="shared" si="6"/>
        <v>0.96940124999999988</v>
      </c>
      <c r="H112" s="5">
        <f t="shared" si="7"/>
        <v>0.96425324999999995</v>
      </c>
    </row>
    <row r="113" spans="1:8" x14ac:dyDescent="0.25">
      <c r="A113" s="3">
        <v>43212</v>
      </c>
      <c r="B113" s="3">
        <v>43623</v>
      </c>
      <c r="D113" s="4">
        <v>0.877</v>
      </c>
      <c r="E113" s="5">
        <f t="shared" si="4"/>
        <v>0.96680750000000004</v>
      </c>
      <c r="F113" s="4"/>
      <c r="G113" s="5">
        <f t="shared" si="6"/>
        <v>0.96938150000000001</v>
      </c>
      <c r="H113" s="5">
        <f t="shared" si="7"/>
        <v>0.96423350000000008</v>
      </c>
    </row>
    <row r="114" spans="1:8" x14ac:dyDescent="0.25">
      <c r="A114" s="3">
        <v>43213</v>
      </c>
      <c r="B114" s="3">
        <v>43626</v>
      </c>
      <c r="D114" s="4">
        <v>0.87839999999999996</v>
      </c>
      <c r="E114" s="5">
        <f t="shared" si="4"/>
        <v>0.96708399999999994</v>
      </c>
      <c r="F114" s="4"/>
      <c r="G114" s="5">
        <f t="shared" si="6"/>
        <v>0.96965799999999991</v>
      </c>
      <c r="H114" s="5">
        <f t="shared" si="7"/>
        <v>0.96450999999999998</v>
      </c>
    </row>
    <row r="115" spans="1:8" x14ac:dyDescent="0.25">
      <c r="A115" s="3">
        <v>43214</v>
      </c>
      <c r="B115" s="3">
        <v>43627</v>
      </c>
      <c r="D115" s="4">
        <v>0.87860000000000005</v>
      </c>
      <c r="E115" s="5">
        <f t="shared" si="4"/>
        <v>0.96712350000000002</v>
      </c>
      <c r="F115" s="4"/>
      <c r="G115" s="5">
        <f t="shared" si="6"/>
        <v>0.96969749999999999</v>
      </c>
      <c r="H115" s="5">
        <f t="shared" si="7"/>
        <v>0.96454950000000006</v>
      </c>
    </row>
    <row r="116" spans="1:8" x14ac:dyDescent="0.25">
      <c r="A116" s="3">
        <v>43215</v>
      </c>
      <c r="B116" s="3">
        <v>43628</v>
      </c>
      <c r="D116" s="4">
        <v>0.87909999999999999</v>
      </c>
      <c r="E116" s="5">
        <f t="shared" si="4"/>
        <v>0.96722224999999995</v>
      </c>
      <c r="F116" s="4"/>
      <c r="G116" s="5">
        <f t="shared" si="6"/>
        <v>0.96979624999999992</v>
      </c>
      <c r="H116" s="5">
        <f t="shared" si="7"/>
        <v>0.96464824999999998</v>
      </c>
    </row>
    <row r="117" spans="1:8" x14ac:dyDescent="0.25">
      <c r="A117" s="3">
        <v>43216</v>
      </c>
      <c r="B117" s="3">
        <v>43629</v>
      </c>
      <c r="D117" s="4">
        <v>0.87870000000000004</v>
      </c>
      <c r="E117" s="5">
        <f t="shared" si="4"/>
        <v>0.96714325000000001</v>
      </c>
      <c r="F117" s="4"/>
      <c r="G117" s="5">
        <f t="shared" si="6"/>
        <v>0.96971724999999998</v>
      </c>
      <c r="H117" s="5">
        <f t="shared" si="7"/>
        <v>0.96456925000000004</v>
      </c>
    </row>
    <row r="118" spans="1:8" x14ac:dyDescent="0.25">
      <c r="A118" s="3">
        <v>43217</v>
      </c>
      <c r="B118" s="3">
        <v>43630</v>
      </c>
      <c r="D118" s="4">
        <v>0.87939999999999996</v>
      </c>
      <c r="E118" s="5">
        <f t="shared" si="4"/>
        <v>0.96728149999999991</v>
      </c>
      <c r="F118" s="4"/>
      <c r="G118" s="5">
        <f t="shared" si="6"/>
        <v>0.96985549999999987</v>
      </c>
      <c r="H118" s="5">
        <f t="shared" si="7"/>
        <v>0.96470749999999994</v>
      </c>
    </row>
    <row r="119" spans="1:8" x14ac:dyDescent="0.25">
      <c r="A119" s="3">
        <v>43218</v>
      </c>
      <c r="B119" s="3">
        <v>43630</v>
      </c>
      <c r="D119" s="4">
        <v>0.87860000000000005</v>
      </c>
      <c r="E119" s="5">
        <f t="shared" si="4"/>
        <v>0.96712350000000002</v>
      </c>
      <c r="F119" s="4"/>
      <c r="G119" s="5">
        <f t="shared" si="6"/>
        <v>0.96969749999999999</v>
      </c>
      <c r="H119" s="5">
        <f t="shared" si="7"/>
        <v>0.96454950000000006</v>
      </c>
    </row>
    <row r="120" spans="1:8" x14ac:dyDescent="0.25">
      <c r="A120" s="3">
        <v>43219</v>
      </c>
      <c r="B120" s="3">
        <v>43630</v>
      </c>
      <c r="D120" s="4">
        <v>0.87780000000000002</v>
      </c>
      <c r="E120" s="5">
        <f t="shared" si="4"/>
        <v>0.96696549999999992</v>
      </c>
      <c r="F120" s="4"/>
      <c r="G120" s="5">
        <f t="shared" si="6"/>
        <v>0.96953949999999989</v>
      </c>
      <c r="H120" s="5">
        <f t="shared" si="7"/>
        <v>0.96439149999999996</v>
      </c>
    </row>
    <row r="121" spans="1:8" x14ac:dyDescent="0.25">
      <c r="A121" s="3">
        <v>43220</v>
      </c>
      <c r="B121" s="3">
        <v>43633</v>
      </c>
      <c r="D121" s="4">
        <v>0.87809999999999999</v>
      </c>
      <c r="E121" s="5">
        <f t="shared" si="4"/>
        <v>0.96702474999999999</v>
      </c>
      <c r="F121" s="4"/>
      <c r="G121" s="5">
        <f t="shared" si="6"/>
        <v>0.96959874999999995</v>
      </c>
      <c r="H121" s="5">
        <f t="shared" si="7"/>
        <v>0.96445075000000002</v>
      </c>
    </row>
    <row r="122" spans="1:8" x14ac:dyDescent="0.25">
      <c r="A122" s="3">
        <v>43221</v>
      </c>
      <c r="B122" s="3">
        <v>43634</v>
      </c>
      <c r="D122" s="4">
        <v>0.876</v>
      </c>
      <c r="E122" s="5">
        <f t="shared" si="4"/>
        <v>0.96660999999999997</v>
      </c>
      <c r="F122" s="4"/>
      <c r="G122" s="5">
        <f t="shared" si="6"/>
        <v>0.96918399999999993</v>
      </c>
      <c r="H122" s="5">
        <f t="shared" si="7"/>
        <v>0.964036</v>
      </c>
    </row>
    <row r="123" spans="1:8" x14ac:dyDescent="0.25">
      <c r="A123" s="3">
        <v>43222</v>
      </c>
      <c r="B123" s="3">
        <v>43635</v>
      </c>
      <c r="D123" s="4">
        <v>0.876</v>
      </c>
      <c r="E123" s="5">
        <f t="shared" si="4"/>
        <v>0.96660999999999997</v>
      </c>
      <c r="F123" s="4"/>
      <c r="G123" s="5">
        <f t="shared" si="6"/>
        <v>0.96918399999999993</v>
      </c>
      <c r="H123" s="5">
        <f t="shared" si="7"/>
        <v>0.964036</v>
      </c>
    </row>
    <row r="124" spans="1:8" x14ac:dyDescent="0.25">
      <c r="A124" s="3">
        <v>43223</v>
      </c>
      <c r="B124" s="3">
        <v>43636</v>
      </c>
      <c r="D124" s="4">
        <v>0.87719999999999998</v>
      </c>
      <c r="E124" s="5">
        <f t="shared" si="4"/>
        <v>0.96684700000000001</v>
      </c>
      <c r="F124" s="4"/>
      <c r="G124" s="5">
        <f t="shared" si="6"/>
        <v>0.96942099999999998</v>
      </c>
      <c r="H124" s="5">
        <f t="shared" si="7"/>
        <v>0.96427300000000005</v>
      </c>
    </row>
    <row r="125" spans="1:8" x14ac:dyDescent="0.25">
      <c r="A125" s="3">
        <v>43224</v>
      </c>
      <c r="B125" s="3">
        <v>43637</v>
      </c>
      <c r="D125" s="4">
        <v>0.87629999999999997</v>
      </c>
      <c r="E125" s="5">
        <f t="shared" si="4"/>
        <v>0.96666925000000004</v>
      </c>
      <c r="F125" s="4"/>
      <c r="G125" s="5">
        <f t="shared" si="6"/>
        <v>0.96924325</v>
      </c>
      <c r="H125" s="5">
        <f t="shared" si="7"/>
        <v>0.96409525000000007</v>
      </c>
    </row>
    <row r="126" spans="1:8" x14ac:dyDescent="0.25">
      <c r="A126" s="3">
        <v>43225</v>
      </c>
      <c r="B126" s="3">
        <v>43637</v>
      </c>
      <c r="D126" s="4">
        <v>0.87570000000000003</v>
      </c>
      <c r="E126" s="5">
        <f t="shared" si="4"/>
        <v>0.96655075000000001</v>
      </c>
      <c r="F126" s="4"/>
      <c r="G126" s="5">
        <f t="shared" si="6"/>
        <v>0.96912474999999998</v>
      </c>
      <c r="H126" s="5">
        <f t="shared" si="7"/>
        <v>0.96397675000000005</v>
      </c>
    </row>
    <row r="127" spans="1:8" x14ac:dyDescent="0.25">
      <c r="A127" s="3">
        <v>43226</v>
      </c>
      <c r="B127" s="3">
        <v>43637</v>
      </c>
      <c r="D127" s="4">
        <v>0.87560000000000004</v>
      </c>
      <c r="E127" s="5">
        <f t="shared" si="4"/>
        <v>0.96653100000000003</v>
      </c>
      <c r="F127" s="4"/>
      <c r="G127" s="5">
        <f t="shared" si="6"/>
        <v>0.96910499999999999</v>
      </c>
      <c r="H127" s="5">
        <f t="shared" si="7"/>
        <v>0.96395700000000006</v>
      </c>
    </row>
    <row r="128" spans="1:8" x14ac:dyDescent="0.25">
      <c r="A128" s="3">
        <v>43227</v>
      </c>
      <c r="B128" s="3">
        <v>43637</v>
      </c>
      <c r="D128" s="4">
        <v>0.87539999999999996</v>
      </c>
      <c r="E128" s="5">
        <f t="shared" si="4"/>
        <v>0.96649149999999995</v>
      </c>
      <c r="F128" s="4"/>
      <c r="G128" s="5">
        <f t="shared" si="6"/>
        <v>0.96906549999999991</v>
      </c>
      <c r="H128" s="5">
        <f t="shared" si="7"/>
        <v>0.96391749999999998</v>
      </c>
    </row>
    <row r="129" spans="1:8" x14ac:dyDescent="0.25">
      <c r="A129" s="3">
        <v>43228</v>
      </c>
      <c r="B129" s="3">
        <v>43640</v>
      </c>
      <c r="D129" s="4">
        <v>0.87549999999999994</v>
      </c>
      <c r="E129" s="5">
        <f t="shared" si="4"/>
        <v>0.96651124999999993</v>
      </c>
      <c r="F129" s="4"/>
      <c r="G129" s="5">
        <f t="shared" si="6"/>
        <v>0.9690852499999999</v>
      </c>
      <c r="H129" s="5">
        <f t="shared" si="7"/>
        <v>0.96393724999999997</v>
      </c>
    </row>
    <row r="130" spans="1:8" x14ac:dyDescent="0.25">
      <c r="A130" s="3">
        <v>43229</v>
      </c>
      <c r="B130" s="3">
        <v>43641</v>
      </c>
      <c r="D130" s="4">
        <v>0.87480000000000002</v>
      </c>
      <c r="E130" s="5">
        <f t="shared" si="4"/>
        <v>0.96637299999999993</v>
      </c>
      <c r="F130" s="4"/>
      <c r="G130" s="5">
        <f t="shared" si="6"/>
        <v>0.96894699999999989</v>
      </c>
      <c r="H130" s="5">
        <f t="shared" si="7"/>
        <v>0.96379899999999996</v>
      </c>
    </row>
    <row r="131" spans="1:8" x14ac:dyDescent="0.25">
      <c r="A131" s="3">
        <v>43230</v>
      </c>
      <c r="B131" s="3">
        <v>43642</v>
      </c>
      <c r="D131" s="4">
        <v>0.87450000000000006</v>
      </c>
      <c r="E131" s="5">
        <f t="shared" ref="E131:E194" si="8">(0.1975*D131)+0.7936</f>
        <v>0.96631374999999997</v>
      </c>
      <c r="F131" s="4"/>
      <c r="G131" s="5">
        <f t="shared" ref="G131:G194" si="9">E131+$L$3</f>
        <v>0.96888774999999994</v>
      </c>
      <c r="H131" s="5">
        <f t="shared" ref="H131:H194" si="10">E131-$L$3</f>
        <v>0.96373975000000001</v>
      </c>
    </row>
    <row r="132" spans="1:8" x14ac:dyDescent="0.25">
      <c r="A132" s="3">
        <v>43231</v>
      </c>
      <c r="B132" s="3">
        <v>43643</v>
      </c>
      <c r="D132" s="4">
        <v>0.87360000000000004</v>
      </c>
      <c r="E132" s="5">
        <f t="shared" si="8"/>
        <v>0.96613599999999999</v>
      </c>
      <c r="F132" s="4"/>
      <c r="G132" s="5">
        <f t="shared" si="9"/>
        <v>0.96870999999999996</v>
      </c>
      <c r="H132" s="5">
        <f t="shared" si="10"/>
        <v>0.96356200000000003</v>
      </c>
    </row>
    <row r="133" spans="1:8" x14ac:dyDescent="0.25">
      <c r="A133" s="3">
        <v>43232</v>
      </c>
      <c r="B133" s="3">
        <v>43643</v>
      </c>
      <c r="D133" s="4">
        <v>0.873</v>
      </c>
      <c r="E133" s="5">
        <f t="shared" si="8"/>
        <v>0.96601749999999997</v>
      </c>
      <c r="F133" s="4"/>
      <c r="G133" s="5">
        <f t="shared" si="9"/>
        <v>0.96859149999999994</v>
      </c>
      <c r="H133" s="5">
        <f t="shared" si="10"/>
        <v>0.96344350000000001</v>
      </c>
    </row>
    <row r="134" spans="1:8" x14ac:dyDescent="0.25">
      <c r="A134" s="3">
        <v>43233</v>
      </c>
      <c r="B134" s="3">
        <v>43643</v>
      </c>
      <c r="D134" s="4">
        <v>0.872</v>
      </c>
      <c r="E134" s="5">
        <f t="shared" si="8"/>
        <v>0.96582000000000001</v>
      </c>
      <c r="F134" s="4"/>
      <c r="G134" s="5">
        <f t="shared" si="9"/>
        <v>0.96839399999999998</v>
      </c>
      <c r="H134" s="5">
        <f t="shared" si="10"/>
        <v>0.96324600000000005</v>
      </c>
    </row>
    <row r="135" spans="1:8" x14ac:dyDescent="0.25">
      <c r="A135" s="3">
        <v>43234</v>
      </c>
      <c r="B135" s="3">
        <v>43644</v>
      </c>
      <c r="D135" s="4">
        <v>0.87390000000000001</v>
      </c>
      <c r="E135" s="5">
        <f t="shared" si="8"/>
        <v>0.96619524999999995</v>
      </c>
      <c r="F135" s="4"/>
      <c r="G135" s="5">
        <f t="shared" si="9"/>
        <v>0.96876924999999992</v>
      </c>
      <c r="H135" s="5">
        <f t="shared" si="10"/>
        <v>0.96362124999999998</v>
      </c>
    </row>
    <row r="136" spans="1:8" x14ac:dyDescent="0.25">
      <c r="A136" s="3">
        <v>43235</v>
      </c>
      <c r="B136" s="3">
        <v>43647</v>
      </c>
      <c r="D136" s="4">
        <v>0.87390000000000001</v>
      </c>
      <c r="E136" s="5">
        <f t="shared" si="8"/>
        <v>0.96619524999999995</v>
      </c>
      <c r="F136" s="4"/>
      <c r="G136" s="5">
        <f t="shared" si="9"/>
        <v>0.96876924999999992</v>
      </c>
      <c r="H136" s="5">
        <f t="shared" si="10"/>
        <v>0.96362124999999998</v>
      </c>
    </row>
    <row r="137" spans="1:8" x14ac:dyDescent="0.25">
      <c r="A137" s="3">
        <v>43236</v>
      </c>
      <c r="B137" s="3">
        <v>43648</v>
      </c>
      <c r="D137" s="4">
        <v>0.87480000000000002</v>
      </c>
      <c r="E137" s="5">
        <f t="shared" si="8"/>
        <v>0.96637299999999993</v>
      </c>
      <c r="F137" s="4"/>
      <c r="G137" s="5">
        <f t="shared" si="9"/>
        <v>0.96894699999999989</v>
      </c>
      <c r="H137" s="5">
        <f t="shared" si="10"/>
        <v>0.96379899999999996</v>
      </c>
    </row>
    <row r="138" spans="1:8" x14ac:dyDescent="0.25">
      <c r="A138" s="3">
        <v>43237</v>
      </c>
      <c r="B138" s="3">
        <v>43649</v>
      </c>
      <c r="D138" s="4">
        <v>0.87529999999999997</v>
      </c>
      <c r="E138" s="5">
        <f t="shared" si="8"/>
        <v>0.96647174999999996</v>
      </c>
      <c r="F138" s="4"/>
      <c r="G138" s="5">
        <f t="shared" si="9"/>
        <v>0.96904574999999993</v>
      </c>
      <c r="H138" s="5">
        <f t="shared" si="10"/>
        <v>0.96389775</v>
      </c>
    </row>
    <row r="139" spans="1:8" x14ac:dyDescent="0.25">
      <c r="A139" s="3">
        <v>43238</v>
      </c>
      <c r="B139" s="3">
        <v>43650</v>
      </c>
      <c r="D139" s="4">
        <v>0.87649999999999995</v>
      </c>
      <c r="E139" s="5">
        <f t="shared" si="8"/>
        <v>0.96670875000000001</v>
      </c>
      <c r="F139" s="4"/>
      <c r="G139" s="5">
        <f t="shared" si="9"/>
        <v>0.96928274999999997</v>
      </c>
      <c r="H139" s="5">
        <f t="shared" si="10"/>
        <v>0.96413475000000004</v>
      </c>
    </row>
    <row r="140" spans="1:8" x14ac:dyDescent="0.25">
      <c r="A140" s="3">
        <v>43239</v>
      </c>
      <c r="B140" s="3">
        <v>43650</v>
      </c>
      <c r="D140" s="4">
        <v>0.87619999999999998</v>
      </c>
      <c r="E140" s="5">
        <f t="shared" si="8"/>
        <v>0.96664949999999994</v>
      </c>
      <c r="F140" s="4"/>
      <c r="G140" s="5">
        <f t="shared" si="9"/>
        <v>0.9692234999999999</v>
      </c>
      <c r="H140" s="5">
        <f t="shared" si="10"/>
        <v>0.96407549999999997</v>
      </c>
    </row>
    <row r="141" spans="1:8" x14ac:dyDescent="0.25">
      <c r="A141" s="3">
        <v>43240</v>
      </c>
      <c r="B141" s="3">
        <v>43650</v>
      </c>
      <c r="D141" s="4">
        <v>0.87570000000000003</v>
      </c>
      <c r="E141" s="5">
        <f t="shared" si="8"/>
        <v>0.96655075000000001</v>
      </c>
      <c r="F141" s="4"/>
      <c r="G141" s="5">
        <f t="shared" si="9"/>
        <v>0.96912474999999998</v>
      </c>
      <c r="H141" s="5">
        <f t="shared" si="10"/>
        <v>0.96397675000000005</v>
      </c>
    </row>
    <row r="142" spans="1:8" x14ac:dyDescent="0.25">
      <c r="A142" s="3">
        <v>43241</v>
      </c>
      <c r="B142" s="3">
        <v>43651</v>
      </c>
      <c r="D142" s="4">
        <v>0.877</v>
      </c>
      <c r="E142" s="5">
        <f t="shared" si="8"/>
        <v>0.96680750000000004</v>
      </c>
      <c r="F142" s="4"/>
      <c r="G142" s="5">
        <f t="shared" si="9"/>
        <v>0.96938150000000001</v>
      </c>
      <c r="H142" s="5">
        <f t="shared" si="10"/>
        <v>0.96423350000000008</v>
      </c>
    </row>
    <row r="143" spans="1:8" x14ac:dyDescent="0.25">
      <c r="A143" s="3">
        <v>43242</v>
      </c>
      <c r="B143" s="3">
        <v>43654</v>
      </c>
      <c r="D143" s="4">
        <v>0.87860000000000005</v>
      </c>
      <c r="E143" s="5">
        <f t="shared" si="8"/>
        <v>0.96712350000000002</v>
      </c>
      <c r="F143" s="4"/>
      <c r="G143" s="5">
        <f t="shared" si="9"/>
        <v>0.96969749999999999</v>
      </c>
      <c r="H143" s="5">
        <f t="shared" si="10"/>
        <v>0.96454950000000006</v>
      </c>
    </row>
    <row r="144" spans="1:8" x14ac:dyDescent="0.25">
      <c r="A144" s="3">
        <v>43243</v>
      </c>
      <c r="B144" s="3">
        <v>43655</v>
      </c>
      <c r="D144" s="4">
        <v>0.87849999999999995</v>
      </c>
      <c r="E144" s="5">
        <f t="shared" si="8"/>
        <v>0.96710374999999993</v>
      </c>
      <c r="F144" s="4"/>
      <c r="G144" s="5">
        <f t="shared" si="9"/>
        <v>0.96967774999999989</v>
      </c>
      <c r="H144" s="5">
        <f t="shared" si="10"/>
        <v>0.96452974999999996</v>
      </c>
    </row>
    <row r="145" spans="1:8" x14ac:dyDescent="0.25">
      <c r="A145" s="3">
        <v>43244</v>
      </c>
      <c r="B145" s="3">
        <v>43656</v>
      </c>
      <c r="D145" s="4">
        <v>0.878</v>
      </c>
      <c r="E145" s="5">
        <f t="shared" si="8"/>
        <v>0.967005</v>
      </c>
      <c r="F145" s="4"/>
      <c r="G145" s="5">
        <f t="shared" si="9"/>
        <v>0.96957899999999997</v>
      </c>
      <c r="H145" s="5">
        <f t="shared" si="10"/>
        <v>0.96443100000000004</v>
      </c>
    </row>
    <row r="146" spans="1:8" x14ac:dyDescent="0.25">
      <c r="A146" s="3">
        <v>43245</v>
      </c>
      <c r="B146" s="3">
        <v>43657</v>
      </c>
      <c r="D146" s="4">
        <v>0.87739999999999996</v>
      </c>
      <c r="E146" s="5">
        <f t="shared" si="8"/>
        <v>0.96688649999999998</v>
      </c>
      <c r="F146" s="4"/>
      <c r="G146" s="5">
        <f t="shared" si="9"/>
        <v>0.96946049999999995</v>
      </c>
      <c r="H146" s="5">
        <f t="shared" si="10"/>
        <v>0.96431250000000002</v>
      </c>
    </row>
    <row r="147" spans="1:8" x14ac:dyDescent="0.25">
      <c r="A147" s="3">
        <v>43246</v>
      </c>
      <c r="B147" s="3">
        <v>43657</v>
      </c>
      <c r="D147" s="4">
        <v>0.87719999999999998</v>
      </c>
      <c r="E147" s="5">
        <f t="shared" si="8"/>
        <v>0.96684700000000001</v>
      </c>
      <c r="F147" s="4"/>
      <c r="G147" s="5">
        <f t="shared" si="9"/>
        <v>0.96942099999999998</v>
      </c>
      <c r="H147" s="5">
        <f t="shared" si="10"/>
        <v>0.96427300000000005</v>
      </c>
    </row>
    <row r="148" spans="1:8" x14ac:dyDescent="0.25">
      <c r="A148" s="3">
        <v>43247</v>
      </c>
      <c r="B148" s="3">
        <v>43657</v>
      </c>
      <c r="D148" s="4">
        <v>0.87719999999999998</v>
      </c>
      <c r="E148" s="5">
        <f t="shared" si="8"/>
        <v>0.96684700000000001</v>
      </c>
      <c r="F148" s="4"/>
      <c r="G148" s="5">
        <f t="shared" si="9"/>
        <v>0.96942099999999998</v>
      </c>
      <c r="H148" s="5">
        <f t="shared" si="10"/>
        <v>0.96427300000000005</v>
      </c>
    </row>
    <row r="149" spans="1:8" x14ac:dyDescent="0.25">
      <c r="A149" s="3">
        <v>43248</v>
      </c>
      <c r="B149" s="3">
        <v>43657</v>
      </c>
      <c r="D149" s="4">
        <v>0.87649999999999995</v>
      </c>
      <c r="E149" s="5">
        <f t="shared" si="8"/>
        <v>0.96670875000000001</v>
      </c>
      <c r="F149" s="4"/>
      <c r="G149" s="5">
        <f t="shared" si="9"/>
        <v>0.96928274999999997</v>
      </c>
      <c r="H149" s="5">
        <f t="shared" si="10"/>
        <v>0.96413475000000004</v>
      </c>
    </row>
    <row r="150" spans="1:8" x14ac:dyDescent="0.25">
      <c r="A150" s="3">
        <v>43249</v>
      </c>
      <c r="B150" s="3">
        <v>43658</v>
      </c>
      <c r="D150" s="4">
        <v>0.87549999999999994</v>
      </c>
      <c r="E150" s="5">
        <f t="shared" si="8"/>
        <v>0.96651124999999993</v>
      </c>
      <c r="F150" s="4"/>
      <c r="G150" s="5">
        <f t="shared" si="9"/>
        <v>0.9690852499999999</v>
      </c>
      <c r="H150" s="5">
        <f t="shared" si="10"/>
        <v>0.96393724999999997</v>
      </c>
    </row>
    <row r="151" spans="1:8" x14ac:dyDescent="0.25">
      <c r="A151" s="3">
        <v>43250</v>
      </c>
      <c r="B151" s="3">
        <v>43661</v>
      </c>
      <c r="D151" s="4">
        <v>0.87649999999999995</v>
      </c>
      <c r="E151" s="5">
        <f t="shared" si="8"/>
        <v>0.96670875000000001</v>
      </c>
      <c r="F151" s="4"/>
      <c r="G151" s="5">
        <f t="shared" si="9"/>
        <v>0.96928274999999997</v>
      </c>
      <c r="H151" s="5">
        <f t="shared" si="10"/>
        <v>0.96413475000000004</v>
      </c>
    </row>
    <row r="152" spans="1:8" x14ac:dyDescent="0.25">
      <c r="A152" s="3">
        <v>43251</v>
      </c>
      <c r="B152" s="3">
        <v>43662</v>
      </c>
      <c r="D152" s="4">
        <v>0.87660000000000005</v>
      </c>
      <c r="E152" s="5">
        <f t="shared" si="8"/>
        <v>0.96672849999999999</v>
      </c>
      <c r="F152" s="4"/>
      <c r="G152" s="5">
        <f t="shared" si="9"/>
        <v>0.96930249999999996</v>
      </c>
      <c r="H152" s="5">
        <f t="shared" si="10"/>
        <v>0.96415450000000003</v>
      </c>
    </row>
    <row r="153" spans="1:8" x14ac:dyDescent="0.25">
      <c r="A153" s="3">
        <v>43252</v>
      </c>
      <c r="B153" s="3">
        <v>43663</v>
      </c>
      <c r="D153" s="4">
        <v>0.87409999999999999</v>
      </c>
      <c r="E153" s="5">
        <f t="shared" si="8"/>
        <v>0.96623474999999992</v>
      </c>
      <c r="F153" s="4"/>
      <c r="G153" s="5">
        <f t="shared" si="9"/>
        <v>0.96880874999999989</v>
      </c>
      <c r="H153" s="5">
        <f t="shared" si="10"/>
        <v>0.96366074999999995</v>
      </c>
    </row>
    <row r="154" spans="1:8" x14ac:dyDescent="0.25">
      <c r="A154" s="3">
        <v>43253</v>
      </c>
      <c r="B154" s="3">
        <v>43663</v>
      </c>
      <c r="D154" s="4">
        <v>0.874</v>
      </c>
      <c r="E154" s="5">
        <f t="shared" si="8"/>
        <v>0.96621500000000005</v>
      </c>
      <c r="F154" s="4"/>
      <c r="G154" s="5">
        <f t="shared" si="9"/>
        <v>0.96878900000000001</v>
      </c>
      <c r="H154" s="5">
        <f t="shared" si="10"/>
        <v>0.96364100000000008</v>
      </c>
    </row>
    <row r="155" spans="1:8" x14ac:dyDescent="0.25">
      <c r="A155" s="3">
        <v>43254</v>
      </c>
      <c r="B155" s="3">
        <v>43663</v>
      </c>
      <c r="D155" s="4">
        <v>0.874</v>
      </c>
      <c r="E155" s="5">
        <f t="shared" si="8"/>
        <v>0.96621500000000005</v>
      </c>
      <c r="F155" s="4"/>
      <c r="G155" s="5">
        <f t="shared" si="9"/>
        <v>0.96878900000000001</v>
      </c>
      <c r="H155" s="5">
        <f t="shared" si="10"/>
        <v>0.96364100000000008</v>
      </c>
    </row>
    <row r="156" spans="1:8" x14ac:dyDescent="0.25">
      <c r="A156" s="3">
        <v>43255</v>
      </c>
      <c r="B156" s="3">
        <v>43664</v>
      </c>
      <c r="D156" s="4">
        <v>0.87250000000000005</v>
      </c>
      <c r="E156" s="5">
        <f t="shared" si="8"/>
        <v>0.96591874999999994</v>
      </c>
      <c r="F156" s="4"/>
      <c r="G156" s="5">
        <f t="shared" si="9"/>
        <v>0.9684927499999999</v>
      </c>
      <c r="H156" s="5">
        <f t="shared" si="10"/>
        <v>0.96334474999999997</v>
      </c>
    </row>
    <row r="157" spans="1:8" x14ac:dyDescent="0.25">
      <c r="A157" s="3">
        <v>43256</v>
      </c>
      <c r="B157" s="3">
        <v>43665</v>
      </c>
      <c r="D157" s="4">
        <v>0.87190000000000001</v>
      </c>
      <c r="E157" s="5">
        <f t="shared" si="8"/>
        <v>0.96580025000000003</v>
      </c>
      <c r="F157" s="4"/>
      <c r="G157" s="5">
        <f t="shared" si="9"/>
        <v>0.96837424999999999</v>
      </c>
      <c r="H157" s="5">
        <f t="shared" si="10"/>
        <v>0.96322625000000006</v>
      </c>
    </row>
    <row r="158" spans="1:8" x14ac:dyDescent="0.25">
      <c r="A158" s="3">
        <v>43257</v>
      </c>
      <c r="B158" s="3">
        <v>43668</v>
      </c>
      <c r="D158" s="4">
        <v>0.87</v>
      </c>
      <c r="E158" s="5">
        <f t="shared" si="8"/>
        <v>0.96542499999999998</v>
      </c>
      <c r="F158" s="4"/>
      <c r="G158" s="5">
        <f t="shared" si="9"/>
        <v>0.96799899999999994</v>
      </c>
      <c r="H158" s="5">
        <f t="shared" si="10"/>
        <v>0.96285100000000001</v>
      </c>
    </row>
    <row r="159" spans="1:8" x14ac:dyDescent="0.25">
      <c r="A159" s="3">
        <v>43258</v>
      </c>
      <c r="B159" s="3">
        <v>43669</v>
      </c>
      <c r="D159" s="4">
        <v>0.86939999999999995</v>
      </c>
      <c r="E159" s="5">
        <f t="shared" si="8"/>
        <v>0.96530649999999996</v>
      </c>
      <c r="F159" s="4"/>
      <c r="G159" s="5">
        <f t="shared" si="9"/>
        <v>0.96788049999999992</v>
      </c>
      <c r="H159" s="5">
        <f t="shared" si="10"/>
        <v>0.96273249999999999</v>
      </c>
    </row>
    <row r="160" spans="1:8" x14ac:dyDescent="0.25">
      <c r="A160" s="3">
        <v>43259</v>
      </c>
      <c r="B160" s="3">
        <v>43670</v>
      </c>
      <c r="D160" s="4">
        <v>0.86860000000000004</v>
      </c>
      <c r="E160" s="5">
        <f t="shared" si="8"/>
        <v>0.96514849999999996</v>
      </c>
      <c r="F160" s="4"/>
      <c r="G160" s="5">
        <f t="shared" si="9"/>
        <v>0.96772249999999993</v>
      </c>
      <c r="H160" s="5">
        <f t="shared" si="10"/>
        <v>0.9625745</v>
      </c>
    </row>
    <row r="161" spans="1:8" x14ac:dyDescent="0.25">
      <c r="A161" s="3">
        <v>43260</v>
      </c>
      <c r="B161" s="3">
        <v>43670</v>
      </c>
      <c r="D161" s="4">
        <v>0.86870000000000003</v>
      </c>
      <c r="E161" s="5">
        <f t="shared" si="8"/>
        <v>0.96516824999999995</v>
      </c>
      <c r="F161" s="4"/>
      <c r="G161" s="5">
        <f t="shared" si="9"/>
        <v>0.96774224999999992</v>
      </c>
      <c r="H161" s="5">
        <f t="shared" si="10"/>
        <v>0.96259424999999998</v>
      </c>
    </row>
    <row r="162" spans="1:8" x14ac:dyDescent="0.25">
      <c r="A162" s="3">
        <v>43261</v>
      </c>
      <c r="B162" s="3">
        <v>43670</v>
      </c>
      <c r="D162" s="4">
        <v>0.86899999999999999</v>
      </c>
      <c r="E162" s="5">
        <f t="shared" si="8"/>
        <v>0.96522750000000002</v>
      </c>
      <c r="F162" s="4"/>
      <c r="G162" s="5">
        <f t="shared" si="9"/>
        <v>0.96780149999999998</v>
      </c>
      <c r="H162" s="5">
        <f t="shared" si="10"/>
        <v>0.96265350000000005</v>
      </c>
    </row>
    <row r="163" spans="1:8" x14ac:dyDescent="0.25">
      <c r="A163" s="3">
        <v>43262</v>
      </c>
      <c r="B163" s="3">
        <v>43671</v>
      </c>
      <c r="D163" s="4">
        <v>0.86699999999999999</v>
      </c>
      <c r="E163" s="5">
        <f t="shared" si="8"/>
        <v>0.96483249999999998</v>
      </c>
      <c r="F163" s="4"/>
      <c r="G163" s="5">
        <f t="shared" si="9"/>
        <v>0.96740649999999995</v>
      </c>
      <c r="H163" s="5">
        <f t="shared" si="10"/>
        <v>0.96225850000000002</v>
      </c>
    </row>
    <row r="164" spans="1:8" x14ac:dyDescent="0.25">
      <c r="A164" s="3">
        <v>43263</v>
      </c>
      <c r="B164" s="3">
        <v>43672</v>
      </c>
      <c r="D164" s="4">
        <v>0.8679</v>
      </c>
      <c r="E164" s="5">
        <f t="shared" si="8"/>
        <v>0.96501024999999996</v>
      </c>
      <c r="F164" s="4"/>
      <c r="G164" s="5">
        <f t="shared" si="9"/>
        <v>0.96758424999999992</v>
      </c>
      <c r="H164" s="5">
        <f t="shared" si="10"/>
        <v>0.96243624999999999</v>
      </c>
    </row>
    <row r="165" spans="1:8" x14ac:dyDescent="0.25">
      <c r="A165" s="3">
        <v>43264</v>
      </c>
      <c r="B165" s="3">
        <v>43675</v>
      </c>
      <c r="D165" s="4">
        <v>0.86760000000000004</v>
      </c>
      <c r="E165" s="5">
        <f t="shared" si="8"/>
        <v>0.964951</v>
      </c>
      <c r="F165" s="4"/>
      <c r="G165" s="5">
        <f t="shared" si="9"/>
        <v>0.96752499999999997</v>
      </c>
      <c r="H165" s="5">
        <f t="shared" si="10"/>
        <v>0.96237700000000004</v>
      </c>
    </row>
    <row r="166" spans="1:8" x14ac:dyDescent="0.25">
      <c r="A166" s="3">
        <v>43265</v>
      </c>
      <c r="B166" s="3">
        <v>43676</v>
      </c>
      <c r="D166" s="4">
        <v>0.86819999999999997</v>
      </c>
      <c r="E166" s="5">
        <f t="shared" si="8"/>
        <v>0.96506950000000002</v>
      </c>
      <c r="F166" s="4"/>
      <c r="G166" s="5">
        <f t="shared" si="9"/>
        <v>0.96764349999999999</v>
      </c>
      <c r="H166" s="5">
        <f t="shared" si="10"/>
        <v>0.96249550000000006</v>
      </c>
    </row>
    <row r="167" spans="1:8" x14ac:dyDescent="0.25">
      <c r="A167" s="3">
        <v>43266</v>
      </c>
      <c r="B167" s="3">
        <v>43677</v>
      </c>
      <c r="D167" s="4">
        <v>0.86880000000000002</v>
      </c>
      <c r="E167" s="5">
        <f t="shared" si="8"/>
        <v>0.96518799999999993</v>
      </c>
      <c r="F167" s="4"/>
      <c r="G167" s="5">
        <f t="shared" si="9"/>
        <v>0.9677619999999999</v>
      </c>
      <c r="H167" s="5">
        <f t="shared" si="10"/>
        <v>0.96261399999999997</v>
      </c>
    </row>
    <row r="168" spans="1:8" x14ac:dyDescent="0.25">
      <c r="A168" s="3">
        <v>43267</v>
      </c>
      <c r="B168" s="3">
        <v>43677</v>
      </c>
      <c r="D168" s="4">
        <v>0.86890000000000001</v>
      </c>
      <c r="E168" s="5">
        <f t="shared" si="8"/>
        <v>0.96520775000000003</v>
      </c>
      <c r="F168" s="4"/>
      <c r="G168" s="5">
        <f t="shared" si="9"/>
        <v>0.96778175</v>
      </c>
      <c r="H168" s="5">
        <f t="shared" si="10"/>
        <v>0.96263375000000007</v>
      </c>
    </row>
    <row r="169" spans="1:8" x14ac:dyDescent="0.25">
      <c r="A169" s="3">
        <v>43268</v>
      </c>
      <c r="B169" s="3">
        <v>43677</v>
      </c>
      <c r="D169" s="4">
        <v>0.86939999999999995</v>
      </c>
      <c r="E169" s="5">
        <f t="shared" si="8"/>
        <v>0.96530649999999996</v>
      </c>
      <c r="F169" s="4"/>
      <c r="G169" s="5">
        <f t="shared" si="9"/>
        <v>0.96788049999999992</v>
      </c>
      <c r="H169" s="5">
        <f t="shared" si="10"/>
        <v>0.96273249999999999</v>
      </c>
    </row>
    <row r="170" spans="1:8" x14ac:dyDescent="0.25">
      <c r="A170" s="3">
        <v>43269</v>
      </c>
      <c r="B170" s="3">
        <v>43678</v>
      </c>
      <c r="D170" s="4">
        <v>0.86750000000000005</v>
      </c>
      <c r="E170" s="5">
        <f t="shared" si="8"/>
        <v>0.96493125000000002</v>
      </c>
      <c r="F170" s="4"/>
      <c r="G170" s="5">
        <f t="shared" si="9"/>
        <v>0.96750524999999998</v>
      </c>
      <c r="H170" s="5">
        <f t="shared" si="10"/>
        <v>0.96235725000000005</v>
      </c>
    </row>
    <row r="171" spans="1:8" x14ac:dyDescent="0.25">
      <c r="A171" s="3">
        <v>43270</v>
      </c>
      <c r="B171" s="3">
        <v>43679</v>
      </c>
      <c r="D171" s="4">
        <v>0.8679</v>
      </c>
      <c r="E171" s="5">
        <f t="shared" si="8"/>
        <v>0.96501024999999996</v>
      </c>
      <c r="F171" s="4"/>
      <c r="G171" s="5">
        <f t="shared" si="9"/>
        <v>0.96758424999999992</v>
      </c>
      <c r="H171" s="5">
        <f t="shared" si="10"/>
        <v>0.96243624999999999</v>
      </c>
    </row>
    <row r="172" spans="1:8" x14ac:dyDescent="0.25">
      <c r="A172" s="3">
        <v>43271</v>
      </c>
      <c r="B172" s="3">
        <v>43682</v>
      </c>
      <c r="D172" s="4">
        <v>0.86860000000000004</v>
      </c>
      <c r="E172" s="5">
        <f t="shared" si="8"/>
        <v>0.96514849999999996</v>
      </c>
      <c r="F172" s="4"/>
      <c r="G172" s="5">
        <f t="shared" si="9"/>
        <v>0.96772249999999993</v>
      </c>
      <c r="H172" s="5">
        <f t="shared" si="10"/>
        <v>0.9625745</v>
      </c>
    </row>
    <row r="173" spans="1:8" x14ac:dyDescent="0.25">
      <c r="A173" s="3">
        <v>43272</v>
      </c>
      <c r="B173" s="3">
        <v>43683</v>
      </c>
      <c r="D173" s="4">
        <v>0.86860000000000004</v>
      </c>
      <c r="E173" s="5">
        <f t="shared" si="8"/>
        <v>0.96514849999999996</v>
      </c>
      <c r="F173" s="4"/>
      <c r="G173" s="5">
        <f t="shared" si="9"/>
        <v>0.96772249999999993</v>
      </c>
      <c r="H173" s="5">
        <f t="shared" si="10"/>
        <v>0.9625745</v>
      </c>
    </row>
    <row r="174" spans="1:8" x14ac:dyDescent="0.25">
      <c r="A174" s="3">
        <v>43273</v>
      </c>
      <c r="B174" s="3">
        <v>43684</v>
      </c>
      <c r="D174" s="4">
        <v>0.86919999999999997</v>
      </c>
      <c r="E174" s="5">
        <f t="shared" si="8"/>
        <v>0.96526699999999999</v>
      </c>
      <c r="F174" s="4"/>
      <c r="G174" s="5">
        <f t="shared" si="9"/>
        <v>0.96784099999999995</v>
      </c>
      <c r="H174" s="5">
        <f t="shared" si="10"/>
        <v>0.96269300000000002</v>
      </c>
    </row>
    <row r="175" spans="1:8" x14ac:dyDescent="0.25">
      <c r="A175" s="3">
        <v>43274</v>
      </c>
      <c r="B175" s="3">
        <v>43684</v>
      </c>
      <c r="D175" s="4">
        <v>0.86990000000000001</v>
      </c>
      <c r="E175" s="5">
        <f t="shared" si="8"/>
        <v>0.96540524999999999</v>
      </c>
      <c r="F175" s="4"/>
      <c r="G175" s="5">
        <f t="shared" si="9"/>
        <v>0.96797924999999996</v>
      </c>
      <c r="H175" s="5">
        <f t="shared" si="10"/>
        <v>0.96283125000000003</v>
      </c>
    </row>
    <row r="176" spans="1:8" x14ac:dyDescent="0.25">
      <c r="A176" s="3">
        <v>43275</v>
      </c>
      <c r="B176" s="3">
        <v>43684</v>
      </c>
      <c r="D176" s="4">
        <v>0.87009999999999998</v>
      </c>
      <c r="E176" s="5">
        <f t="shared" si="8"/>
        <v>0.96544474999999996</v>
      </c>
      <c r="F176" s="4"/>
      <c r="G176" s="5">
        <f t="shared" si="9"/>
        <v>0.96801874999999993</v>
      </c>
      <c r="H176" s="5">
        <f t="shared" si="10"/>
        <v>0.96287075</v>
      </c>
    </row>
    <row r="177" spans="1:8" x14ac:dyDescent="0.25">
      <c r="A177" s="3">
        <v>43276</v>
      </c>
      <c r="B177" s="3">
        <v>43685</v>
      </c>
      <c r="D177" s="4">
        <v>0.86719999999999997</v>
      </c>
      <c r="E177" s="5">
        <f t="shared" si="8"/>
        <v>0.96487199999999995</v>
      </c>
      <c r="F177" s="4"/>
      <c r="G177" s="5">
        <f t="shared" si="9"/>
        <v>0.96744599999999992</v>
      </c>
      <c r="H177" s="5">
        <f t="shared" si="10"/>
        <v>0.96229799999999999</v>
      </c>
    </row>
    <row r="178" spans="1:8" x14ac:dyDescent="0.25">
      <c r="A178" s="3">
        <v>43277</v>
      </c>
      <c r="B178" s="3">
        <v>43686</v>
      </c>
      <c r="D178" s="4">
        <v>0.86799999999999999</v>
      </c>
      <c r="E178" s="5">
        <f t="shared" si="8"/>
        <v>0.96502999999999994</v>
      </c>
      <c r="F178" s="4"/>
      <c r="G178" s="5">
        <f t="shared" si="9"/>
        <v>0.96760399999999991</v>
      </c>
      <c r="H178" s="5">
        <f t="shared" si="10"/>
        <v>0.96245599999999998</v>
      </c>
    </row>
    <row r="179" spans="1:8" x14ac:dyDescent="0.25">
      <c r="A179" s="3">
        <v>43278</v>
      </c>
      <c r="B179" s="3">
        <v>43689</v>
      </c>
      <c r="D179" s="4">
        <v>0.86770000000000003</v>
      </c>
      <c r="E179" s="5">
        <f t="shared" si="8"/>
        <v>0.96497074999999999</v>
      </c>
      <c r="F179" s="4"/>
      <c r="G179" s="5">
        <f t="shared" si="9"/>
        <v>0.96754474999999995</v>
      </c>
      <c r="H179" s="5">
        <f t="shared" si="10"/>
        <v>0.96239675000000002</v>
      </c>
    </row>
    <row r="180" spans="1:8" x14ac:dyDescent="0.25">
      <c r="A180" s="3">
        <v>43279</v>
      </c>
      <c r="B180" s="3">
        <v>43690</v>
      </c>
      <c r="D180" s="4">
        <v>0.8679</v>
      </c>
      <c r="E180" s="5">
        <f t="shared" si="8"/>
        <v>0.96501024999999996</v>
      </c>
      <c r="F180" s="4"/>
      <c r="G180" s="5">
        <f t="shared" si="9"/>
        <v>0.96758424999999992</v>
      </c>
      <c r="H180" s="5">
        <f t="shared" si="10"/>
        <v>0.96243624999999999</v>
      </c>
    </row>
    <row r="181" spans="1:8" x14ac:dyDescent="0.25">
      <c r="A181" s="3">
        <v>43280</v>
      </c>
      <c r="B181" s="3">
        <v>43691</v>
      </c>
      <c r="D181" s="4">
        <v>0.86899999999999999</v>
      </c>
      <c r="E181" s="5">
        <f t="shared" si="8"/>
        <v>0.96522750000000002</v>
      </c>
      <c r="F181" s="4"/>
      <c r="G181" s="5">
        <f t="shared" si="9"/>
        <v>0.96780149999999998</v>
      </c>
      <c r="H181" s="5">
        <f t="shared" si="10"/>
        <v>0.96265350000000005</v>
      </c>
    </row>
    <row r="182" spans="1:8" x14ac:dyDescent="0.25">
      <c r="A182" s="3">
        <v>43281</v>
      </c>
      <c r="B182" s="3">
        <v>43691</v>
      </c>
      <c r="D182" s="4">
        <v>0.86919999999999997</v>
      </c>
      <c r="E182" s="5">
        <f t="shared" si="8"/>
        <v>0.96526699999999999</v>
      </c>
      <c r="F182" s="4"/>
      <c r="G182" s="5">
        <f t="shared" si="9"/>
        <v>0.96784099999999995</v>
      </c>
      <c r="H182" s="5">
        <f t="shared" si="10"/>
        <v>0.96269300000000002</v>
      </c>
    </row>
    <row r="183" spans="1:8" x14ac:dyDescent="0.25">
      <c r="A183" s="3">
        <v>43282</v>
      </c>
      <c r="B183" s="3">
        <v>43691</v>
      </c>
      <c r="D183" s="4">
        <v>0.86909999999999998</v>
      </c>
      <c r="E183" s="5">
        <f t="shared" si="8"/>
        <v>0.96524725</v>
      </c>
      <c r="F183" s="4"/>
      <c r="G183" s="5">
        <f t="shared" si="9"/>
        <v>0.96782124999999997</v>
      </c>
      <c r="H183" s="5">
        <f t="shared" si="10"/>
        <v>0.96267325000000004</v>
      </c>
    </row>
    <row r="184" spans="1:8" x14ac:dyDescent="0.25">
      <c r="A184" s="3">
        <v>43283</v>
      </c>
      <c r="B184" s="3">
        <v>43692</v>
      </c>
      <c r="D184" s="4">
        <v>0.86809999999999998</v>
      </c>
      <c r="E184" s="5">
        <f t="shared" si="8"/>
        <v>0.96504974999999993</v>
      </c>
      <c r="F184" s="4"/>
      <c r="G184" s="5">
        <f t="shared" si="9"/>
        <v>0.96762374999999989</v>
      </c>
      <c r="H184" s="5">
        <f t="shared" si="10"/>
        <v>0.96247574999999996</v>
      </c>
    </row>
    <row r="185" spans="1:8" x14ac:dyDescent="0.25">
      <c r="A185" s="3">
        <v>43284</v>
      </c>
      <c r="B185" s="3">
        <v>43693</v>
      </c>
      <c r="D185" s="4">
        <v>0.86899999999999999</v>
      </c>
      <c r="E185" s="5">
        <f t="shared" si="8"/>
        <v>0.96522750000000002</v>
      </c>
      <c r="F185" s="4"/>
      <c r="G185" s="5">
        <f t="shared" si="9"/>
        <v>0.96780149999999998</v>
      </c>
      <c r="H185" s="5">
        <f t="shared" si="10"/>
        <v>0.96265350000000005</v>
      </c>
    </row>
    <row r="186" spans="1:8" x14ac:dyDescent="0.25">
      <c r="A186" s="3">
        <v>43285</v>
      </c>
      <c r="B186" s="3">
        <v>43696</v>
      </c>
      <c r="D186" s="4">
        <v>0.86919999999999997</v>
      </c>
      <c r="E186" s="5">
        <f t="shared" si="8"/>
        <v>0.96526699999999999</v>
      </c>
      <c r="F186" s="4"/>
      <c r="G186" s="5">
        <f t="shared" si="9"/>
        <v>0.96784099999999995</v>
      </c>
      <c r="H186" s="5">
        <f t="shared" si="10"/>
        <v>0.96269300000000002</v>
      </c>
    </row>
    <row r="187" spans="1:8" x14ac:dyDescent="0.25">
      <c r="A187" s="3">
        <v>43286</v>
      </c>
      <c r="B187" s="3">
        <v>43697</v>
      </c>
      <c r="D187" s="4">
        <v>0.86980000000000002</v>
      </c>
      <c r="E187" s="5">
        <f t="shared" si="8"/>
        <v>0.96538550000000001</v>
      </c>
      <c r="F187" s="4"/>
      <c r="G187" s="5">
        <f t="shared" si="9"/>
        <v>0.96795949999999997</v>
      </c>
      <c r="H187" s="5">
        <f t="shared" si="10"/>
        <v>0.96281150000000004</v>
      </c>
    </row>
    <row r="188" spans="1:8" x14ac:dyDescent="0.25">
      <c r="A188" s="3">
        <v>43287</v>
      </c>
      <c r="B188" s="3">
        <v>43698</v>
      </c>
      <c r="D188" s="4">
        <v>0.87160000000000004</v>
      </c>
      <c r="E188" s="5">
        <f t="shared" si="8"/>
        <v>0.96574099999999996</v>
      </c>
      <c r="F188" s="4"/>
      <c r="G188" s="5">
        <f t="shared" si="9"/>
        <v>0.96831499999999993</v>
      </c>
      <c r="H188" s="5">
        <f t="shared" si="10"/>
        <v>0.963167</v>
      </c>
    </row>
    <row r="189" spans="1:8" x14ac:dyDescent="0.25">
      <c r="A189" s="3">
        <v>43288</v>
      </c>
      <c r="B189" s="3">
        <v>43698</v>
      </c>
      <c r="D189" s="4">
        <v>0.87180000000000002</v>
      </c>
      <c r="E189" s="5">
        <f t="shared" si="8"/>
        <v>0.96578049999999993</v>
      </c>
      <c r="F189" s="4"/>
      <c r="G189" s="5">
        <f t="shared" si="9"/>
        <v>0.9683544999999999</v>
      </c>
      <c r="H189" s="5">
        <f t="shared" si="10"/>
        <v>0.96320649999999997</v>
      </c>
    </row>
    <row r="190" spans="1:8" x14ac:dyDescent="0.25">
      <c r="A190" s="3">
        <v>43289</v>
      </c>
      <c r="B190" s="3">
        <v>43698</v>
      </c>
      <c r="D190" s="4">
        <v>0.87180000000000002</v>
      </c>
      <c r="E190" s="5">
        <f t="shared" si="8"/>
        <v>0.96578049999999993</v>
      </c>
      <c r="F190" s="4"/>
      <c r="G190" s="5">
        <f t="shared" si="9"/>
        <v>0.9683544999999999</v>
      </c>
      <c r="H190" s="5">
        <f t="shared" si="10"/>
        <v>0.96320649999999997</v>
      </c>
    </row>
    <row r="191" spans="1:8" x14ac:dyDescent="0.25">
      <c r="A191" s="3">
        <v>43290</v>
      </c>
      <c r="B191" s="3">
        <v>43699</v>
      </c>
      <c r="D191" s="4">
        <v>0.87050000000000005</v>
      </c>
      <c r="E191" s="5">
        <f t="shared" si="8"/>
        <v>0.96552375000000001</v>
      </c>
      <c r="F191" s="4"/>
      <c r="G191" s="5">
        <f t="shared" si="9"/>
        <v>0.96809774999999998</v>
      </c>
      <c r="H191" s="5">
        <f t="shared" si="10"/>
        <v>0.96294975000000005</v>
      </c>
    </row>
    <row r="192" spans="1:8" x14ac:dyDescent="0.25">
      <c r="A192" s="3">
        <v>43291</v>
      </c>
      <c r="B192" s="3">
        <v>43700</v>
      </c>
      <c r="D192" s="4">
        <v>0.86990000000000001</v>
      </c>
      <c r="E192" s="5">
        <f t="shared" si="8"/>
        <v>0.96540524999999999</v>
      </c>
      <c r="F192" s="4"/>
      <c r="G192" s="5">
        <f t="shared" si="9"/>
        <v>0.96797924999999996</v>
      </c>
      <c r="H192" s="5">
        <f t="shared" si="10"/>
        <v>0.96283125000000003</v>
      </c>
    </row>
    <row r="193" spans="1:8" x14ac:dyDescent="0.25">
      <c r="A193" s="3">
        <v>43292</v>
      </c>
      <c r="B193" s="3">
        <v>43704</v>
      </c>
      <c r="D193" s="4">
        <v>0.86980000000000002</v>
      </c>
      <c r="E193" s="5">
        <f t="shared" si="8"/>
        <v>0.96538550000000001</v>
      </c>
      <c r="F193" s="4"/>
      <c r="G193" s="5">
        <f t="shared" si="9"/>
        <v>0.96795949999999997</v>
      </c>
      <c r="H193" s="5">
        <f t="shared" si="10"/>
        <v>0.96281150000000004</v>
      </c>
    </row>
    <row r="194" spans="1:8" x14ac:dyDescent="0.25">
      <c r="A194" s="3">
        <v>43293</v>
      </c>
      <c r="B194" s="3">
        <v>43705</v>
      </c>
      <c r="D194" s="4">
        <v>0.86990000000000001</v>
      </c>
      <c r="E194" s="5">
        <f t="shared" si="8"/>
        <v>0.96540524999999999</v>
      </c>
      <c r="F194" s="4"/>
      <c r="G194" s="5">
        <f t="shared" si="9"/>
        <v>0.96797924999999996</v>
      </c>
      <c r="H194" s="5">
        <f t="shared" si="10"/>
        <v>0.96283125000000003</v>
      </c>
    </row>
    <row r="195" spans="1:8" x14ac:dyDescent="0.25">
      <c r="A195" s="3">
        <v>43294</v>
      </c>
      <c r="B195" s="3">
        <v>43706</v>
      </c>
      <c r="D195" s="4">
        <v>0.87119999999999997</v>
      </c>
      <c r="E195" s="5">
        <f t="shared" ref="E195:E258" si="11">(0.1975*D195)+0.7936</f>
        <v>0.96566200000000002</v>
      </c>
      <c r="F195" s="4"/>
      <c r="G195" s="5">
        <f t="shared" ref="G195:G258" si="12">E195+$L$3</f>
        <v>0.96823599999999999</v>
      </c>
      <c r="H195" s="5">
        <f t="shared" ref="H195:H258" si="13">E195-$L$3</f>
        <v>0.96308800000000006</v>
      </c>
    </row>
    <row r="196" spans="1:8" x14ac:dyDescent="0.25">
      <c r="A196" s="3">
        <v>43295</v>
      </c>
      <c r="B196" s="3">
        <v>43706</v>
      </c>
      <c r="D196" s="4">
        <v>0.87109999999999999</v>
      </c>
      <c r="E196" s="5">
        <f t="shared" si="11"/>
        <v>0.96564224999999992</v>
      </c>
      <c r="F196" s="4"/>
      <c r="G196" s="5">
        <f t="shared" si="12"/>
        <v>0.96821624999999989</v>
      </c>
      <c r="H196" s="5">
        <f t="shared" si="13"/>
        <v>0.96306824999999996</v>
      </c>
    </row>
    <row r="197" spans="1:8" x14ac:dyDescent="0.25">
      <c r="A197" s="3">
        <v>43296</v>
      </c>
      <c r="B197" s="3">
        <v>43706</v>
      </c>
      <c r="D197" s="4">
        <v>0.87119999999999997</v>
      </c>
      <c r="E197" s="5">
        <f t="shared" si="11"/>
        <v>0.96566200000000002</v>
      </c>
      <c r="F197" s="4"/>
      <c r="G197" s="5">
        <f t="shared" si="12"/>
        <v>0.96823599999999999</v>
      </c>
      <c r="H197" s="5">
        <f t="shared" si="13"/>
        <v>0.96308800000000006</v>
      </c>
    </row>
    <row r="198" spans="1:8" x14ac:dyDescent="0.25">
      <c r="A198" s="3">
        <v>43297</v>
      </c>
      <c r="B198" s="3">
        <v>43707</v>
      </c>
      <c r="D198" s="4">
        <v>0.86980000000000002</v>
      </c>
      <c r="E198" s="5">
        <f t="shared" si="11"/>
        <v>0.96538550000000001</v>
      </c>
      <c r="F198" s="4"/>
      <c r="G198" s="5">
        <f t="shared" si="12"/>
        <v>0.96795949999999997</v>
      </c>
      <c r="H198" s="5">
        <f t="shared" si="13"/>
        <v>0.96281150000000004</v>
      </c>
    </row>
    <row r="199" spans="1:8" x14ac:dyDescent="0.25">
      <c r="A199" s="3">
        <v>43298</v>
      </c>
      <c r="B199" s="3">
        <v>43710</v>
      </c>
      <c r="D199" s="4">
        <v>0.86899999999999999</v>
      </c>
      <c r="E199" s="5">
        <f t="shared" si="11"/>
        <v>0.96522750000000002</v>
      </c>
      <c r="F199" s="4"/>
      <c r="G199" s="5">
        <f t="shared" si="12"/>
        <v>0.96780149999999998</v>
      </c>
      <c r="H199" s="5">
        <f t="shared" si="13"/>
        <v>0.96265350000000005</v>
      </c>
    </row>
    <row r="200" spans="1:8" x14ac:dyDescent="0.25">
      <c r="A200" s="3">
        <v>43299</v>
      </c>
      <c r="B200" s="3">
        <v>43711</v>
      </c>
      <c r="D200" s="4">
        <v>0.86839999999999995</v>
      </c>
      <c r="E200" s="5">
        <f t="shared" si="11"/>
        <v>0.96510899999999999</v>
      </c>
      <c r="F200" s="4"/>
      <c r="G200" s="5">
        <f t="shared" si="12"/>
        <v>0.96768299999999996</v>
      </c>
      <c r="H200" s="5">
        <f t="shared" si="13"/>
        <v>0.96253500000000003</v>
      </c>
    </row>
    <row r="201" spans="1:8" x14ac:dyDescent="0.25">
      <c r="A201" s="3">
        <v>43300</v>
      </c>
      <c r="B201" s="3">
        <v>43712</v>
      </c>
      <c r="D201" s="4">
        <v>0.86880000000000002</v>
      </c>
      <c r="E201" s="5">
        <f t="shared" si="11"/>
        <v>0.96518799999999993</v>
      </c>
      <c r="F201" s="4"/>
      <c r="G201" s="5">
        <f t="shared" si="12"/>
        <v>0.9677619999999999</v>
      </c>
      <c r="H201" s="5">
        <f t="shared" si="13"/>
        <v>0.96261399999999997</v>
      </c>
    </row>
    <row r="202" spans="1:8" x14ac:dyDescent="0.25">
      <c r="A202" s="3">
        <v>43301</v>
      </c>
      <c r="B202" s="3">
        <v>43713</v>
      </c>
      <c r="D202" s="4">
        <v>0.86980000000000002</v>
      </c>
      <c r="E202" s="5">
        <f t="shared" si="11"/>
        <v>0.96538550000000001</v>
      </c>
      <c r="F202" s="4"/>
      <c r="G202" s="5">
        <f t="shared" si="12"/>
        <v>0.96795949999999997</v>
      </c>
      <c r="H202" s="5">
        <f t="shared" si="13"/>
        <v>0.96281150000000004</v>
      </c>
    </row>
    <row r="203" spans="1:8" x14ac:dyDescent="0.25">
      <c r="A203" s="3">
        <v>43302</v>
      </c>
      <c r="B203" s="3">
        <v>43713</v>
      </c>
      <c r="D203" s="4">
        <v>0.86970000000000003</v>
      </c>
      <c r="E203" s="5">
        <f t="shared" si="11"/>
        <v>0.96536575000000002</v>
      </c>
      <c r="F203" s="4"/>
      <c r="G203" s="5">
        <f t="shared" si="12"/>
        <v>0.96793974999999999</v>
      </c>
      <c r="H203" s="5">
        <f t="shared" si="13"/>
        <v>0.96279175000000006</v>
      </c>
    </row>
    <row r="204" spans="1:8" x14ac:dyDescent="0.25">
      <c r="A204" s="3">
        <v>43303</v>
      </c>
      <c r="B204" s="3">
        <v>43713</v>
      </c>
      <c r="D204" s="4">
        <v>0.86970000000000003</v>
      </c>
      <c r="E204" s="5">
        <f t="shared" si="11"/>
        <v>0.96536575000000002</v>
      </c>
      <c r="F204" s="4"/>
      <c r="G204" s="5">
        <f t="shared" si="12"/>
        <v>0.96793974999999999</v>
      </c>
      <c r="H204" s="5">
        <f t="shared" si="13"/>
        <v>0.96279175000000006</v>
      </c>
    </row>
    <row r="205" spans="1:8" x14ac:dyDescent="0.25">
      <c r="A205" s="3">
        <v>43304</v>
      </c>
      <c r="B205" s="3">
        <v>43714</v>
      </c>
      <c r="D205" s="4">
        <v>0.86880000000000002</v>
      </c>
      <c r="E205" s="5">
        <f t="shared" si="11"/>
        <v>0.96518799999999993</v>
      </c>
      <c r="F205" s="4"/>
      <c r="G205" s="5">
        <f t="shared" si="12"/>
        <v>0.9677619999999999</v>
      </c>
      <c r="H205" s="5">
        <f t="shared" si="13"/>
        <v>0.96261399999999997</v>
      </c>
    </row>
    <row r="206" spans="1:8" x14ac:dyDescent="0.25">
      <c r="A206" s="3">
        <v>43305</v>
      </c>
      <c r="B206" s="3">
        <v>43717</v>
      </c>
      <c r="D206" s="4">
        <v>0.86939999999999995</v>
      </c>
      <c r="E206" s="5">
        <f t="shared" si="11"/>
        <v>0.96530649999999996</v>
      </c>
      <c r="F206" s="4"/>
      <c r="G206" s="5">
        <f t="shared" si="12"/>
        <v>0.96788049999999992</v>
      </c>
      <c r="H206" s="5">
        <f t="shared" si="13"/>
        <v>0.96273249999999999</v>
      </c>
    </row>
    <row r="207" spans="1:8" x14ac:dyDescent="0.25">
      <c r="A207" s="3">
        <v>43306</v>
      </c>
      <c r="B207" s="3">
        <v>43718</v>
      </c>
      <c r="D207" s="4">
        <v>0.86860000000000004</v>
      </c>
      <c r="E207" s="5">
        <f t="shared" si="11"/>
        <v>0.96514849999999996</v>
      </c>
      <c r="F207" s="4"/>
      <c r="G207" s="5">
        <f t="shared" si="12"/>
        <v>0.96772249999999993</v>
      </c>
      <c r="H207" s="5">
        <f t="shared" si="13"/>
        <v>0.9625745</v>
      </c>
    </row>
    <row r="208" spans="1:8" x14ac:dyDescent="0.25">
      <c r="A208" s="3">
        <v>43307</v>
      </c>
      <c r="B208" s="3">
        <v>43719</v>
      </c>
      <c r="D208" s="4">
        <v>0.87009999999999998</v>
      </c>
      <c r="E208" s="5">
        <f t="shared" si="11"/>
        <v>0.96544474999999996</v>
      </c>
      <c r="F208" s="4"/>
      <c r="G208" s="5">
        <f t="shared" si="12"/>
        <v>0.96801874999999993</v>
      </c>
      <c r="H208" s="5">
        <f t="shared" si="13"/>
        <v>0.96287075</v>
      </c>
    </row>
    <row r="209" spans="1:8" x14ac:dyDescent="0.25">
      <c r="A209" s="3">
        <v>43308</v>
      </c>
      <c r="B209" s="3">
        <v>43720</v>
      </c>
      <c r="D209" s="4">
        <v>0.87260000000000004</v>
      </c>
      <c r="E209" s="5">
        <f t="shared" si="11"/>
        <v>0.96593850000000003</v>
      </c>
      <c r="F209" s="4"/>
      <c r="G209" s="5">
        <f t="shared" si="12"/>
        <v>0.9685125</v>
      </c>
      <c r="H209" s="5">
        <f t="shared" si="13"/>
        <v>0.96336450000000007</v>
      </c>
    </row>
    <row r="210" spans="1:8" x14ac:dyDescent="0.25">
      <c r="A210" s="3">
        <v>43309</v>
      </c>
      <c r="B210" s="3">
        <v>43720</v>
      </c>
      <c r="D210" s="4">
        <v>0.87190000000000001</v>
      </c>
      <c r="E210" s="5">
        <f t="shared" si="11"/>
        <v>0.96580025000000003</v>
      </c>
      <c r="F210" s="4"/>
      <c r="G210" s="5">
        <f t="shared" si="12"/>
        <v>0.96837424999999999</v>
      </c>
      <c r="H210" s="5">
        <f t="shared" si="13"/>
        <v>0.96322625000000006</v>
      </c>
    </row>
    <row r="211" spans="1:8" x14ac:dyDescent="0.25">
      <c r="A211" s="3">
        <v>43310</v>
      </c>
      <c r="B211" s="3">
        <v>43720</v>
      </c>
      <c r="D211" s="4">
        <v>0.872</v>
      </c>
      <c r="E211" s="5">
        <f t="shared" si="11"/>
        <v>0.96582000000000001</v>
      </c>
      <c r="F211" s="4"/>
      <c r="G211" s="5">
        <f t="shared" si="12"/>
        <v>0.96839399999999998</v>
      </c>
      <c r="H211" s="5">
        <f t="shared" si="13"/>
        <v>0.96324600000000005</v>
      </c>
    </row>
    <row r="212" spans="1:8" x14ac:dyDescent="0.25">
      <c r="A212" s="3">
        <v>43311</v>
      </c>
      <c r="B212" s="3">
        <v>43721</v>
      </c>
      <c r="D212" s="4">
        <v>0.87250000000000005</v>
      </c>
      <c r="E212" s="5">
        <f t="shared" si="11"/>
        <v>0.96591874999999994</v>
      </c>
      <c r="F212" s="4"/>
      <c r="G212" s="5">
        <f t="shared" si="12"/>
        <v>0.9684927499999999</v>
      </c>
      <c r="H212" s="5">
        <f t="shared" si="13"/>
        <v>0.96334474999999997</v>
      </c>
    </row>
    <row r="213" spans="1:8" x14ac:dyDescent="0.25">
      <c r="A213" s="3">
        <v>43312</v>
      </c>
      <c r="B213" s="3">
        <v>43724</v>
      </c>
      <c r="D213" s="4">
        <v>0.87309999999999999</v>
      </c>
      <c r="E213" s="5">
        <f t="shared" si="11"/>
        <v>0.96603724999999996</v>
      </c>
      <c r="F213" s="4"/>
      <c r="G213" s="5">
        <f t="shared" si="12"/>
        <v>0.96861124999999992</v>
      </c>
      <c r="H213" s="5">
        <f t="shared" si="13"/>
        <v>0.96346324999999999</v>
      </c>
    </row>
    <row r="214" spans="1:8" x14ac:dyDescent="0.25">
      <c r="A214" s="3">
        <v>43313</v>
      </c>
      <c r="B214" s="3">
        <v>43725</v>
      </c>
      <c r="D214" s="4">
        <v>0.87150000000000005</v>
      </c>
      <c r="E214" s="5">
        <f t="shared" si="11"/>
        <v>0.96572124999999998</v>
      </c>
      <c r="F214" s="4"/>
      <c r="G214" s="5">
        <f t="shared" si="12"/>
        <v>0.96829524999999994</v>
      </c>
      <c r="H214" s="5">
        <f t="shared" si="13"/>
        <v>0.96314725000000001</v>
      </c>
    </row>
    <row r="215" spans="1:8" x14ac:dyDescent="0.25">
      <c r="A215" s="3">
        <v>43314</v>
      </c>
      <c r="B215" s="3">
        <v>43726</v>
      </c>
      <c r="D215" s="4">
        <v>0.87119999999999997</v>
      </c>
      <c r="E215" s="5">
        <f t="shared" si="11"/>
        <v>0.96566200000000002</v>
      </c>
      <c r="F215" s="4"/>
      <c r="G215" s="5">
        <f t="shared" si="12"/>
        <v>0.96823599999999999</v>
      </c>
      <c r="H215" s="5">
        <f t="shared" si="13"/>
        <v>0.96308800000000006</v>
      </c>
    </row>
    <row r="216" spans="1:8" x14ac:dyDescent="0.25">
      <c r="A216" s="3">
        <v>43315</v>
      </c>
      <c r="B216" s="3">
        <v>43727</v>
      </c>
      <c r="D216" s="4">
        <v>0.87219999999999998</v>
      </c>
      <c r="E216" s="5">
        <f t="shared" si="11"/>
        <v>0.96585949999999998</v>
      </c>
      <c r="F216" s="4"/>
      <c r="G216" s="5">
        <f t="shared" si="12"/>
        <v>0.96843349999999995</v>
      </c>
      <c r="H216" s="5">
        <f t="shared" si="13"/>
        <v>0.96328550000000002</v>
      </c>
    </row>
    <row r="217" spans="1:8" x14ac:dyDescent="0.25">
      <c r="A217" s="3">
        <v>43316</v>
      </c>
      <c r="B217" s="3">
        <v>43727</v>
      </c>
      <c r="D217" s="4">
        <v>0.87139999999999995</v>
      </c>
      <c r="E217" s="5">
        <f t="shared" si="11"/>
        <v>0.96570149999999999</v>
      </c>
      <c r="F217" s="4"/>
      <c r="G217" s="5">
        <f t="shared" si="12"/>
        <v>0.96827549999999996</v>
      </c>
      <c r="H217" s="5">
        <f t="shared" si="13"/>
        <v>0.96312750000000003</v>
      </c>
    </row>
    <row r="218" spans="1:8" x14ac:dyDescent="0.25">
      <c r="A218" s="3">
        <v>43317</v>
      </c>
      <c r="B218" s="3">
        <v>43727</v>
      </c>
      <c r="D218" s="4">
        <v>0.87119999999999997</v>
      </c>
      <c r="E218" s="5">
        <f t="shared" si="11"/>
        <v>0.96566200000000002</v>
      </c>
      <c r="F218" s="4"/>
      <c r="G218" s="5">
        <f t="shared" si="12"/>
        <v>0.96823599999999999</v>
      </c>
      <c r="H218" s="5">
        <f t="shared" si="13"/>
        <v>0.96308800000000006</v>
      </c>
    </row>
    <row r="219" spans="1:8" x14ac:dyDescent="0.25">
      <c r="A219" s="3">
        <v>43318</v>
      </c>
      <c r="B219" s="3">
        <v>43728</v>
      </c>
      <c r="D219" s="4">
        <v>0.87150000000000005</v>
      </c>
      <c r="E219" s="5">
        <f t="shared" si="11"/>
        <v>0.96572124999999998</v>
      </c>
      <c r="F219" s="4"/>
      <c r="G219" s="5">
        <f t="shared" si="12"/>
        <v>0.96829524999999994</v>
      </c>
      <c r="H219" s="5">
        <f t="shared" si="13"/>
        <v>0.96314725000000001</v>
      </c>
    </row>
    <row r="220" spans="1:8" x14ac:dyDescent="0.25">
      <c r="A220" s="3">
        <v>43319</v>
      </c>
      <c r="B220" s="3">
        <v>43731</v>
      </c>
      <c r="D220" s="4">
        <v>0.87239999999999995</v>
      </c>
      <c r="E220" s="5">
        <f t="shared" si="11"/>
        <v>0.96589899999999995</v>
      </c>
      <c r="F220" s="4"/>
      <c r="G220" s="5">
        <f t="shared" si="12"/>
        <v>0.96847299999999992</v>
      </c>
      <c r="H220" s="5">
        <f t="shared" si="13"/>
        <v>0.96332499999999999</v>
      </c>
    </row>
    <row r="221" spans="1:8" x14ac:dyDescent="0.25">
      <c r="A221" s="3">
        <v>43320</v>
      </c>
      <c r="B221" s="3">
        <v>43732</v>
      </c>
      <c r="D221" s="4">
        <v>0.873</v>
      </c>
      <c r="E221" s="5">
        <f t="shared" si="11"/>
        <v>0.96601749999999997</v>
      </c>
      <c r="F221" s="4"/>
      <c r="G221" s="5">
        <f t="shared" si="12"/>
        <v>0.96859149999999994</v>
      </c>
      <c r="H221" s="5">
        <f t="shared" si="13"/>
        <v>0.96344350000000001</v>
      </c>
    </row>
    <row r="222" spans="1:8" x14ac:dyDescent="0.25">
      <c r="A222" s="3">
        <v>43321</v>
      </c>
      <c r="B222" s="3">
        <v>43733</v>
      </c>
      <c r="D222" s="4">
        <v>0.87280000000000002</v>
      </c>
      <c r="E222" s="5">
        <f t="shared" si="11"/>
        <v>0.965978</v>
      </c>
      <c r="F222" s="4"/>
      <c r="G222" s="5">
        <f t="shared" si="12"/>
        <v>0.96855199999999997</v>
      </c>
      <c r="H222" s="5">
        <f t="shared" si="13"/>
        <v>0.96340400000000004</v>
      </c>
    </row>
    <row r="223" spans="1:8" x14ac:dyDescent="0.25">
      <c r="A223" s="3">
        <v>43322</v>
      </c>
      <c r="B223" s="3">
        <v>43734</v>
      </c>
      <c r="D223" s="4">
        <v>0.874</v>
      </c>
      <c r="E223" s="5">
        <f t="shared" si="11"/>
        <v>0.96621500000000005</v>
      </c>
      <c r="F223" s="4"/>
      <c r="G223" s="5">
        <f t="shared" si="12"/>
        <v>0.96878900000000001</v>
      </c>
      <c r="H223" s="5">
        <f t="shared" si="13"/>
        <v>0.96364100000000008</v>
      </c>
    </row>
    <row r="224" spans="1:8" x14ac:dyDescent="0.25">
      <c r="A224" s="3">
        <v>43323</v>
      </c>
      <c r="B224" s="3">
        <v>43734</v>
      </c>
      <c r="D224" s="4">
        <v>0.87309999999999999</v>
      </c>
      <c r="E224" s="5">
        <f t="shared" si="11"/>
        <v>0.96603724999999996</v>
      </c>
      <c r="F224" s="4"/>
      <c r="G224" s="5">
        <f t="shared" si="12"/>
        <v>0.96861124999999992</v>
      </c>
      <c r="H224" s="5">
        <f t="shared" si="13"/>
        <v>0.96346324999999999</v>
      </c>
    </row>
    <row r="225" spans="1:8" x14ac:dyDescent="0.25">
      <c r="A225" s="3">
        <v>43324</v>
      </c>
      <c r="B225" s="3">
        <v>43734</v>
      </c>
      <c r="D225" s="4">
        <v>0.87309999999999999</v>
      </c>
      <c r="E225" s="5">
        <f t="shared" si="11"/>
        <v>0.96603724999999996</v>
      </c>
      <c r="F225" s="4"/>
      <c r="G225" s="5">
        <f t="shared" si="12"/>
        <v>0.96861124999999992</v>
      </c>
      <c r="H225" s="5">
        <f t="shared" si="13"/>
        <v>0.96346324999999999</v>
      </c>
    </row>
    <row r="226" spans="1:8" x14ac:dyDescent="0.25">
      <c r="A226" s="3">
        <v>43325</v>
      </c>
      <c r="B226" s="3">
        <v>43735</v>
      </c>
      <c r="D226" s="4">
        <v>0.873</v>
      </c>
      <c r="E226" s="5">
        <f t="shared" si="11"/>
        <v>0.96601749999999997</v>
      </c>
      <c r="F226" s="4"/>
      <c r="G226" s="5">
        <f t="shared" si="12"/>
        <v>0.96859149999999994</v>
      </c>
      <c r="H226" s="5">
        <f t="shared" si="13"/>
        <v>0.96344350000000001</v>
      </c>
    </row>
    <row r="227" spans="1:8" x14ac:dyDescent="0.25">
      <c r="A227" s="3">
        <v>43326</v>
      </c>
      <c r="B227" s="3">
        <v>43738</v>
      </c>
      <c r="D227" s="4">
        <v>0.87480000000000002</v>
      </c>
      <c r="E227" s="5">
        <f t="shared" si="11"/>
        <v>0.96637299999999993</v>
      </c>
      <c r="F227" s="4"/>
      <c r="G227" s="5">
        <f t="shared" si="12"/>
        <v>0.96894699999999989</v>
      </c>
      <c r="H227" s="5">
        <f t="shared" si="13"/>
        <v>0.96379899999999996</v>
      </c>
    </row>
    <row r="228" spans="1:8" x14ac:dyDescent="0.25">
      <c r="A228" s="3">
        <v>43327</v>
      </c>
      <c r="B228" s="3">
        <v>43739</v>
      </c>
      <c r="D228" s="4">
        <v>0.87390000000000001</v>
      </c>
      <c r="E228" s="5">
        <f t="shared" si="11"/>
        <v>0.96619524999999995</v>
      </c>
      <c r="F228" s="4"/>
      <c r="G228" s="5">
        <f t="shared" si="12"/>
        <v>0.96876924999999992</v>
      </c>
      <c r="H228" s="5">
        <f t="shared" si="13"/>
        <v>0.96362124999999998</v>
      </c>
    </row>
    <row r="229" spans="1:8" x14ac:dyDescent="0.25">
      <c r="A229" s="3">
        <v>43328</v>
      </c>
      <c r="B229" s="3">
        <v>43740</v>
      </c>
      <c r="D229" s="4">
        <v>0.87350000000000005</v>
      </c>
      <c r="E229" s="5">
        <f t="shared" si="11"/>
        <v>0.96611625000000001</v>
      </c>
      <c r="F229" s="4"/>
      <c r="G229" s="5">
        <f t="shared" si="12"/>
        <v>0.96869024999999997</v>
      </c>
      <c r="H229" s="5">
        <f t="shared" si="13"/>
        <v>0.96354225000000004</v>
      </c>
    </row>
    <row r="230" spans="1:8" x14ac:dyDescent="0.25">
      <c r="A230" s="3">
        <v>43329</v>
      </c>
      <c r="B230" s="3">
        <v>43741</v>
      </c>
      <c r="D230" s="4">
        <v>0.87519999999999998</v>
      </c>
      <c r="E230" s="5">
        <f t="shared" si="11"/>
        <v>0.96645199999999998</v>
      </c>
      <c r="F230" s="4"/>
      <c r="G230" s="5">
        <f t="shared" si="12"/>
        <v>0.96902599999999994</v>
      </c>
      <c r="H230" s="5">
        <f t="shared" si="13"/>
        <v>0.96387800000000001</v>
      </c>
    </row>
    <row r="231" spans="1:8" x14ac:dyDescent="0.25">
      <c r="A231" s="3">
        <v>43330</v>
      </c>
      <c r="B231" s="3">
        <v>43741</v>
      </c>
      <c r="D231" s="4">
        <v>0.87439999999999996</v>
      </c>
      <c r="E231" s="5">
        <f t="shared" si="11"/>
        <v>0.96629399999999999</v>
      </c>
      <c r="F231" s="4"/>
      <c r="G231" s="5">
        <f t="shared" si="12"/>
        <v>0.96886799999999995</v>
      </c>
      <c r="H231" s="5">
        <f t="shared" si="13"/>
        <v>0.96372000000000002</v>
      </c>
    </row>
    <row r="232" spans="1:8" x14ac:dyDescent="0.25">
      <c r="A232" s="3">
        <v>43331</v>
      </c>
      <c r="B232" s="3">
        <v>43741</v>
      </c>
      <c r="D232" s="4">
        <v>0.87460000000000004</v>
      </c>
      <c r="E232" s="5">
        <f t="shared" si="11"/>
        <v>0.96633349999999996</v>
      </c>
      <c r="F232" s="4"/>
      <c r="G232" s="5">
        <f t="shared" si="12"/>
        <v>0.96890749999999992</v>
      </c>
      <c r="H232" s="5">
        <f t="shared" si="13"/>
        <v>0.96375949999999999</v>
      </c>
    </row>
    <row r="233" spans="1:8" x14ac:dyDescent="0.25">
      <c r="A233" s="3">
        <v>43332</v>
      </c>
      <c r="B233" s="3">
        <v>43742</v>
      </c>
      <c r="D233" s="4">
        <v>0.87409999999999999</v>
      </c>
      <c r="E233" s="5">
        <f t="shared" si="11"/>
        <v>0.96623474999999992</v>
      </c>
      <c r="F233" s="4"/>
      <c r="G233" s="5">
        <f t="shared" si="12"/>
        <v>0.96880874999999989</v>
      </c>
      <c r="H233" s="5">
        <f t="shared" si="13"/>
        <v>0.96366074999999995</v>
      </c>
    </row>
    <row r="234" spans="1:8" x14ac:dyDescent="0.25">
      <c r="A234" s="3">
        <v>43333</v>
      </c>
      <c r="B234" s="3">
        <v>43745</v>
      </c>
      <c r="D234" s="4">
        <v>0.87490000000000001</v>
      </c>
      <c r="E234" s="5">
        <f t="shared" si="11"/>
        <v>0.96639275000000002</v>
      </c>
      <c r="F234" s="4"/>
      <c r="G234" s="5">
        <f t="shared" si="12"/>
        <v>0.96896674999999999</v>
      </c>
      <c r="H234" s="5">
        <f t="shared" si="13"/>
        <v>0.96381875000000006</v>
      </c>
    </row>
    <row r="235" spans="1:8" x14ac:dyDescent="0.25">
      <c r="A235" s="3">
        <v>43334</v>
      </c>
      <c r="B235" s="3">
        <v>43746</v>
      </c>
      <c r="D235" s="4">
        <v>0.87450000000000006</v>
      </c>
      <c r="E235" s="5">
        <f t="shared" si="11"/>
        <v>0.96631374999999997</v>
      </c>
      <c r="F235" s="4"/>
      <c r="G235" s="5">
        <f t="shared" si="12"/>
        <v>0.96888774999999994</v>
      </c>
      <c r="H235" s="5">
        <f t="shared" si="13"/>
        <v>0.96373975000000001</v>
      </c>
    </row>
    <row r="236" spans="1:8" x14ac:dyDescent="0.25">
      <c r="A236" s="3">
        <v>43335</v>
      </c>
      <c r="B236" s="3">
        <v>43747</v>
      </c>
      <c r="D236" s="4">
        <v>0.87570000000000003</v>
      </c>
      <c r="E236" s="5">
        <f t="shared" si="11"/>
        <v>0.96655075000000001</v>
      </c>
      <c r="F236" s="4"/>
      <c r="G236" s="5">
        <f t="shared" si="12"/>
        <v>0.96912474999999998</v>
      </c>
      <c r="H236" s="5">
        <f t="shared" si="13"/>
        <v>0.96397675000000005</v>
      </c>
    </row>
    <row r="237" spans="1:8" x14ac:dyDescent="0.25">
      <c r="A237" s="3">
        <v>43336</v>
      </c>
      <c r="B237" s="3">
        <v>43748</v>
      </c>
      <c r="D237" s="4">
        <v>0.87649999999999995</v>
      </c>
      <c r="E237" s="5">
        <f t="shared" si="11"/>
        <v>0.96670875000000001</v>
      </c>
      <c r="F237" s="4"/>
      <c r="G237" s="5">
        <f t="shared" si="12"/>
        <v>0.96928274999999997</v>
      </c>
      <c r="H237" s="5">
        <f t="shared" si="13"/>
        <v>0.96413475000000004</v>
      </c>
    </row>
    <row r="238" spans="1:8" x14ac:dyDescent="0.25">
      <c r="A238" s="3">
        <v>43337</v>
      </c>
      <c r="B238" s="3">
        <v>43748</v>
      </c>
      <c r="D238" s="4">
        <v>0.87570000000000003</v>
      </c>
      <c r="E238" s="5">
        <f t="shared" si="11"/>
        <v>0.96655075000000001</v>
      </c>
      <c r="F238" s="4"/>
      <c r="G238" s="5">
        <f t="shared" si="12"/>
        <v>0.96912474999999998</v>
      </c>
      <c r="H238" s="5">
        <f t="shared" si="13"/>
        <v>0.96397675000000005</v>
      </c>
    </row>
    <row r="239" spans="1:8" x14ac:dyDescent="0.25">
      <c r="A239" s="3">
        <v>43338</v>
      </c>
      <c r="B239" s="3">
        <v>43748</v>
      </c>
      <c r="D239" s="4">
        <v>0.876</v>
      </c>
      <c r="E239" s="5">
        <f t="shared" si="11"/>
        <v>0.96660999999999997</v>
      </c>
      <c r="F239" s="4"/>
      <c r="G239" s="5">
        <f t="shared" si="12"/>
        <v>0.96918399999999993</v>
      </c>
      <c r="H239" s="5">
        <f t="shared" si="13"/>
        <v>0.964036</v>
      </c>
    </row>
    <row r="240" spans="1:8" x14ac:dyDescent="0.25">
      <c r="A240" s="3">
        <v>43339</v>
      </c>
      <c r="B240" s="3">
        <v>43748</v>
      </c>
      <c r="D240" s="4">
        <v>0.87549999999999994</v>
      </c>
      <c r="E240" s="5">
        <f t="shared" si="11"/>
        <v>0.96651124999999993</v>
      </c>
      <c r="F240" s="4"/>
      <c r="G240" s="5">
        <f t="shared" si="12"/>
        <v>0.9690852499999999</v>
      </c>
      <c r="H240" s="5">
        <f t="shared" si="13"/>
        <v>0.96393724999999997</v>
      </c>
    </row>
    <row r="241" spans="1:8" x14ac:dyDescent="0.25">
      <c r="A241" s="3">
        <v>43340</v>
      </c>
      <c r="B241" s="3">
        <v>43749</v>
      </c>
      <c r="D241" s="4">
        <v>0.87450000000000006</v>
      </c>
      <c r="E241" s="5">
        <f t="shared" si="11"/>
        <v>0.96631374999999997</v>
      </c>
      <c r="F241" s="4"/>
      <c r="G241" s="5">
        <f t="shared" si="12"/>
        <v>0.96888774999999994</v>
      </c>
      <c r="H241" s="5">
        <f t="shared" si="13"/>
        <v>0.96373975000000001</v>
      </c>
    </row>
    <row r="242" spans="1:8" x14ac:dyDescent="0.25">
      <c r="A242" s="3">
        <v>43341</v>
      </c>
      <c r="B242" s="3">
        <v>43752</v>
      </c>
      <c r="D242" s="4">
        <v>0.87460000000000004</v>
      </c>
      <c r="E242" s="5">
        <f t="shared" si="11"/>
        <v>0.96633349999999996</v>
      </c>
      <c r="F242" s="4"/>
      <c r="G242" s="5">
        <f t="shared" si="12"/>
        <v>0.96890749999999992</v>
      </c>
      <c r="H242" s="5">
        <f t="shared" si="13"/>
        <v>0.96375949999999999</v>
      </c>
    </row>
    <row r="243" spans="1:8" x14ac:dyDescent="0.25">
      <c r="A243" s="3">
        <v>43342</v>
      </c>
      <c r="B243" s="3">
        <v>43753</v>
      </c>
      <c r="D243" s="4">
        <v>0.87439999999999996</v>
      </c>
      <c r="E243" s="5">
        <f t="shared" si="11"/>
        <v>0.96629399999999999</v>
      </c>
      <c r="F243" s="4"/>
      <c r="G243" s="5">
        <f t="shared" si="12"/>
        <v>0.96886799999999995</v>
      </c>
      <c r="H243" s="5">
        <f t="shared" si="13"/>
        <v>0.96372000000000002</v>
      </c>
    </row>
    <row r="244" spans="1:8" x14ac:dyDescent="0.25">
      <c r="A244" s="3">
        <v>43343</v>
      </c>
      <c r="B244" s="3">
        <v>43754</v>
      </c>
      <c r="D244" s="4">
        <v>0.87519999999999998</v>
      </c>
      <c r="E244" s="5">
        <f t="shared" si="11"/>
        <v>0.96645199999999998</v>
      </c>
      <c r="F244" s="4"/>
      <c r="G244" s="5">
        <f t="shared" si="12"/>
        <v>0.96902599999999994</v>
      </c>
      <c r="H244" s="5">
        <f t="shared" si="13"/>
        <v>0.96387800000000001</v>
      </c>
    </row>
    <row r="245" spans="1:8" x14ac:dyDescent="0.25">
      <c r="A245" s="3">
        <v>43344</v>
      </c>
      <c r="B245" s="3">
        <v>43754</v>
      </c>
      <c r="D245" s="4">
        <v>0.87260000000000004</v>
      </c>
      <c r="E245" s="5">
        <f t="shared" si="11"/>
        <v>0.96593850000000003</v>
      </c>
      <c r="F245" s="4"/>
      <c r="G245" s="5">
        <f t="shared" si="12"/>
        <v>0.9685125</v>
      </c>
      <c r="H245" s="5">
        <f t="shared" si="13"/>
        <v>0.96336450000000007</v>
      </c>
    </row>
    <row r="246" spans="1:8" x14ac:dyDescent="0.25">
      <c r="A246" s="3">
        <v>43345</v>
      </c>
      <c r="B246" s="3">
        <v>43754</v>
      </c>
      <c r="D246" s="4">
        <v>0.873</v>
      </c>
      <c r="E246" s="5">
        <f t="shared" si="11"/>
        <v>0.96601749999999997</v>
      </c>
      <c r="F246" s="4"/>
      <c r="G246" s="5">
        <f t="shared" si="12"/>
        <v>0.96859149999999994</v>
      </c>
      <c r="H246" s="5">
        <f t="shared" si="13"/>
        <v>0.96344350000000001</v>
      </c>
    </row>
    <row r="247" spans="1:8" x14ac:dyDescent="0.25">
      <c r="A247" s="3">
        <v>43346</v>
      </c>
      <c r="B247" s="3">
        <v>43755</v>
      </c>
      <c r="D247" s="4">
        <v>0.87339999999999995</v>
      </c>
      <c r="E247" s="5">
        <f t="shared" si="11"/>
        <v>0.96609649999999991</v>
      </c>
      <c r="F247" s="4"/>
      <c r="G247" s="5">
        <f t="shared" si="12"/>
        <v>0.96867049999999988</v>
      </c>
      <c r="H247" s="5">
        <f t="shared" si="13"/>
        <v>0.96352249999999995</v>
      </c>
    </row>
    <row r="248" spans="1:8" x14ac:dyDescent="0.25">
      <c r="A248" s="3">
        <v>43347</v>
      </c>
      <c r="B248" s="3">
        <v>43756</v>
      </c>
      <c r="D248" s="4">
        <v>0.87250000000000005</v>
      </c>
      <c r="E248" s="5">
        <f t="shared" si="11"/>
        <v>0.96591874999999994</v>
      </c>
      <c r="F248" s="4"/>
      <c r="G248" s="5">
        <f t="shared" si="12"/>
        <v>0.9684927499999999</v>
      </c>
      <c r="H248" s="5">
        <f t="shared" si="13"/>
        <v>0.96334474999999997</v>
      </c>
    </row>
    <row r="249" spans="1:8" x14ac:dyDescent="0.25">
      <c r="A249" s="3">
        <v>43348</v>
      </c>
      <c r="B249" s="3">
        <v>43759</v>
      </c>
      <c r="D249" s="4">
        <v>0.872</v>
      </c>
      <c r="E249" s="5">
        <f t="shared" si="11"/>
        <v>0.96582000000000001</v>
      </c>
      <c r="F249" s="4"/>
      <c r="G249" s="5">
        <f t="shared" si="12"/>
        <v>0.96839399999999998</v>
      </c>
      <c r="H249" s="5">
        <f t="shared" si="13"/>
        <v>0.96324600000000005</v>
      </c>
    </row>
    <row r="250" spans="1:8" x14ac:dyDescent="0.25">
      <c r="A250" s="3">
        <v>43349</v>
      </c>
      <c r="B250" s="3">
        <v>43760</v>
      </c>
      <c r="D250" s="4">
        <v>0.87360000000000004</v>
      </c>
      <c r="E250" s="5">
        <f t="shared" si="11"/>
        <v>0.96613599999999999</v>
      </c>
      <c r="F250" s="4"/>
      <c r="G250" s="5">
        <f t="shared" si="12"/>
        <v>0.96870999999999996</v>
      </c>
      <c r="H250" s="5">
        <f t="shared" si="13"/>
        <v>0.96356200000000003</v>
      </c>
    </row>
    <row r="251" spans="1:8" x14ac:dyDescent="0.25">
      <c r="A251" s="3">
        <v>43350</v>
      </c>
      <c r="B251" s="3">
        <v>43761</v>
      </c>
      <c r="D251" s="4">
        <v>0.87429999999999997</v>
      </c>
      <c r="E251" s="5">
        <f t="shared" si="11"/>
        <v>0.96627425</v>
      </c>
      <c r="F251" s="4"/>
      <c r="G251" s="5">
        <f t="shared" si="12"/>
        <v>0.96884824999999997</v>
      </c>
      <c r="H251" s="5">
        <f t="shared" si="13"/>
        <v>0.96370025000000004</v>
      </c>
    </row>
    <row r="252" spans="1:8" x14ac:dyDescent="0.25">
      <c r="A252" s="3">
        <v>43351</v>
      </c>
      <c r="B252" s="3">
        <v>43761</v>
      </c>
      <c r="D252" s="4">
        <v>0.87370000000000003</v>
      </c>
      <c r="E252" s="5">
        <f t="shared" si="11"/>
        <v>0.96615574999999998</v>
      </c>
      <c r="F252" s="4"/>
      <c r="G252" s="5">
        <f t="shared" si="12"/>
        <v>0.96872974999999995</v>
      </c>
      <c r="H252" s="5">
        <f t="shared" si="13"/>
        <v>0.96358175000000001</v>
      </c>
    </row>
    <row r="253" spans="1:8" x14ac:dyDescent="0.25">
      <c r="A253" s="3">
        <v>43352</v>
      </c>
      <c r="B253" s="3">
        <v>43761</v>
      </c>
      <c r="D253" s="4">
        <v>0.874</v>
      </c>
      <c r="E253" s="5">
        <f t="shared" si="11"/>
        <v>0.96621500000000005</v>
      </c>
      <c r="F253" s="4"/>
      <c r="G253" s="5">
        <f t="shared" si="12"/>
        <v>0.96878900000000001</v>
      </c>
      <c r="H253" s="5">
        <f t="shared" si="13"/>
        <v>0.96364100000000008</v>
      </c>
    </row>
    <row r="254" spans="1:8" x14ac:dyDescent="0.25">
      <c r="A254" s="3">
        <v>43353</v>
      </c>
      <c r="B254" s="3">
        <v>43762</v>
      </c>
      <c r="D254" s="4">
        <v>0.87450000000000006</v>
      </c>
      <c r="E254" s="5">
        <f t="shared" si="11"/>
        <v>0.96631374999999997</v>
      </c>
      <c r="F254" s="4"/>
      <c r="G254" s="5">
        <f t="shared" si="12"/>
        <v>0.96888774999999994</v>
      </c>
      <c r="H254" s="5">
        <f t="shared" si="13"/>
        <v>0.96373975000000001</v>
      </c>
    </row>
    <row r="255" spans="1:8" x14ac:dyDescent="0.25">
      <c r="A255" s="3">
        <v>43354</v>
      </c>
      <c r="B255" s="3">
        <v>43763</v>
      </c>
      <c r="D255" s="4">
        <v>0.87460000000000004</v>
      </c>
      <c r="E255" s="5">
        <f t="shared" si="11"/>
        <v>0.96633349999999996</v>
      </c>
      <c r="F255" s="4"/>
      <c r="G255" s="5">
        <f t="shared" si="12"/>
        <v>0.96890749999999992</v>
      </c>
      <c r="H255" s="5">
        <f t="shared" si="13"/>
        <v>0.96375949999999999</v>
      </c>
    </row>
    <row r="256" spans="1:8" x14ac:dyDescent="0.25">
      <c r="A256" s="3">
        <v>43355</v>
      </c>
      <c r="B256" s="3">
        <v>43766</v>
      </c>
      <c r="D256" s="4">
        <v>0.87460000000000004</v>
      </c>
      <c r="E256" s="5">
        <f t="shared" si="11"/>
        <v>0.96633349999999996</v>
      </c>
      <c r="F256" s="4"/>
      <c r="G256" s="5">
        <f t="shared" si="12"/>
        <v>0.96890749999999992</v>
      </c>
      <c r="H256" s="5">
        <f t="shared" si="13"/>
        <v>0.96375949999999999</v>
      </c>
    </row>
    <row r="257" spans="1:8" x14ac:dyDescent="0.25">
      <c r="A257" s="3">
        <v>43356</v>
      </c>
      <c r="B257" s="3">
        <v>43767</v>
      </c>
      <c r="D257" s="4">
        <v>0.87460000000000004</v>
      </c>
      <c r="E257" s="5">
        <f t="shared" si="11"/>
        <v>0.96633349999999996</v>
      </c>
      <c r="F257" s="4"/>
      <c r="G257" s="5">
        <f t="shared" si="12"/>
        <v>0.96890749999999992</v>
      </c>
      <c r="H257" s="5">
        <f t="shared" si="13"/>
        <v>0.96375949999999999</v>
      </c>
    </row>
    <row r="258" spans="1:8" x14ac:dyDescent="0.25">
      <c r="A258" s="3">
        <v>43357</v>
      </c>
      <c r="B258" s="3">
        <v>43768</v>
      </c>
      <c r="D258" s="4">
        <v>0.87450000000000006</v>
      </c>
      <c r="E258" s="5">
        <f t="shared" si="11"/>
        <v>0.96631374999999997</v>
      </c>
      <c r="F258" s="4"/>
      <c r="G258" s="5">
        <f t="shared" si="12"/>
        <v>0.96888774999999994</v>
      </c>
      <c r="H258" s="5">
        <f t="shared" si="13"/>
        <v>0.96373975000000001</v>
      </c>
    </row>
    <row r="259" spans="1:8" x14ac:dyDescent="0.25">
      <c r="A259" s="3">
        <v>43358</v>
      </c>
      <c r="B259" s="3">
        <v>43768</v>
      </c>
      <c r="D259" s="4">
        <v>0.874</v>
      </c>
      <c r="E259" s="5">
        <f t="shared" ref="E259:E288" si="14">(0.1975*D259)+0.7936</f>
        <v>0.96621500000000005</v>
      </c>
      <c r="F259" s="4"/>
      <c r="G259" s="5">
        <f t="shared" ref="G259:G288" si="15">E259+$L$3</f>
        <v>0.96878900000000001</v>
      </c>
      <c r="H259" s="5">
        <f t="shared" ref="H259:H288" si="16">E259-$L$3</f>
        <v>0.96364100000000008</v>
      </c>
    </row>
    <row r="260" spans="1:8" x14ac:dyDescent="0.25">
      <c r="A260" s="3">
        <v>43359</v>
      </c>
      <c r="B260" s="3">
        <v>43768</v>
      </c>
      <c r="D260" s="4">
        <v>0.87429999999999997</v>
      </c>
      <c r="E260" s="5">
        <f t="shared" si="14"/>
        <v>0.96627425</v>
      </c>
      <c r="F260" s="4"/>
      <c r="G260" s="5">
        <f t="shared" si="15"/>
        <v>0.96884824999999997</v>
      </c>
      <c r="H260" s="5">
        <f t="shared" si="16"/>
        <v>0.96370025000000004</v>
      </c>
    </row>
    <row r="261" spans="1:8" x14ac:dyDescent="0.25">
      <c r="A261" s="3">
        <v>43360</v>
      </c>
      <c r="B261" s="3">
        <v>43769</v>
      </c>
      <c r="D261" s="4">
        <v>0.87519999999999998</v>
      </c>
      <c r="E261" s="5">
        <f t="shared" si="14"/>
        <v>0.96645199999999998</v>
      </c>
      <c r="F261" s="4"/>
      <c r="G261" s="5">
        <f t="shared" si="15"/>
        <v>0.96902599999999994</v>
      </c>
      <c r="H261" s="5">
        <f t="shared" si="16"/>
        <v>0.96387800000000001</v>
      </c>
    </row>
    <row r="262" spans="1:8" x14ac:dyDescent="0.25">
      <c r="A262" s="3">
        <v>43361</v>
      </c>
      <c r="B262" s="3">
        <v>43770</v>
      </c>
      <c r="D262" s="4">
        <v>0.87480000000000002</v>
      </c>
      <c r="E262" s="5">
        <f t="shared" si="14"/>
        <v>0.96637299999999993</v>
      </c>
      <c r="F262" s="4"/>
      <c r="G262" s="5">
        <f t="shared" si="15"/>
        <v>0.96894699999999989</v>
      </c>
      <c r="H262" s="5">
        <f t="shared" si="16"/>
        <v>0.96379899999999996</v>
      </c>
    </row>
    <row r="263" spans="1:8" x14ac:dyDescent="0.25">
      <c r="A263" s="3">
        <v>43362</v>
      </c>
      <c r="B263" s="3">
        <v>43773</v>
      </c>
      <c r="D263" s="4">
        <v>0.87470000000000003</v>
      </c>
      <c r="E263" s="5">
        <f t="shared" si="14"/>
        <v>0.96635325000000005</v>
      </c>
      <c r="F263" s="4"/>
      <c r="G263" s="5">
        <f t="shared" si="15"/>
        <v>0.96892725000000002</v>
      </c>
      <c r="H263" s="5">
        <f t="shared" si="16"/>
        <v>0.96377925000000009</v>
      </c>
    </row>
    <row r="264" spans="1:8" x14ac:dyDescent="0.25">
      <c r="A264" s="3">
        <v>43363</v>
      </c>
      <c r="B264" s="3">
        <v>43774</v>
      </c>
      <c r="D264" s="4">
        <v>0.87629999999999997</v>
      </c>
      <c r="E264" s="5">
        <f t="shared" si="14"/>
        <v>0.96666925000000004</v>
      </c>
      <c r="F264" s="4"/>
      <c r="G264" s="5">
        <f t="shared" si="15"/>
        <v>0.96924325</v>
      </c>
      <c r="H264" s="5">
        <f t="shared" si="16"/>
        <v>0.96409525000000007</v>
      </c>
    </row>
    <row r="265" spans="1:8" x14ac:dyDescent="0.25">
      <c r="A265" s="3">
        <v>43364</v>
      </c>
      <c r="B265" s="3">
        <v>43775</v>
      </c>
      <c r="D265" s="4">
        <v>0.87660000000000005</v>
      </c>
      <c r="E265" s="5">
        <f t="shared" si="14"/>
        <v>0.96672849999999999</v>
      </c>
      <c r="F265" s="4"/>
      <c r="G265" s="5">
        <f t="shared" si="15"/>
        <v>0.96930249999999996</v>
      </c>
      <c r="H265" s="5">
        <f t="shared" si="16"/>
        <v>0.96415450000000003</v>
      </c>
    </row>
    <row r="266" spans="1:8" x14ac:dyDescent="0.25">
      <c r="A266" s="3">
        <v>43365</v>
      </c>
      <c r="B266" s="3">
        <v>43775</v>
      </c>
      <c r="D266" s="4">
        <v>0.87570000000000003</v>
      </c>
      <c r="E266" s="5">
        <f t="shared" si="14"/>
        <v>0.96655075000000001</v>
      </c>
      <c r="F266" s="4"/>
      <c r="G266" s="5">
        <f t="shared" si="15"/>
        <v>0.96912474999999998</v>
      </c>
      <c r="H266" s="5">
        <f t="shared" si="16"/>
        <v>0.96397675000000005</v>
      </c>
    </row>
    <row r="267" spans="1:8" x14ac:dyDescent="0.25">
      <c r="A267" s="3">
        <v>43366</v>
      </c>
      <c r="B267" s="3">
        <v>43775</v>
      </c>
      <c r="D267" s="4">
        <v>0.87570000000000003</v>
      </c>
      <c r="E267" s="5">
        <f t="shared" si="14"/>
        <v>0.96655075000000001</v>
      </c>
      <c r="F267" s="4"/>
      <c r="G267" s="5">
        <f t="shared" si="15"/>
        <v>0.96912474999999998</v>
      </c>
      <c r="H267" s="5">
        <f t="shared" si="16"/>
        <v>0.96397675000000005</v>
      </c>
    </row>
    <row r="268" spans="1:8" x14ac:dyDescent="0.25">
      <c r="A268" s="8" t="s">
        <v>5</v>
      </c>
      <c r="B268" s="3">
        <v>43776</v>
      </c>
      <c r="D268" s="7">
        <v>0.87423600000000001</v>
      </c>
      <c r="E268" s="5">
        <f t="shared" si="14"/>
        <v>0.96626160999999999</v>
      </c>
      <c r="F268" s="4"/>
      <c r="G268" s="5">
        <f t="shared" si="15"/>
        <v>0.96883560999999996</v>
      </c>
      <c r="H268" s="5">
        <f t="shared" si="16"/>
        <v>0.96368761000000003</v>
      </c>
    </row>
    <row r="269" spans="1:8" x14ac:dyDescent="0.25">
      <c r="A269" s="8" t="s">
        <v>6</v>
      </c>
      <c r="B269" s="3">
        <v>43777</v>
      </c>
      <c r="D269" s="7">
        <v>0.87409999999999999</v>
      </c>
      <c r="E269" s="5">
        <f t="shared" si="14"/>
        <v>0.96623474999999992</v>
      </c>
      <c r="F269" s="4"/>
      <c r="G269" s="5">
        <f t="shared" si="15"/>
        <v>0.96880874999999989</v>
      </c>
      <c r="H269" s="5">
        <f t="shared" si="16"/>
        <v>0.96366074999999995</v>
      </c>
    </row>
    <row r="270" spans="1:8" x14ac:dyDescent="0.25">
      <c r="A270" s="8" t="s">
        <v>7</v>
      </c>
      <c r="B270" s="3">
        <v>43780</v>
      </c>
      <c r="D270" s="7">
        <v>0.87423499999999998</v>
      </c>
      <c r="E270" s="5">
        <f t="shared" si="14"/>
        <v>0.96626141249999997</v>
      </c>
      <c r="F270" s="4"/>
      <c r="G270" s="5">
        <f t="shared" si="15"/>
        <v>0.96883541249999994</v>
      </c>
      <c r="H270" s="5">
        <f t="shared" si="16"/>
        <v>0.96368741250000001</v>
      </c>
    </row>
    <row r="271" spans="1:8" x14ac:dyDescent="0.25">
      <c r="A271" s="8" t="s">
        <v>8</v>
      </c>
      <c r="B271" s="3">
        <v>43781</v>
      </c>
      <c r="D271" s="7">
        <v>0.87494499999999997</v>
      </c>
      <c r="E271" s="5">
        <f t="shared" si="14"/>
        <v>0.96640163749999997</v>
      </c>
      <c r="F271" s="4"/>
      <c r="G271" s="5">
        <f t="shared" si="15"/>
        <v>0.96897563749999993</v>
      </c>
      <c r="H271" s="5">
        <f t="shared" si="16"/>
        <v>0.9638276375</v>
      </c>
    </row>
    <row r="272" spans="1:8" x14ac:dyDescent="0.25">
      <c r="A272" s="8" t="s">
        <v>9</v>
      </c>
      <c r="B272" s="3">
        <v>43782</v>
      </c>
      <c r="D272" s="7">
        <v>0.87392899999999996</v>
      </c>
      <c r="E272" s="5">
        <f t="shared" si="14"/>
        <v>0.9662009775</v>
      </c>
      <c r="F272" s="4"/>
      <c r="G272" s="5">
        <f t="shared" si="15"/>
        <v>0.96877497749999997</v>
      </c>
      <c r="H272" s="5">
        <f t="shared" si="16"/>
        <v>0.96362697750000004</v>
      </c>
    </row>
    <row r="273" spans="1:8" x14ac:dyDescent="0.25">
      <c r="A273" s="8" t="s">
        <v>10</v>
      </c>
      <c r="B273" s="3">
        <v>43782</v>
      </c>
      <c r="D273" s="7">
        <v>0.87340799999999996</v>
      </c>
      <c r="E273" s="5">
        <f t="shared" si="14"/>
        <v>0.96609807999999997</v>
      </c>
      <c r="F273" s="4"/>
      <c r="G273" s="5">
        <f t="shared" si="15"/>
        <v>0.96867207999999994</v>
      </c>
      <c r="H273" s="5">
        <f t="shared" si="16"/>
        <v>0.96352408</v>
      </c>
    </row>
    <row r="274" spans="1:8" x14ac:dyDescent="0.25">
      <c r="A274" s="8" t="s">
        <v>11</v>
      </c>
      <c r="B274" s="3">
        <v>43782</v>
      </c>
      <c r="D274" s="7">
        <v>0.87349299999999996</v>
      </c>
      <c r="E274" s="5">
        <f t="shared" si="14"/>
        <v>0.96611486749999997</v>
      </c>
      <c r="F274" s="4"/>
      <c r="G274" s="5">
        <f t="shared" si="15"/>
        <v>0.96868886749999994</v>
      </c>
      <c r="H274" s="5">
        <f t="shared" si="16"/>
        <v>0.96354086750000001</v>
      </c>
    </row>
    <row r="275" spans="1:8" x14ac:dyDescent="0.25">
      <c r="A275" s="8" t="s">
        <v>12</v>
      </c>
      <c r="B275" s="3">
        <v>43783</v>
      </c>
      <c r="D275" s="7">
        <v>0.87223600000000001</v>
      </c>
      <c r="E275" s="5">
        <f t="shared" si="14"/>
        <v>0.96586660999999996</v>
      </c>
      <c r="F275" s="4"/>
      <c r="G275" s="5">
        <f t="shared" si="15"/>
        <v>0.96844060999999992</v>
      </c>
      <c r="H275" s="5">
        <f t="shared" si="16"/>
        <v>0.96329260999999999</v>
      </c>
    </row>
    <row r="276" spans="1:8" x14ac:dyDescent="0.25">
      <c r="A276" s="8" t="s">
        <v>13</v>
      </c>
      <c r="B276" s="3">
        <v>43784</v>
      </c>
      <c r="D276" s="7">
        <v>0.87372099999999997</v>
      </c>
      <c r="E276" s="5">
        <f t="shared" si="14"/>
        <v>0.96615989749999998</v>
      </c>
      <c r="F276" s="4"/>
      <c r="G276" s="5">
        <f t="shared" si="15"/>
        <v>0.96873389749999994</v>
      </c>
      <c r="H276" s="5">
        <f t="shared" si="16"/>
        <v>0.96358589750000001</v>
      </c>
    </row>
    <row r="277" spans="1:8" x14ac:dyDescent="0.25">
      <c r="A277" s="8" t="s">
        <v>14</v>
      </c>
      <c r="B277" s="3">
        <v>43787</v>
      </c>
      <c r="D277" s="7">
        <v>0.87179200000000001</v>
      </c>
      <c r="E277" s="5">
        <f t="shared" si="14"/>
        <v>0.96577891999999999</v>
      </c>
      <c r="F277" s="4"/>
      <c r="G277" s="5">
        <f t="shared" si="15"/>
        <v>0.96835291999999995</v>
      </c>
      <c r="H277" s="5">
        <f t="shared" si="16"/>
        <v>0.96320492000000002</v>
      </c>
    </row>
    <row r="278" spans="1:8" x14ac:dyDescent="0.25">
      <c r="A278" s="8" t="s">
        <v>15</v>
      </c>
      <c r="B278" s="3">
        <v>43788</v>
      </c>
      <c r="D278" s="7">
        <v>0.87280500000000005</v>
      </c>
      <c r="E278" s="5">
        <f t="shared" si="14"/>
        <v>0.9659789875</v>
      </c>
      <c r="F278" s="4"/>
      <c r="G278" s="5">
        <f t="shared" si="15"/>
        <v>0.96855298749999996</v>
      </c>
      <c r="H278" s="5">
        <f t="shared" si="16"/>
        <v>0.96340498750000003</v>
      </c>
    </row>
    <row r="279" spans="1:8" x14ac:dyDescent="0.25">
      <c r="A279" s="8" t="s">
        <v>16</v>
      </c>
      <c r="B279" s="3">
        <v>43789</v>
      </c>
      <c r="D279" s="7">
        <v>0.87130600000000002</v>
      </c>
      <c r="E279" s="5">
        <f t="shared" si="14"/>
        <v>0.96568293500000002</v>
      </c>
      <c r="F279" s="4"/>
      <c r="G279" s="5">
        <f t="shared" si="15"/>
        <v>0.96825693499999999</v>
      </c>
      <c r="H279" s="5">
        <f t="shared" si="16"/>
        <v>0.96310893500000005</v>
      </c>
    </row>
    <row r="280" spans="1:8" x14ac:dyDescent="0.25">
      <c r="A280" s="8" t="s">
        <v>17</v>
      </c>
      <c r="B280" s="3">
        <v>43789</v>
      </c>
      <c r="D280" s="7">
        <v>0.87152099999999999</v>
      </c>
      <c r="E280" s="5">
        <f t="shared" si="14"/>
        <v>0.96572539749999997</v>
      </c>
      <c r="F280" s="4"/>
      <c r="G280" s="5">
        <f t="shared" si="15"/>
        <v>0.96829939749999994</v>
      </c>
      <c r="H280" s="5">
        <f t="shared" si="16"/>
        <v>0.96315139750000001</v>
      </c>
    </row>
    <row r="281" spans="1:8" x14ac:dyDescent="0.25">
      <c r="A281" s="8" t="s">
        <v>18</v>
      </c>
      <c r="B281" s="3">
        <v>43789</v>
      </c>
      <c r="D281" s="7">
        <v>0.87186399999999997</v>
      </c>
      <c r="E281" s="5">
        <f t="shared" si="14"/>
        <v>0.96579313999999994</v>
      </c>
      <c r="F281" s="4"/>
      <c r="G281" s="5">
        <f t="shared" si="15"/>
        <v>0.9683671399999999</v>
      </c>
      <c r="H281" s="5">
        <f t="shared" si="16"/>
        <v>0.96321913999999997</v>
      </c>
    </row>
    <row r="282" spans="1:8" x14ac:dyDescent="0.25">
      <c r="A282" s="8" t="s">
        <v>19</v>
      </c>
      <c r="B282" s="3">
        <v>43790</v>
      </c>
      <c r="D282" s="7">
        <v>0.87103200000000003</v>
      </c>
      <c r="E282" s="5">
        <f t="shared" si="14"/>
        <v>0.96562882000000005</v>
      </c>
      <c r="F282" s="4"/>
      <c r="G282" s="5">
        <f t="shared" si="15"/>
        <v>0.96820282000000002</v>
      </c>
      <c r="H282" s="5">
        <f t="shared" si="16"/>
        <v>0.96305482000000009</v>
      </c>
    </row>
    <row r="283" spans="1:8" x14ac:dyDescent="0.25">
      <c r="A283" s="8" t="s">
        <v>20</v>
      </c>
      <c r="B283" s="3">
        <v>43791</v>
      </c>
      <c r="D283" s="7">
        <v>0.87112800000000001</v>
      </c>
      <c r="E283" s="5">
        <f t="shared" si="14"/>
        <v>0.96564777999999996</v>
      </c>
      <c r="F283" s="4"/>
      <c r="G283" s="5">
        <f t="shared" si="15"/>
        <v>0.96822177999999992</v>
      </c>
      <c r="H283" s="5">
        <f t="shared" si="16"/>
        <v>0.96307377999999999</v>
      </c>
    </row>
    <row r="284" spans="1:8" x14ac:dyDescent="0.25">
      <c r="A284" s="8" t="s">
        <v>21</v>
      </c>
      <c r="B284" s="3">
        <v>43794</v>
      </c>
      <c r="D284" s="7">
        <v>0.872166</v>
      </c>
      <c r="E284" s="5">
        <f t="shared" si="14"/>
        <v>0.96585278500000005</v>
      </c>
      <c r="F284" s="4"/>
      <c r="G284" s="5">
        <f t="shared" si="15"/>
        <v>0.96842678500000001</v>
      </c>
      <c r="H284" s="5">
        <f t="shared" si="16"/>
        <v>0.96327878500000008</v>
      </c>
    </row>
    <row r="285" spans="1:8" x14ac:dyDescent="0.25">
      <c r="A285" s="8" t="s">
        <v>22</v>
      </c>
      <c r="B285" s="3">
        <v>43795</v>
      </c>
      <c r="D285" s="7">
        <v>0.87223300000000004</v>
      </c>
      <c r="E285" s="5">
        <f t="shared" si="14"/>
        <v>0.96586601750000001</v>
      </c>
      <c r="F285" s="4"/>
      <c r="G285" s="5">
        <f t="shared" si="15"/>
        <v>0.96844001749999997</v>
      </c>
      <c r="H285" s="5">
        <f t="shared" si="16"/>
        <v>0.96329201750000004</v>
      </c>
    </row>
    <row r="286" spans="1:8" x14ac:dyDescent="0.25">
      <c r="A286" s="8" t="s">
        <v>23</v>
      </c>
      <c r="B286" s="3">
        <v>43796</v>
      </c>
      <c r="D286" s="7">
        <v>0.87345499999999998</v>
      </c>
      <c r="E286" s="5">
        <f t="shared" si="14"/>
        <v>0.96610736249999996</v>
      </c>
      <c r="F286" s="4"/>
      <c r="G286" s="5">
        <f t="shared" si="15"/>
        <v>0.96868136249999992</v>
      </c>
      <c r="H286" s="5">
        <f t="shared" si="16"/>
        <v>0.96353336249999999</v>
      </c>
    </row>
    <row r="287" spans="1:8" x14ac:dyDescent="0.25">
      <c r="A287" s="8" t="s">
        <v>24</v>
      </c>
      <c r="B287" s="3">
        <v>43796</v>
      </c>
      <c r="D287" s="7">
        <v>0.87334800000000001</v>
      </c>
      <c r="E287" s="5">
        <f t="shared" si="14"/>
        <v>0.96608622999999993</v>
      </c>
      <c r="F287" s="4"/>
      <c r="G287" s="5">
        <f t="shared" si="15"/>
        <v>0.9686602299999999</v>
      </c>
      <c r="H287" s="5">
        <f t="shared" si="16"/>
        <v>0.96351222999999997</v>
      </c>
    </row>
    <row r="288" spans="1:8" x14ac:dyDescent="0.25">
      <c r="A288" s="8" t="s">
        <v>25</v>
      </c>
      <c r="B288" s="3">
        <v>43796</v>
      </c>
      <c r="D288" s="7">
        <v>0.87328799999999995</v>
      </c>
      <c r="E288" s="5">
        <f t="shared" si="14"/>
        <v>0.96607438000000001</v>
      </c>
      <c r="F288" s="4"/>
      <c r="G288" s="5">
        <f t="shared" si="15"/>
        <v>0.96864837999999998</v>
      </c>
      <c r="H288" s="5">
        <f t="shared" si="16"/>
        <v>0.96350038000000005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Regression Statistics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Craig.Wilkins</dc:creator>
  <cp:lastModifiedBy>Craig.Wilkins</cp:lastModifiedBy>
  <dcterms:created xsi:type="dcterms:W3CDTF">2019-05-22T07:17:49Z</dcterms:created>
  <dcterms:modified xsi:type="dcterms:W3CDTF">2019-06-10T12:30:49Z</dcterms:modified>
</cp:coreProperties>
</file>