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commagroup.sharepoint.com/sites/Comma-SemarchyPartnershipPlanning/Shared Documents/General/Barentz/Demo/"/>
    </mc:Choice>
  </mc:AlternateContent>
  <xr:revisionPtr revIDLastSave="21" documentId="11_ED5100859229CE9CB4C9EEE8AA05582BD23194F3" xr6:coauthVersionLast="47" xr6:coauthVersionMax="47" xr10:uidLastSave="{72A2ECD2-78F5-4A87-9E7C-151786A704D9}"/>
  <bookViews>
    <workbookView xWindow="1900" yWindow="1900" windowWidth="19180" windowHeight="10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2" i="1"/>
</calcChain>
</file>

<file path=xl/sharedStrings.xml><?xml version="1.0" encoding="utf-8"?>
<sst xmlns="http://schemas.openxmlformats.org/spreadsheetml/2006/main" count="105" uniqueCount="56">
  <si>
    <t>Product Sub Group Barentz ID</t>
  </si>
  <si>
    <t>Product Sub Group Barentz</t>
  </si>
  <si>
    <t>Product Group Barentz Foreign ID</t>
  </si>
  <si>
    <t>APIs</t>
  </si>
  <si>
    <t>Amino acids</t>
  </si>
  <si>
    <t>Anti-oxidants</t>
  </si>
  <si>
    <t>Binders</t>
  </si>
  <si>
    <t>Botanicals</t>
  </si>
  <si>
    <t>Carbohydrates</t>
  </si>
  <si>
    <t>Cereals</t>
  </si>
  <si>
    <t>Colorants</t>
  </si>
  <si>
    <t>Conditioners</t>
  </si>
  <si>
    <t>Cosmetic Active Ingredients</t>
  </si>
  <si>
    <t>Dairy Cultures</t>
  </si>
  <si>
    <t>Disintegrants</t>
  </si>
  <si>
    <t>Emollients</t>
  </si>
  <si>
    <t>Emulsifiers</t>
  </si>
  <si>
    <t>Enzymes</t>
  </si>
  <si>
    <t>Fats</t>
  </si>
  <si>
    <t>Film Coatings</t>
  </si>
  <si>
    <t>Fillers</t>
  </si>
  <si>
    <t>Flavors</t>
  </si>
  <si>
    <t>Foaming agents</t>
  </si>
  <si>
    <t>Foodacids</t>
  </si>
  <si>
    <t>Fortification blends</t>
  </si>
  <si>
    <t>Fragrances</t>
  </si>
  <si>
    <t>(Dried) Fruits &amp; Vegetables</t>
  </si>
  <si>
    <t>Hydrocolloids</t>
  </si>
  <si>
    <t>Intermediates</t>
  </si>
  <si>
    <t>Lecithin</t>
  </si>
  <si>
    <t>Lubricants</t>
  </si>
  <si>
    <t>Minerals</t>
  </si>
  <si>
    <t>Moisturisers and humectants</t>
  </si>
  <si>
    <t>Nutraceutical Actives</t>
  </si>
  <si>
    <t>Nutritional premixes</t>
  </si>
  <si>
    <t>Organic Acids</t>
  </si>
  <si>
    <t>pH-regulators</t>
  </si>
  <si>
    <t>Phosphates</t>
  </si>
  <si>
    <t>Preservatives</t>
  </si>
  <si>
    <t>Product performance blends</t>
  </si>
  <si>
    <t>Proteins</t>
  </si>
  <si>
    <t>Polyols</t>
  </si>
  <si>
    <t>Scrubagents</t>
  </si>
  <si>
    <t>Solubizers</t>
  </si>
  <si>
    <t>Specialities</t>
  </si>
  <si>
    <t>Stabilizers</t>
  </si>
  <si>
    <t>Surfactants</t>
  </si>
  <si>
    <t>Sustained release ingredients</t>
  </si>
  <si>
    <t>Sweeteners</t>
  </si>
  <si>
    <t>Texturizers</t>
  </si>
  <si>
    <t>Thickeners and stabilisers</t>
  </si>
  <si>
    <t>Vitamins</t>
  </si>
  <si>
    <t>Yeast</t>
  </si>
  <si>
    <t>Yeast Cultures</t>
  </si>
  <si>
    <t>Ingredients</t>
  </si>
  <si>
    <t>Additives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</si>
</sst>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workbookViewId="0">
      <selection activeCell="C19" sqref="C19"/>
    </sheetView>
  </sheetViews>
  <sheetFormatPr defaultRowHeight="14.5" x14ac:dyDescent="0.35"/>
  <cols>
    <col min="1" max="1" width="26.08984375" bestFit="1" customWidth="1"/>
    <col min="2" max="2" width="25.453125" bestFit="1" customWidth="1"/>
    <col min="3" max="3" width="29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tr">
        <f>_xlfn.CONCAT(B2,"-",C2)</f>
        <v>APIs-Ingredients</v>
      </c>
      <c r="B2" t="s">
        <v>3</v>
      </c>
      <c r="C2" t="s">
        <v>54</v>
      </c>
    </row>
    <row r="3" spans="1:3" x14ac:dyDescent="0.35">
      <c r="A3" t="str">
        <f t="shared" ref="A3:A52" si="0">_xlfn.CONCAT(B3,"-",C3)</f>
        <v>Amino acids-Additives</v>
      </c>
      <c r="B3" t="s">
        <v>4</v>
      </c>
      <c r="C3" t="s">
        <v>55</v>
      </c>
    </row>
    <row r="4" spans="1:3" x14ac:dyDescent="0.35">
      <c r="A4" t="str">
        <f t="shared" si="0"/>
        <v>Anti-oxidants-Ingredients</v>
      </c>
      <c r="B4" t="s">
        <v>5</v>
      </c>
      <c r="C4" t="s">
        <v>54</v>
      </c>
    </row>
    <row r="5" spans="1:3" x14ac:dyDescent="0.35">
      <c r="A5" t="str">
        <f t="shared" si="0"/>
        <v>Binders-Additives</v>
      </c>
      <c r="B5" t="s">
        <v>6</v>
      </c>
      <c r="C5" t="s">
        <v>55</v>
      </c>
    </row>
    <row r="6" spans="1:3" x14ac:dyDescent="0.35">
      <c r="A6" t="str">
        <f t="shared" si="0"/>
        <v>Botanicals-Ingredients</v>
      </c>
      <c r="B6" t="s">
        <v>7</v>
      </c>
      <c r="C6" t="s">
        <v>54</v>
      </c>
    </row>
    <row r="7" spans="1:3" x14ac:dyDescent="0.35">
      <c r="A7" t="str">
        <f t="shared" si="0"/>
        <v>Carbohydrates-Ingredients</v>
      </c>
      <c r="B7" t="s">
        <v>8</v>
      </c>
      <c r="C7" t="s">
        <v>54</v>
      </c>
    </row>
    <row r="8" spans="1:3" x14ac:dyDescent="0.35">
      <c r="A8" t="str">
        <f t="shared" si="0"/>
        <v>Cereals-Ingredients</v>
      </c>
      <c r="B8" t="s">
        <v>9</v>
      </c>
      <c r="C8" t="s">
        <v>54</v>
      </c>
    </row>
    <row r="9" spans="1:3" x14ac:dyDescent="0.35">
      <c r="A9" t="str">
        <f t="shared" si="0"/>
        <v>Colorants-Additives</v>
      </c>
      <c r="B9" t="s">
        <v>10</v>
      </c>
      <c r="C9" t="s">
        <v>55</v>
      </c>
    </row>
    <row r="10" spans="1:3" x14ac:dyDescent="0.35">
      <c r="A10" t="str">
        <f t="shared" si="0"/>
        <v>Conditioners-Ingredients</v>
      </c>
      <c r="B10" t="s">
        <v>11</v>
      </c>
      <c r="C10" t="s">
        <v>54</v>
      </c>
    </row>
    <row r="11" spans="1:3" x14ac:dyDescent="0.35">
      <c r="A11" t="str">
        <f t="shared" si="0"/>
        <v>Cosmetic Active Ingredients-Ingredients</v>
      </c>
      <c r="B11" t="s">
        <v>12</v>
      </c>
      <c r="C11" t="s">
        <v>54</v>
      </c>
    </row>
    <row r="12" spans="1:3" x14ac:dyDescent="0.35">
      <c r="A12" t="str">
        <f t="shared" si="0"/>
        <v>Dairy Cultures-Ingredients</v>
      </c>
      <c r="B12" t="s">
        <v>13</v>
      </c>
      <c r="C12" t="s">
        <v>54</v>
      </c>
    </row>
    <row r="13" spans="1:3" x14ac:dyDescent="0.35">
      <c r="A13" t="str">
        <f t="shared" si="0"/>
        <v>Disintegrants-Additives</v>
      </c>
      <c r="B13" t="s">
        <v>14</v>
      </c>
      <c r="C13" t="s">
        <v>55</v>
      </c>
    </row>
    <row r="14" spans="1:3" x14ac:dyDescent="0.35">
      <c r="A14" t="str">
        <f t="shared" si="0"/>
        <v>Emollients-Ingredients</v>
      </c>
      <c r="B14" t="s">
        <v>15</v>
      </c>
      <c r="C14" t="s">
        <v>54</v>
      </c>
    </row>
    <row r="15" spans="1:3" x14ac:dyDescent="0.35">
      <c r="A15" t="str">
        <f t="shared" si="0"/>
        <v>Emulsifiers-Additives</v>
      </c>
      <c r="B15" t="s">
        <v>16</v>
      </c>
      <c r="C15" t="s">
        <v>55</v>
      </c>
    </row>
    <row r="16" spans="1:3" x14ac:dyDescent="0.35">
      <c r="A16" t="str">
        <f t="shared" si="0"/>
        <v>Enzymes-Additives</v>
      </c>
      <c r="B16" t="s">
        <v>17</v>
      </c>
      <c r="C16" t="s">
        <v>55</v>
      </c>
    </row>
    <row r="17" spans="1:3" x14ac:dyDescent="0.35">
      <c r="A17" t="str">
        <f t="shared" si="0"/>
        <v>Fats-Ingredients</v>
      </c>
      <c r="B17" t="s">
        <v>18</v>
      </c>
      <c r="C17" t="s">
        <v>54</v>
      </c>
    </row>
    <row r="18" spans="1:3" x14ac:dyDescent="0.35">
      <c r="A18" t="str">
        <f t="shared" si="0"/>
        <v>Film Coatings-Ingredients</v>
      </c>
      <c r="B18" t="s">
        <v>19</v>
      </c>
      <c r="C18" t="s">
        <v>54</v>
      </c>
    </row>
    <row r="19" spans="1:3" x14ac:dyDescent="0.35">
      <c r="A19" t="str">
        <f t="shared" si="0"/>
        <v>Fillers-Additives</v>
      </c>
      <c r="B19" t="s">
        <v>20</v>
      </c>
      <c r="C19" t="s">
        <v>55</v>
      </c>
    </row>
    <row r="20" spans="1:3" x14ac:dyDescent="0.35">
      <c r="A20" t="str">
        <f t="shared" si="0"/>
        <v>Flavors-Additives</v>
      </c>
      <c r="B20" t="s">
        <v>21</v>
      </c>
      <c r="C20" t="s">
        <v>55</v>
      </c>
    </row>
    <row r="21" spans="1:3" x14ac:dyDescent="0.35">
      <c r="A21" t="str">
        <f t="shared" si="0"/>
        <v>Foaming agents-Additives</v>
      </c>
      <c r="B21" t="s">
        <v>22</v>
      </c>
      <c r="C21" t="s">
        <v>55</v>
      </c>
    </row>
    <row r="22" spans="1:3" x14ac:dyDescent="0.35">
      <c r="A22" t="str">
        <f t="shared" si="0"/>
        <v>Foodacids-Additives</v>
      </c>
      <c r="B22" t="s">
        <v>23</v>
      </c>
      <c r="C22" t="s">
        <v>55</v>
      </c>
    </row>
    <row r="23" spans="1:3" x14ac:dyDescent="0.35">
      <c r="A23" t="str">
        <f t="shared" si="0"/>
        <v>Fortification blends-Ingredients</v>
      </c>
      <c r="B23" t="s">
        <v>24</v>
      </c>
      <c r="C23" t="s">
        <v>54</v>
      </c>
    </row>
    <row r="24" spans="1:3" x14ac:dyDescent="0.35">
      <c r="A24" t="str">
        <f t="shared" si="0"/>
        <v>Fragrances-Ingredients</v>
      </c>
      <c r="B24" t="s">
        <v>25</v>
      </c>
      <c r="C24" t="s">
        <v>54</v>
      </c>
    </row>
    <row r="25" spans="1:3" x14ac:dyDescent="0.35">
      <c r="A25" t="str">
        <f t="shared" si="0"/>
        <v>(Dried) Fruits &amp; Vegetables-Ingredients</v>
      </c>
      <c r="B25" t="s">
        <v>26</v>
      </c>
      <c r="C25" t="s">
        <v>54</v>
      </c>
    </row>
    <row r="26" spans="1:3" x14ac:dyDescent="0.35">
      <c r="A26" t="str">
        <f t="shared" si="0"/>
        <v>Hydrocolloids-Additives</v>
      </c>
      <c r="B26" t="s">
        <v>27</v>
      </c>
      <c r="C26" t="s">
        <v>55</v>
      </c>
    </row>
    <row r="27" spans="1:3" x14ac:dyDescent="0.35">
      <c r="A27" t="str">
        <f t="shared" si="0"/>
        <v>Intermediates-Intermediates</v>
      </c>
      <c r="B27" t="s">
        <v>28</v>
      </c>
      <c r="C27" t="s">
        <v>28</v>
      </c>
    </row>
    <row r="28" spans="1:3" x14ac:dyDescent="0.35">
      <c r="A28" t="str">
        <f t="shared" si="0"/>
        <v>Lecithin-Ingredients</v>
      </c>
      <c r="B28" t="s">
        <v>29</v>
      </c>
      <c r="C28" t="s">
        <v>54</v>
      </c>
    </row>
    <row r="29" spans="1:3" x14ac:dyDescent="0.35">
      <c r="A29" t="str">
        <f t="shared" si="0"/>
        <v>Lubricants-Ingredients</v>
      </c>
      <c r="B29" t="s">
        <v>30</v>
      </c>
      <c r="C29" t="s">
        <v>54</v>
      </c>
    </row>
    <row r="30" spans="1:3" x14ac:dyDescent="0.35">
      <c r="A30" t="str">
        <f t="shared" si="0"/>
        <v>Minerals-Ingredients</v>
      </c>
      <c r="B30" t="s">
        <v>31</v>
      </c>
      <c r="C30" t="s">
        <v>54</v>
      </c>
    </row>
    <row r="31" spans="1:3" x14ac:dyDescent="0.35">
      <c r="A31" t="str">
        <f t="shared" si="0"/>
        <v>Moisturisers and humectants-Ingredients</v>
      </c>
      <c r="B31" t="s">
        <v>32</v>
      </c>
      <c r="C31" t="s">
        <v>54</v>
      </c>
    </row>
    <row r="32" spans="1:3" x14ac:dyDescent="0.35">
      <c r="A32" t="str">
        <f t="shared" si="0"/>
        <v>Nutraceutical Actives-Ingredients</v>
      </c>
      <c r="B32" t="s">
        <v>33</v>
      </c>
      <c r="C32" t="s">
        <v>54</v>
      </c>
    </row>
    <row r="33" spans="1:3" x14ac:dyDescent="0.35">
      <c r="A33" t="str">
        <f t="shared" si="0"/>
        <v>Nutritional premixes-Ingredients</v>
      </c>
      <c r="B33" t="s">
        <v>34</v>
      </c>
      <c r="C33" t="s">
        <v>54</v>
      </c>
    </row>
    <row r="34" spans="1:3" x14ac:dyDescent="0.35">
      <c r="A34" t="str">
        <f t="shared" si="0"/>
        <v>Organic Acids-Ingredients</v>
      </c>
      <c r="B34" t="s">
        <v>35</v>
      </c>
      <c r="C34" t="s">
        <v>54</v>
      </c>
    </row>
    <row r="35" spans="1:3" x14ac:dyDescent="0.35">
      <c r="A35" t="str">
        <f t="shared" si="0"/>
        <v>pH-regulators-Additives</v>
      </c>
      <c r="B35" t="s">
        <v>36</v>
      </c>
      <c r="C35" t="s">
        <v>55</v>
      </c>
    </row>
    <row r="36" spans="1:3" x14ac:dyDescent="0.35">
      <c r="A36" t="str">
        <f t="shared" si="0"/>
        <v>Phosphates-Additives</v>
      </c>
      <c r="B36" t="s">
        <v>37</v>
      </c>
      <c r="C36" t="s">
        <v>55</v>
      </c>
    </row>
    <row r="37" spans="1:3" x14ac:dyDescent="0.35">
      <c r="A37" t="str">
        <f t="shared" si="0"/>
        <v>Preservatives-Additives</v>
      </c>
      <c r="B37" t="s">
        <v>38</v>
      </c>
      <c r="C37" t="s">
        <v>55</v>
      </c>
    </row>
    <row r="38" spans="1:3" x14ac:dyDescent="0.35">
      <c r="A38" t="str">
        <f t="shared" si="0"/>
        <v>Product performance blends-Additives</v>
      </c>
      <c r="B38" t="s">
        <v>39</v>
      </c>
      <c r="C38" t="s">
        <v>55</v>
      </c>
    </row>
    <row r="39" spans="1:3" x14ac:dyDescent="0.35">
      <c r="A39" t="str">
        <f t="shared" si="0"/>
        <v>Proteins-Ingredients</v>
      </c>
      <c r="B39" t="s">
        <v>40</v>
      </c>
      <c r="C39" t="s">
        <v>54</v>
      </c>
    </row>
    <row r="40" spans="1:3" x14ac:dyDescent="0.35">
      <c r="A40" t="str">
        <f t="shared" si="0"/>
        <v>Polyols-Additives</v>
      </c>
      <c r="B40" t="s">
        <v>41</v>
      </c>
      <c r="C40" t="s">
        <v>55</v>
      </c>
    </row>
    <row r="41" spans="1:3" x14ac:dyDescent="0.35">
      <c r="A41" t="str">
        <f t="shared" si="0"/>
        <v>Scrubagents-Additives</v>
      </c>
      <c r="B41" t="s">
        <v>42</v>
      </c>
      <c r="C41" t="s">
        <v>55</v>
      </c>
    </row>
    <row r="42" spans="1:3" x14ac:dyDescent="0.35">
      <c r="A42" t="str">
        <f t="shared" si="0"/>
        <v>Solubizers-Additives</v>
      </c>
      <c r="B42" t="s">
        <v>43</v>
      </c>
      <c r="C42" t="s">
        <v>55</v>
      </c>
    </row>
    <row r="43" spans="1:3" x14ac:dyDescent="0.35">
      <c r="A43" t="str">
        <f t="shared" si="0"/>
        <v>Specialities-Additives</v>
      </c>
      <c r="B43" t="s">
        <v>44</v>
      </c>
      <c r="C43" t="s">
        <v>55</v>
      </c>
    </row>
    <row r="44" spans="1:3" x14ac:dyDescent="0.35">
      <c r="A44" t="str">
        <f t="shared" si="0"/>
        <v>Stabilizers-Additives</v>
      </c>
      <c r="B44" t="s">
        <v>45</v>
      </c>
      <c r="C44" t="s">
        <v>55</v>
      </c>
    </row>
    <row r="45" spans="1:3" x14ac:dyDescent="0.35">
      <c r="A45" t="str">
        <f t="shared" si="0"/>
        <v>Surfactants-Ingredients</v>
      </c>
      <c r="B45" t="s">
        <v>46</v>
      </c>
      <c r="C45" t="s">
        <v>54</v>
      </c>
    </row>
    <row r="46" spans="1:3" x14ac:dyDescent="0.35">
      <c r="A46" t="str">
        <f t="shared" si="0"/>
        <v>Sustained release ingredients-Ingredients</v>
      </c>
      <c r="B46" t="s">
        <v>47</v>
      </c>
      <c r="C46" t="s">
        <v>54</v>
      </c>
    </row>
    <row r="47" spans="1:3" x14ac:dyDescent="0.35">
      <c r="A47" t="str">
        <f t="shared" si="0"/>
        <v>Sweeteners-Additives</v>
      </c>
      <c r="B47" t="s">
        <v>48</v>
      </c>
      <c r="C47" t="s">
        <v>55</v>
      </c>
    </row>
    <row r="48" spans="1:3" x14ac:dyDescent="0.35">
      <c r="A48" t="str">
        <f t="shared" si="0"/>
        <v>Texturizers-Additives</v>
      </c>
      <c r="B48" t="s">
        <v>49</v>
      </c>
      <c r="C48" t="s">
        <v>55</v>
      </c>
    </row>
    <row r="49" spans="1:3" x14ac:dyDescent="0.35">
      <c r="A49" t="str">
        <f t="shared" si="0"/>
        <v>Thickeners and stabilisers-Additives</v>
      </c>
      <c r="B49" t="s">
        <v>50</v>
      </c>
      <c r="C49" t="s">
        <v>55</v>
      </c>
    </row>
    <row r="50" spans="1:3" x14ac:dyDescent="0.35">
      <c r="A50" t="str">
        <f t="shared" si="0"/>
        <v>Vitamins-Additives</v>
      </c>
      <c r="B50" t="s">
        <v>51</v>
      </c>
      <c r="C50" t="s">
        <v>55</v>
      </c>
    </row>
    <row r="51" spans="1:3" x14ac:dyDescent="0.35">
      <c r="A51" t="str">
        <f t="shared" si="0"/>
        <v>Yeast-Ingredients</v>
      </c>
      <c r="B51" t="s">
        <v>52</v>
      </c>
      <c r="C51" t="s">
        <v>54</v>
      </c>
    </row>
    <row r="52" spans="1:3" x14ac:dyDescent="0.35">
      <c r="A52" t="str">
        <f t="shared" si="0"/>
        <v>Yeast Cultures-Ingredients</v>
      </c>
      <c r="B52" t="s">
        <v>53</v>
      </c>
      <c r="C52" t="s">
        <v>54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310A9382DA034B814293E30C0A48CB" ma:contentTypeVersion="13" ma:contentTypeDescription="Create a new document." ma:contentTypeScope="" ma:versionID="4975cef4d52647c0f4b8b089f51a4ad2">
  <xsd:schema xmlns:xsd="http://www.w3.org/2001/XMLSchema" xmlns:xs="http://www.w3.org/2001/XMLSchema" xmlns:p="http://schemas.microsoft.com/office/2006/metadata/properties" xmlns:ns2="29b12596-f190-47a5-b754-dcff87e95c7e" xmlns:ns3="938fa3cf-7409-46dd-9a30-23889f86d2a5" targetNamespace="http://schemas.microsoft.com/office/2006/metadata/properties" ma:root="true" ma:fieldsID="dceaf483530ed894410bfb74f7fbe26e" ns2:_="" ns3:_="">
    <xsd:import namespace="29b12596-f190-47a5-b754-dcff87e95c7e"/>
    <xsd:import namespace="938fa3cf-7409-46dd-9a30-23889f86d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b12596-f190-47a5-b754-dcff87e95c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6ef1128-5f7c-4e4c-87e6-f55ed5636b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fa3cf-7409-46dd-9a30-23889f86d2a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c8474f9e-57c6-4c26-ac55-4e903c394084}" ma:internalName="TaxCatchAll" ma:showField="CatchAllData" ma:web="938fa3cf-7409-46dd-9a30-23889f86d2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38fa3cf-7409-46dd-9a30-23889f86d2a5" xsi:nil="true"/>
    <lcf76f155ced4ddcb4097134ff3c332f xmlns="29b12596-f190-47a5-b754-dcff87e95c7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C8C5063-1C6B-4BE6-8A94-F5005C83A691}"/>
</file>

<file path=customXml/itemProps2.xml><?xml version="1.0" encoding="utf-8"?>
<ds:datastoreItem xmlns:ds="http://schemas.openxmlformats.org/officeDocument/2006/customXml" ds:itemID="{8497D0C0-A242-4708-9228-C66BC5722C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2112BE-0F91-41DB-9514-3B8056848C4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Harris</dc:creator>
  <cp:lastModifiedBy>Matt Harris</cp:lastModifiedBy>
  <dcterms:created xsi:type="dcterms:W3CDTF">2015-06-05T18:17:20Z</dcterms:created>
  <dcterms:modified xsi:type="dcterms:W3CDTF">2022-02-14T16:09:13Z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0x0101009D310A9382DA034B814293E30C0A48CB</vt:lpwstr>
  </property>
  <property fmtid="{D5CDD505-2E9C-101B-9397-08002B2CF9AE}" pid="3" name="MediaServiceImageTags">
    <vt:lpwstr/>
  </property>
</Properties>
</file>