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drawings/drawing1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Disk\Corsi Magistrale\HPC\Lab\Lection_4\results\"/>
    </mc:Choice>
  </mc:AlternateContent>
  <xr:revisionPtr revIDLastSave="0" documentId="13_ncr:1_{61D7856E-EE82-4D1A-B1AF-9E7223690978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benchmark_pi_calculation_v1_16_" sheetId="5" r:id="rId1"/>
    <sheet name="benchmark_pi_calculation_v1_8_w" sheetId="4" r:id="rId2"/>
    <sheet name="benchmark_pi_calculation_v1_4_w" sheetId="3" r:id="rId3"/>
    <sheet name="benchmark_pi_calculation_with_f" sheetId="2" r:id="rId4"/>
    <sheet name="Tabelle1" sheetId="1" r:id="rId5"/>
  </sheets>
  <definedNames>
    <definedName name="ExternalData_1" localSheetId="3" hidden="1">benchmark_pi_calculation_with_f!$A$1:$D$4</definedName>
    <definedName name="ExternalData_1" localSheetId="4" hidden="1">Tabelle1!$A$2:$D$5</definedName>
    <definedName name="ExternalData_2" localSheetId="2" hidden="1">benchmark_pi_calculation_v1_4_w!$A$1:$D$4</definedName>
    <definedName name="ExternalData_2" localSheetId="4" hidden="1">Tabelle1!$A$8:$D$11</definedName>
    <definedName name="ExternalData_3" localSheetId="1" hidden="1">benchmark_pi_calculation_v1_8_w!$A$1:$D$4</definedName>
    <definedName name="ExternalData_3" localSheetId="4" hidden="1">Tabelle1!$A$14:$D$17</definedName>
    <definedName name="ExternalData_4" localSheetId="0" hidden="1">benchmark_pi_calculation_v1_16_!$A$1:$D$4</definedName>
    <definedName name="ExternalData_4" localSheetId="4" hidden="1">Tabelle1!$A$20:$D$23</definedName>
    <definedName name="ExternalData_6" localSheetId="4" hidden="1">Tabelle1!$A$31:$D$34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2" i="1" l="1"/>
  <c r="G33" i="1"/>
  <c r="G34" i="1"/>
  <c r="F32" i="1"/>
  <c r="F33" i="1"/>
  <c r="F34" i="1"/>
  <c r="E34" i="1"/>
  <c r="E33" i="1"/>
  <c r="E32" i="1"/>
  <c r="F21" i="1"/>
  <c r="F22" i="1"/>
  <c r="F23" i="1"/>
  <c r="F15" i="1"/>
  <c r="F16" i="1"/>
  <c r="F17" i="1"/>
  <c r="F9" i="1"/>
  <c r="F10" i="1"/>
  <c r="F11" i="1"/>
  <c r="E21" i="1"/>
  <c r="E22" i="1"/>
  <c r="E23" i="1"/>
  <c r="E15" i="1"/>
  <c r="E16" i="1"/>
  <c r="E17" i="1"/>
  <c r="E9" i="1"/>
  <c r="E10" i="1"/>
  <c r="E11" i="1"/>
  <c r="E3" i="1"/>
  <c r="E4" i="1"/>
  <c r="E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E180439-1449-4910-BD53-035A63A48F7B}" keepAlive="1" name="Query - benchmark_pi_calculation_v1_16_with_flag" description="Connection to the 'benchmark_pi_calculation_v1_16_with_flag' query in the workbook." type="5" refreshedVersion="7" background="1" saveData="1">
    <dbPr connection="Provider=Microsoft.Mashup.OleDb.1;Data Source=$Workbook$;Location=benchmark_pi_calculation_v1_16_with_flag;Extended Properties=&quot;&quot;" command="SELECT * FROM [benchmark_pi_calculation_v1_16_with_flag]"/>
  </connection>
  <connection id="2" xr16:uid="{83B51B46-F79E-42DE-B811-FAC4FC7AE8E4}" keepAlive="1" name="Query - benchmark_pi_calculation_v1_16_with_flag (2)" description="Connection to the 'benchmark_pi_calculation_v1_16_with_flag (2)' query in the workbook." type="5" refreshedVersion="7" background="1" saveData="1">
    <dbPr connection="Provider=Microsoft.Mashup.OleDb.1;Data Source=$Workbook$;Location=&quot;benchmark_pi_calculation_v1_16_with_flag (2)&quot;;Extended Properties=&quot;&quot;" command="SELECT * FROM [benchmark_pi_calculation_v1_16_with_flag (2)]"/>
  </connection>
  <connection id="3" xr16:uid="{B2B246E2-6F2D-4EAC-A383-7DD3D5C9F9A0}" keepAlive="1" name="Query - benchmark_pi_calculation_v1_16_with_flag (3)" description="Connection to the 'benchmark_pi_calculation_v1_16_with_flag (3)' query in the workbook." type="5" refreshedVersion="7" background="1" saveData="1">
    <dbPr connection="Provider=Microsoft.Mashup.OleDb.1;Data Source=$Workbook$;Location=&quot;benchmark_pi_calculation_v1_16_with_flag (3)&quot;;Extended Properties=&quot;&quot;" command="SELECT * FROM [benchmark_pi_calculation_v1_16_with_flag (3)]"/>
  </connection>
  <connection id="4" xr16:uid="{FBCDBF0A-D02C-430D-9BD6-0DDEF0953D35}" keepAlive="1" name="Query - benchmark_pi_calculation_v1_16_with_flag (4)" description="Connection to the 'benchmark_pi_calculation_v1_16_with_flag (4)' query in the workbook." type="5" refreshedVersion="7" background="1" saveData="1">
    <dbPr connection="Provider=Microsoft.Mashup.OleDb.1;Data Source=$Workbook$;Location=&quot;benchmark_pi_calculation_v1_16_with_flag (4)&quot;;Extended Properties=&quot;&quot;" command="SELECT * FROM [benchmark_pi_calculation_v1_16_with_flag (4)]"/>
  </connection>
  <connection id="5" xr16:uid="{1C5FAE09-5F07-47FD-932A-757794A12FC4}" keepAlive="1" name="Query - benchmark_pi_calculation_v1_4_with_flag" description="Connection to the 'benchmark_pi_calculation_v1_4_with_flag' query in the workbook." type="5" refreshedVersion="7" background="1" saveData="1">
    <dbPr connection="Provider=Microsoft.Mashup.OleDb.1;Data Source=$Workbook$;Location=benchmark_pi_calculation_v1_4_with_flag;Extended Properties=&quot;&quot;" command="SELECT * FROM [benchmark_pi_calculation_v1_4_with_flag]"/>
  </connection>
  <connection id="6" xr16:uid="{378C5E3C-B882-42C6-8659-BFDBE45A28BB}" keepAlive="1" name="Query - benchmark_pi_calculation_v1_4_with_flag (2)" description="Connection to the 'benchmark_pi_calculation_v1_4_with_flag (2)' query in the workbook." type="5" refreshedVersion="7" background="1" saveData="1">
    <dbPr connection="Provider=Microsoft.Mashup.OleDb.1;Data Source=$Workbook$;Location=&quot;benchmark_pi_calculation_v1_4_with_flag (2)&quot;;Extended Properties=&quot;&quot;" command="SELECT * FROM [benchmark_pi_calculation_v1_4_with_flag (2)]"/>
  </connection>
  <connection id="7" xr16:uid="{0D005048-BBD1-407D-88BC-89883BF8269B}" keepAlive="1" name="Query - benchmark_pi_calculation_v1_8_with_flag" description="Connection to the 'benchmark_pi_calculation_v1_8_with_flag' query in the workbook." type="5" refreshedVersion="7" background="1" saveData="1">
    <dbPr connection="Provider=Microsoft.Mashup.OleDb.1;Data Source=$Workbook$;Location=benchmark_pi_calculation_v1_8_with_flag;Extended Properties=&quot;&quot;" command="SELECT * FROM [benchmark_pi_calculation_v1_8_with_flag]"/>
  </connection>
  <connection id="8" xr16:uid="{CFDD705F-8629-4D0B-BB4A-D00C15A7EDCB}" keepAlive="1" name="Query - benchmark_pi_calculation_v1_8_with_flag (2)" description="Connection to the 'benchmark_pi_calculation_v1_8_with_flag (2)' query in the workbook." type="5" refreshedVersion="7" background="1" saveData="1">
    <dbPr connection="Provider=Microsoft.Mashup.OleDb.1;Data Source=$Workbook$;Location=&quot;benchmark_pi_calculation_v1_8_with_flag (2)&quot;;Extended Properties=&quot;&quot;" command="SELECT * FROM [benchmark_pi_calculation_v1_8_with_flag (2)]"/>
  </connection>
  <connection id="9" xr16:uid="{63E53C6C-0712-4254-A6EC-19C74EDCEC40}" keepAlive="1" name="Query - benchmark_pi_calculation_with_flag" description="Connection to the 'benchmark_pi_calculation_with_flag' query in the workbook." type="5" refreshedVersion="7" background="1" saveData="1">
    <dbPr connection="Provider=Microsoft.Mashup.OleDb.1;Data Source=$Workbook$;Location=benchmark_pi_calculation_with_flag;Extended Properties=&quot;&quot;" command="SELECT * FROM [benchmark_pi_calculation_with_flag]"/>
  </connection>
  <connection id="10" xr16:uid="{99B0C270-4F8D-4377-9C08-BD672B6EB9A8}" keepAlive="1" name="Query - benchmark_pi_calculation_with_flag (2)" description="Connection to the 'benchmark_pi_calculation_with_flag (2)' query in the workbook." type="5" refreshedVersion="7" background="1" saveData="1">
    <dbPr connection="Provider=Microsoft.Mashup.OleDb.1;Data Source=$Workbook$;Location=&quot;benchmark_pi_calculation_with_flag (2)&quot;;Extended Properties=&quot;&quot;" command="SELECT * FROM [benchmark_pi_calculation_with_flag (2)]"/>
  </connection>
</connections>
</file>

<file path=xl/sharedStrings.xml><?xml version="1.0" encoding="utf-8"?>
<sst xmlns="http://schemas.openxmlformats.org/spreadsheetml/2006/main" count="51" uniqueCount="12">
  <si>
    <t>N</t>
  </si>
  <si>
    <t xml:space="preserve"> t1</t>
  </si>
  <si>
    <t xml:space="preserve"> t2</t>
  </si>
  <si>
    <t xml:space="preserve"> t3</t>
  </si>
  <si>
    <t>Sequential</t>
  </si>
  <si>
    <t>Avg</t>
  </si>
  <si>
    <t>4 Threads</t>
  </si>
  <si>
    <t>8 Threads</t>
  </si>
  <si>
    <t>16 Threads</t>
  </si>
  <si>
    <t>Sp</t>
  </si>
  <si>
    <t>Weak scalability</t>
  </si>
  <si>
    <t>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</si>
</sst>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25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Seq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Tabelle1!$A$3:$A$5</c:f>
              <c:numCache>
                <c:formatCode>General</c:formatCode>
                <c:ptCount val="3"/>
                <c:pt idx="0">
                  <c:v>320000000</c:v>
                </c:pt>
                <c:pt idx="1">
                  <c:v>640000000</c:v>
                </c:pt>
                <c:pt idx="2">
                  <c:v>1280000000</c:v>
                </c:pt>
              </c:numCache>
            </c:numRef>
          </c:cat>
          <c:val>
            <c:numRef>
              <c:f>Tabelle1!$E$3:$E$5</c:f>
              <c:numCache>
                <c:formatCode>0.00</c:formatCode>
                <c:ptCount val="3"/>
                <c:pt idx="0">
                  <c:v>325.58252966666669</c:v>
                </c:pt>
                <c:pt idx="1">
                  <c:v>650.93833400000005</c:v>
                </c:pt>
                <c:pt idx="2">
                  <c:v>1301.3324383333331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BF-456E-8403-CCA01A6DCFB1}"/>
            </c:ext>
          </c:extLst>
        </c:ser>
        <c:ser>
          <c:idx val="1"/>
          <c:order val="1"/>
          <c:tx>
            <c:v>4 threads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Tabelle1!$E$9:$E$11</c:f>
              <c:numCache>
                <c:formatCode>0.00</c:formatCode>
                <c:ptCount val="3"/>
                <c:pt idx="0">
                  <c:v>82.341718</c:v>
                </c:pt>
                <c:pt idx="1">
                  <c:v>164.48278766666667</c:v>
                </c:pt>
                <c:pt idx="2">
                  <c:v>392.01686599999999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BF-456E-8403-CCA01A6DCFB1}"/>
            </c:ext>
          </c:extLst>
        </c:ser>
        <c:ser>
          <c:idx val="2"/>
          <c:order val="2"/>
          <c:tx>
            <c:v>8 threads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Tabelle1!$E$15:$E$17</c:f>
              <c:numCache>
                <c:formatCode>0.00</c:formatCode>
                <c:ptCount val="3"/>
                <c:pt idx="0">
                  <c:v>78.58151766666667</c:v>
                </c:pt>
                <c:pt idx="1">
                  <c:v>162.19446300000001</c:v>
                </c:pt>
                <c:pt idx="2">
                  <c:v>253.43452466666668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3BF-456E-8403-CCA01A6DCFB1}"/>
            </c:ext>
          </c:extLst>
        </c:ser>
        <c:ser>
          <c:idx val="3"/>
          <c:order val="3"/>
          <c:tx>
            <c:v>16 threads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Tabelle1!$E$21:$E$23</c:f>
              <c:numCache>
                <c:formatCode>0.00</c:formatCode>
                <c:ptCount val="3"/>
                <c:pt idx="0">
                  <c:v>45.585274666666663</c:v>
                </c:pt>
                <c:pt idx="1">
                  <c:v>89.309483666666665</c:v>
                </c:pt>
                <c:pt idx="2">
                  <c:v>181.80183400000001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3BF-456E-8403-CCA01A6DCF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5000144"/>
        <c:axId val="2125004304"/>
      </c:barChart>
      <c:catAx>
        <c:axId val="2125000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004304"/>
        <c:crosses val="autoZero"/>
        <c:auto val="1"/>
        <c:lblAlgn val="ctr"/>
        <c:lblOffset val="100"/>
        <c:noMultiLvlLbl val="0"/>
      </c:catAx>
      <c:valAx>
        <c:axId val="2125004304"/>
        <c:scaling>
          <c:orientation val="minMax"/>
          <c:max val="13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Time(ms)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000144"/>
        <c:crosses val="autoZero"/>
        <c:crossBetween val="between"/>
        <c:majorUnit val="7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4 threads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Tabelle1!$A$15:$A$17</c:f>
              <c:numCache>
                <c:formatCode>General</c:formatCode>
                <c:ptCount val="3"/>
                <c:pt idx="0">
                  <c:v>320000000</c:v>
                </c:pt>
                <c:pt idx="1">
                  <c:v>640000000</c:v>
                </c:pt>
                <c:pt idx="2">
                  <c:v>1280000000</c:v>
                </c:pt>
              </c:numCache>
            </c:numRef>
          </c:cat>
          <c:val>
            <c:numRef>
              <c:f>Tabelle1!$F$9:$F$11</c:f>
              <c:numCache>
                <c:formatCode>0.00</c:formatCode>
                <c:ptCount val="3"/>
                <c:pt idx="0">
                  <c:v>3.9540410083096238</c:v>
                </c:pt>
                <c:pt idx="1">
                  <c:v>3.9574860277730828</c:v>
                </c:pt>
                <c:pt idx="2">
                  <c:v>3.3195827812503689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E5-490B-983E-C8413A6DA724}"/>
            </c:ext>
          </c:extLst>
        </c:ser>
        <c:ser>
          <c:idx val="1"/>
          <c:order val="1"/>
          <c:tx>
            <c:v>8 threads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Tabelle1!$A$15:$A$17</c:f>
              <c:numCache>
                <c:formatCode>General</c:formatCode>
                <c:ptCount val="3"/>
                <c:pt idx="0">
                  <c:v>320000000</c:v>
                </c:pt>
                <c:pt idx="1">
                  <c:v>640000000</c:v>
                </c:pt>
                <c:pt idx="2">
                  <c:v>1280000000</c:v>
                </c:pt>
              </c:numCache>
            </c:numRef>
          </c:cat>
          <c:val>
            <c:numRef>
              <c:f>Tabelle1!$F$15:$F$17</c:f>
              <c:numCache>
                <c:formatCode>0.00</c:formatCode>
                <c:ptCount val="3"/>
                <c:pt idx="0">
                  <c:v>4.1432456299425082</c:v>
                </c:pt>
                <c:pt idx="1">
                  <c:v>4.0133203190789564</c:v>
                </c:pt>
                <c:pt idx="2">
                  <c:v>5.134787535537745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E5-490B-983E-C8413A6DA724}"/>
            </c:ext>
          </c:extLst>
        </c:ser>
        <c:ser>
          <c:idx val="2"/>
          <c:order val="2"/>
          <c:tx>
            <c:v>16 threads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Tabelle1!$A$15:$A$17</c:f>
              <c:numCache>
                <c:formatCode>General</c:formatCode>
                <c:ptCount val="3"/>
                <c:pt idx="0">
                  <c:v>320000000</c:v>
                </c:pt>
                <c:pt idx="1">
                  <c:v>640000000</c:v>
                </c:pt>
                <c:pt idx="2">
                  <c:v>1280000000</c:v>
                </c:pt>
              </c:numCache>
            </c:numRef>
          </c:cat>
          <c:val>
            <c:numRef>
              <c:f>Tabelle1!$F$21:$F$23</c:f>
              <c:numCache>
                <c:formatCode>0.00</c:formatCode>
                <c:ptCount val="3"/>
                <c:pt idx="0">
                  <c:v>7.1422741674241248</c:v>
                </c:pt>
                <c:pt idx="1">
                  <c:v>7.2885689993407983</c:v>
                </c:pt>
                <c:pt idx="2">
                  <c:v>7.1579720055702687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BE5-490B-983E-C8413A6DA7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0755488"/>
        <c:axId val="1270756320"/>
      </c:lineChart>
      <c:catAx>
        <c:axId val="1270755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0756320"/>
        <c:crosses val="autoZero"/>
        <c:auto val="1"/>
        <c:lblAlgn val="ctr"/>
        <c:lblOffset val="100"/>
        <c:noMultiLvlLbl val="0"/>
      </c:catAx>
      <c:valAx>
        <c:axId val="1270756320"/>
        <c:scaling>
          <c:orientation val="minMax"/>
          <c:max val="7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0755488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428624</xdr:colOff>
      <xdr:row>2</xdr:row>
      <xdr:rowOff>42861</xdr:rowOff>
    </xdr:from>
    <xdr:to>
      <xdr:col>20</xdr:col>
      <xdr:colOff>228599</xdr:colOff>
      <xdr:row>19</xdr:row>
      <xdr:rowOff>28574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A783B7-D9BF-4EAF-B6C7-9E5158B365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376237</xdr:colOff>
      <xdr:row>21</xdr:row>
      <xdr:rowOff>90487</xdr:rowOff>
    </xdr:from>
    <xdr:to>
      <xdr:col>19</xdr:col>
      <xdr:colOff>123825</xdr:colOff>
      <xdr:row>37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E9B5496-CC43-44A8-BA98-B606AB9025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1" xr16:uid="{21F73163-CDB1-40E3-BE50-C841BFF8FE57}" autoFormatId="16" applyNumberFormats="0" applyBorderFormats="0" applyFontFormats="0" applyPatternFormats="0" applyAlignmentFormats="0" applyWidthHeightFormats="0">
  <queryTableRefresh nextId="5">
    <queryTableFields count="4">
      <queryTableField id="1" name="N" tableColumnId="1"/>
      <queryTableField id="2" name=" t1" tableColumnId="2"/>
      <queryTableField id="3" name=" t2" tableColumnId="3"/>
      <queryTableField id="4" name=" t3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7" xr16:uid="{5C0A51E6-9B08-4A90-B087-2DA4930AB500}" autoFormatId="16" applyNumberFormats="0" applyBorderFormats="0" applyFontFormats="0" applyPatternFormats="0" applyAlignmentFormats="0" applyWidthHeightFormats="0">
  <queryTableRefresh nextId="5">
    <queryTableFields count="4">
      <queryTableField id="1" name="N" tableColumnId="1"/>
      <queryTableField id="2" name=" t1" tableColumnId="2"/>
      <queryTableField id="3" name=" t2" tableColumnId="3"/>
      <queryTableField id="4" name=" t3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5" xr16:uid="{47E5F5EC-AF56-475C-BB8B-14AB54275625}" autoFormatId="16" applyNumberFormats="0" applyBorderFormats="0" applyFontFormats="0" applyPatternFormats="0" applyAlignmentFormats="0" applyWidthHeightFormats="0">
  <queryTableRefresh nextId="5">
    <queryTableFields count="4">
      <queryTableField id="1" name="N" tableColumnId="1"/>
      <queryTableField id="2" name=" t1" tableColumnId="2"/>
      <queryTableField id="3" name=" t2" tableColumnId="3"/>
      <queryTableField id="4" name=" t3" tableColumnId="4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9" xr16:uid="{9269BC62-8A44-4204-986A-C6495163C9B4}" autoFormatId="16" applyNumberFormats="0" applyBorderFormats="0" applyFontFormats="0" applyPatternFormats="0" applyAlignmentFormats="0" applyWidthHeightFormats="0">
  <queryTableRefresh nextId="5">
    <queryTableFields count="4">
      <queryTableField id="1" name="N" tableColumnId="1"/>
      <queryTableField id="2" name=" t1" tableColumnId="2"/>
      <queryTableField id="3" name=" t2" tableColumnId="3"/>
      <queryTableField id="4" name=" t3" tableColumnId="4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0" xr16:uid="{E8C92607-AE97-413E-8C74-C78F645ED61B}" autoFormatId="16" applyNumberFormats="0" applyBorderFormats="0" applyFontFormats="0" applyPatternFormats="0" applyAlignmentFormats="0" applyWidthHeightFormats="0">
  <queryTableRefresh nextId="6" unboundColumnsRight="1">
    <queryTableFields count="5">
      <queryTableField id="1" name="N" tableColumnId="1"/>
      <queryTableField id="2" name=" t1" tableColumnId="2"/>
      <queryTableField id="3" name=" t2" tableColumnId="3"/>
      <queryTableField id="4" name=" t3" tableColumnId="4"/>
      <queryTableField id="5" dataBound="0" tableColumnId="5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6" xr16:uid="{D1E2F15A-285A-4A4C-A8FF-A907F34E9ABA}" autoFormatId="16" applyNumberFormats="0" applyBorderFormats="0" applyFontFormats="0" applyPatternFormats="0" applyAlignmentFormats="0" applyWidthHeightFormats="0">
  <queryTableRefresh nextId="7" unboundColumnsRight="2">
    <queryTableFields count="6">
      <queryTableField id="1" name="N" tableColumnId="1"/>
      <queryTableField id="2" name=" t1" tableColumnId="2"/>
      <queryTableField id="3" name=" t2" tableColumnId="3"/>
      <queryTableField id="4" name=" t3" tableColumnId="4"/>
      <queryTableField id="5" dataBound="0" tableColumnId="5"/>
      <queryTableField id="6" dataBound="0" tableColumnId="6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8" xr16:uid="{16B5637B-BE99-4362-B000-5A3F318ED5D6}" autoFormatId="16" applyNumberFormats="0" applyBorderFormats="0" applyFontFormats="0" applyPatternFormats="0" applyAlignmentFormats="0" applyWidthHeightFormats="0">
  <queryTableRefresh nextId="7" unboundColumnsRight="2">
    <queryTableFields count="6">
      <queryTableField id="1" name="N" tableColumnId="1"/>
      <queryTableField id="2" name=" t1" tableColumnId="2"/>
      <queryTableField id="3" name=" t2" tableColumnId="3"/>
      <queryTableField id="4" name=" t3" tableColumnId="4"/>
      <queryTableField id="5" dataBound="0" tableColumnId="5"/>
      <queryTableField id="6" dataBound="0" tableColumnId="6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2" xr16:uid="{2E7A3147-9663-45BD-9DE0-582948D7EC03}" autoFormatId="16" applyNumberFormats="0" applyBorderFormats="0" applyFontFormats="0" applyPatternFormats="0" applyAlignmentFormats="0" applyWidthHeightFormats="0">
  <queryTableRefresh nextId="7" unboundColumnsRight="2">
    <queryTableFields count="6">
      <queryTableField id="1" name="N" tableColumnId="1"/>
      <queryTableField id="2" name=" t1" tableColumnId="2"/>
      <queryTableField id="3" name=" t2" tableColumnId="3"/>
      <queryTableField id="4" name=" t3" tableColumnId="4"/>
      <queryTableField id="5" dataBound="0" tableColumnId="5"/>
      <queryTableField id="6" dataBound="0" tableColumnId="6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4" xr16:uid="{5139D88C-1D47-4D24-A19F-0CC674968894}" autoFormatId="16" applyNumberFormats="0" applyBorderFormats="0" applyFontFormats="0" applyPatternFormats="0" applyAlignmentFormats="0" applyWidthHeightFormats="0">
  <queryTableRefresh nextId="8" unboundColumnsRight="3">
    <queryTableFields count="7">
      <queryTableField id="1" name="N" tableColumnId="1"/>
      <queryTableField id="2" name=" t1" tableColumnId="2"/>
      <queryTableField id="3" name=" t2" tableColumnId="3"/>
      <queryTableField id="4" name=" t3" tableColumnId="4"/>
      <queryTableField id="5" dataBound="0" tableColumnId="5"/>
      <queryTableField id="6" dataBound="0" tableColumnId="6"/>
      <queryTableField id="7" dataBound="0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7E64E9C-C317-4B4F-8268-63668DEEF425}" name="benchmark_pi_calculation_v1_16_with_flag" displayName="benchmark_pi_calculation_v1_16_with_flag" ref="A1:D4" tableType="queryTable" totalsRowShown="0">
  <autoFilter ref="A1:D4" xr:uid="{C7E64E9C-C317-4B4F-8268-63668DEEF425}"/>
  <tableColumns count="4">
    <tableColumn id="1" xr3:uid="{3066B398-48EF-4602-B919-32064AEBF2E0}" uniqueName="1" name="N" queryTableFieldId="1"/>
    <tableColumn id="2" xr3:uid="{B69FD73B-5C37-422E-BEFF-0DB42AA04708}" uniqueName="2" name=" t1" queryTableFieldId="2"/>
    <tableColumn id="3" xr3:uid="{B347DE50-6E70-4BDB-85D0-27D0F090E8B8}" uniqueName="3" name=" t2" queryTableFieldId="3"/>
    <tableColumn id="4" xr3:uid="{852D019C-16A3-461D-961E-7B03FA13137B}" uniqueName="4" name=" t3" queryTableField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061F9BE-4519-45FB-9A4A-D315673D52CD}" name="benchmark_pi_calculation_v1_8_with_flag" displayName="benchmark_pi_calculation_v1_8_with_flag" ref="A1:D4" tableType="queryTable" totalsRowShown="0">
  <autoFilter ref="A1:D4" xr:uid="{C061F9BE-4519-45FB-9A4A-D315673D52CD}"/>
  <tableColumns count="4">
    <tableColumn id="1" xr3:uid="{D9D53F4E-BCC0-47B4-8ED5-37F37498FDB3}" uniqueName="1" name="N" queryTableFieldId="1"/>
    <tableColumn id="2" xr3:uid="{421135C3-D372-425A-872D-204248670332}" uniqueName="2" name=" t1" queryTableFieldId="2"/>
    <tableColumn id="3" xr3:uid="{208AB7C7-7493-4116-8D72-0229F3A7757E}" uniqueName="3" name=" t2" queryTableFieldId="3"/>
    <tableColumn id="4" xr3:uid="{3455EA9D-B070-4769-BFE0-4F1A28B62370}" uniqueName="4" name=" t3" queryTableFieldId="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36F5559-174E-4344-8809-A937E2ACCF17}" name="benchmark_pi_calculation_v1_4_with_flag" displayName="benchmark_pi_calculation_v1_4_with_flag" ref="A1:D4" tableType="queryTable" totalsRowShown="0">
  <autoFilter ref="A1:D4" xr:uid="{E36F5559-174E-4344-8809-A937E2ACCF17}"/>
  <tableColumns count="4">
    <tableColumn id="1" xr3:uid="{3335F8BD-9887-4111-8A14-7B0890C6C506}" uniqueName="1" name="N" queryTableFieldId="1"/>
    <tableColumn id="2" xr3:uid="{A5121B5F-D913-41EF-B7AC-97713D5998D0}" uniqueName="2" name=" t1" queryTableFieldId="2"/>
    <tableColumn id="3" xr3:uid="{DD542A5E-A91E-48F4-9480-CFF03FD3318A}" uniqueName="3" name=" t2" queryTableFieldId="3"/>
    <tableColumn id="4" xr3:uid="{E8FCFC36-D692-477C-982A-4E065F3D4B4A}" uniqueName="4" name=" t3" queryTableFieldId="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3AB6CCF-F707-4477-8D2E-11E0ECE6779F}" name="benchmark_pi_calculation_with_flag" displayName="benchmark_pi_calculation_with_flag" ref="A1:D4" tableType="queryTable" totalsRowShown="0">
  <autoFilter ref="A1:D4" xr:uid="{13AB6CCF-F707-4477-8D2E-11E0ECE6779F}"/>
  <tableColumns count="4">
    <tableColumn id="1" xr3:uid="{BC4DDF06-90D7-4036-9C08-28135C8D7023}" uniqueName="1" name="N" queryTableFieldId="1"/>
    <tableColumn id="2" xr3:uid="{E4081E8F-F2FB-46A7-B678-4DA18581AA16}" uniqueName="2" name=" t1" queryTableFieldId="2"/>
    <tableColumn id="3" xr3:uid="{FE9C8808-918F-4CAE-9DB2-63F3F41B1A56}" uniqueName="3" name=" t2" queryTableFieldId="3"/>
    <tableColumn id="4" xr3:uid="{4B653EF8-105E-41EC-ACDA-63BCFE79D2B9}" uniqueName="4" name=" t3" queryTableFieldId="4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63F3B20-3114-4BC5-81EA-32FDCA1878F1}" name="benchmark_pi_calculation_with_flag6" displayName="benchmark_pi_calculation_with_flag6" ref="A2:E5" tableType="queryTable" totalsRowShown="0">
  <autoFilter ref="A2:E5" xr:uid="{563F3B20-3114-4BC5-81EA-32FDCA1878F1}"/>
  <tableColumns count="5">
    <tableColumn id="1" xr3:uid="{8853D10E-3EF9-4F2E-A16E-9CA7387A1BA0}" uniqueName="1" name="N" queryTableFieldId="1"/>
    <tableColumn id="2" xr3:uid="{934A84EF-6EEB-4E28-BC0A-2A54BCCF4416}" uniqueName="2" name=" t1" queryTableFieldId="2" dataDxfId="12"/>
    <tableColumn id="3" xr3:uid="{F77CE565-188C-4D75-A4ED-1BB6FCB6B273}" uniqueName="3" name=" t2" queryTableFieldId="3" dataDxfId="11"/>
    <tableColumn id="4" xr3:uid="{FE0BDBE3-527D-4758-827E-429082E6FDFB}" uniqueName="4" name=" t3" queryTableFieldId="4" dataDxfId="10"/>
    <tableColumn id="5" xr3:uid="{9CDBA268-8437-4D4A-81C8-F43556062E3A}" uniqueName="5" name="Avg" queryTableFieldId="5" dataDxfId="9">
      <calculatedColumnFormula>AVERAGE(B3,C3,D3)</calculatedColumnFormula>
    </tableColumn>
  </tableColumns>
  <tableStyleInfo name="TableStyleLight10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1298923-1C7D-42FA-89D3-7C24FE616501}" name="benchmark_pi_calculation_v1_4_with_flag7" displayName="benchmark_pi_calculation_v1_4_with_flag7" ref="A8:F11" tableType="queryTable" totalsRowShown="0">
  <autoFilter ref="A8:F11" xr:uid="{B1298923-1C7D-42FA-89D3-7C24FE616501}"/>
  <tableColumns count="6">
    <tableColumn id="1" xr3:uid="{370DC343-D869-42F0-A64F-60E431508C3C}" uniqueName="1" name="N" queryTableFieldId="1"/>
    <tableColumn id="2" xr3:uid="{07B24B6C-D095-4B3C-B6C5-643A359DA32A}" uniqueName="2" name=" t1" queryTableFieldId="2" dataDxfId="24"/>
    <tableColumn id="3" xr3:uid="{FC302917-821B-4D88-BC79-7281DA7A6263}" uniqueName="3" name=" t2" queryTableFieldId="3" dataDxfId="23"/>
    <tableColumn id="4" xr3:uid="{B0901073-54CA-4ED3-8DA8-007B38BAE87A}" uniqueName="4" name=" t3" queryTableFieldId="4" dataDxfId="22"/>
    <tableColumn id="5" xr3:uid="{5FB4E01A-65C9-4DC4-A856-CFC5F2FD36D4}" uniqueName="5" name="Avg" queryTableFieldId="5" dataDxfId="21">
      <calculatedColumnFormula>AVERAGE(B9,C9,D9)</calculatedColumnFormula>
    </tableColumn>
    <tableColumn id="6" xr3:uid="{A18B6384-EED0-4829-8C9A-8D5004AAC7F4}" uniqueName="6" name="Sp" queryTableFieldId="6" dataDxfId="8">
      <calculatedColumnFormula>E3/E9</calculatedColumnFormula>
    </tableColumn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E707A2F-599C-4E50-A7E1-93EAD2052222}" name="benchmark_pi_calculation_v1_8_with_flag8" displayName="benchmark_pi_calculation_v1_8_with_flag8" ref="A14:F17" tableType="queryTable" totalsRowShown="0">
  <autoFilter ref="A14:F17" xr:uid="{7E707A2F-599C-4E50-A7E1-93EAD2052222}"/>
  <tableColumns count="6">
    <tableColumn id="1" xr3:uid="{74872A62-EB73-4145-B1A2-ED037DD93D82}" uniqueName="1" name="N" queryTableFieldId="1"/>
    <tableColumn id="2" xr3:uid="{43FEA5FA-0B05-48DB-BBF2-070FB2AB06A2}" uniqueName="2" name=" t1" queryTableFieldId="2" dataDxfId="20"/>
    <tableColumn id="3" xr3:uid="{D31ACC53-F12F-47DE-A892-E5B903A8601C}" uniqueName="3" name=" t2" queryTableFieldId="3" dataDxfId="19"/>
    <tableColumn id="4" xr3:uid="{1D132E7E-F1FC-4417-B41E-E6CC31732E89}" uniqueName="4" name=" t3" queryTableFieldId="4" dataDxfId="18"/>
    <tableColumn id="5" xr3:uid="{D991650A-E3F7-4013-8F8F-576EE4A68648}" uniqueName="5" name="Avg" queryTableFieldId="5" dataDxfId="17">
      <calculatedColumnFormula>AVERAGE(B15,C15,D15)</calculatedColumnFormula>
    </tableColumn>
    <tableColumn id="6" xr3:uid="{BB372DA5-8F12-44C7-894F-4B8722EF1111}" uniqueName="6" name="Sp" queryTableFieldId="6" dataDxfId="7">
      <calculatedColumnFormula>E3/E15</calculatedColumnFormula>
    </tableColumn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54E52245-B2AC-44C9-BFC2-604815449F95}" name="benchmark_pi_calculation_v1_16_with_flag9" displayName="benchmark_pi_calculation_v1_16_with_flag9" ref="A20:F23" tableType="queryTable" totalsRowShown="0">
  <autoFilter ref="A20:F23" xr:uid="{54E52245-B2AC-44C9-BFC2-604815449F95}"/>
  <tableColumns count="6">
    <tableColumn id="1" xr3:uid="{431CC7D4-9FDF-4455-B161-DD60441D1918}" uniqueName="1" name="N" queryTableFieldId="1"/>
    <tableColumn id="2" xr3:uid="{A645B0AA-B804-4F00-9767-305C492FAD51}" uniqueName="2" name=" t1" queryTableFieldId="2" dataDxfId="16"/>
    <tableColumn id="3" xr3:uid="{53A94EBE-7B17-4F5A-943A-4766B36EEE25}" uniqueName="3" name=" t2" queryTableFieldId="3" dataDxfId="15"/>
    <tableColumn id="4" xr3:uid="{D1CC5DA2-A7A3-4C2E-AA35-F689F51DA30A}" uniqueName="4" name=" t3" queryTableFieldId="4" dataDxfId="14"/>
    <tableColumn id="5" xr3:uid="{47423821-7C66-47AB-B34D-06C0C066E312}" uniqueName="5" name="Avg" queryTableFieldId="5" dataDxfId="13">
      <calculatedColumnFormula>AVERAGE(B21,C21,D21)</calculatedColumnFormula>
    </tableColumn>
    <tableColumn id="6" xr3:uid="{D4A1F9F4-3E81-44B8-B154-A4D7F1E3B687}" uniqueName="6" name="Sp" queryTableFieldId="6" dataDxfId="6">
      <calculatedColumnFormula>E3/E21</calculatedColumnFormula>
    </tableColumn>
  </tableColumns>
  <tableStyleInfo name="TableStyleLight8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944B1CC1-36D3-41A4-9381-60C2E128FED1}" name="benchmark_pi_calculation_v1_16_with_flag911" displayName="benchmark_pi_calculation_v1_16_with_flag911" ref="A31:G34" tableType="queryTable" totalsRowShown="0">
  <autoFilter ref="A31:G34" xr:uid="{944B1CC1-36D3-41A4-9381-60C2E128FED1}"/>
  <tableColumns count="7">
    <tableColumn id="1" xr3:uid="{F55939E5-33EB-4201-A625-6C3E212DBBB1}" uniqueName="1" name="N" queryTableFieldId="1"/>
    <tableColumn id="2" xr3:uid="{5DE2A469-7E79-41A8-B2AC-90E058C0703F}" uniqueName="2" name=" t1" queryTableFieldId="2" dataDxfId="5"/>
    <tableColumn id="3" xr3:uid="{941A7E1C-4C3E-4C78-9C76-E6C19658BFEE}" uniqueName="3" name=" t2" queryTableFieldId="3" dataDxfId="4"/>
    <tableColumn id="4" xr3:uid="{F97B2464-FC78-4402-9376-276D7CEB9BC6}" uniqueName="4" name=" t3" queryTableFieldId="4" dataDxfId="3"/>
    <tableColumn id="5" xr3:uid="{9A84FD52-C0E8-4A45-892C-E929BFF4798F}" uniqueName="5" name="Avg" queryTableFieldId="5" dataDxfId="2">
      <calculatedColumnFormula>AVERAGE(B32,C32,D32)</calculatedColumnFormula>
    </tableColumn>
    <tableColumn id="6" xr3:uid="{258A9049-6C94-4835-99D2-56EFBC5E995B}" uniqueName="6" name="Sp" queryTableFieldId="6" dataDxfId="1">
      <calculatedColumnFormula>E3/E32</calculatedColumnFormula>
    </tableColumn>
    <tableColumn id="7" xr3:uid="{9E9223CB-5575-41E9-975B-FE9778AB73E1}" uniqueName="7" name="Ep" queryTableFieldId="7" dataDxfId="0">
      <calculatedColumnFormula>benchmark_pi_calculation_v1_16_with_flag911[[#This Row],[Sp]]/A36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drawing" Target="../drawings/drawing1.xml"/><Relationship Id="rId6" Type="http://schemas.openxmlformats.org/officeDocument/2006/relationships/table" Target="../tables/table9.xml"/><Relationship Id="rId5" Type="http://schemas.openxmlformats.org/officeDocument/2006/relationships/table" Target="../tables/table8.xml"/><Relationship Id="rId4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7669B-53FE-4C29-9984-EFD7B14515C8}">
  <dimension ref="A1:D4"/>
  <sheetViews>
    <sheetView workbookViewId="0">
      <selection sqref="A1:D4"/>
    </sheetView>
  </sheetViews>
  <sheetFormatPr defaultRowHeight="15" x14ac:dyDescent="0.25"/>
  <cols>
    <col min="1" max="4" width="11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320000000</v>
      </c>
      <c r="B2">
        <v>44.753883000000002</v>
      </c>
      <c r="C2">
        <v>46.754565999999997</v>
      </c>
      <c r="D2">
        <v>45.247374999999998</v>
      </c>
    </row>
    <row r="3" spans="1:4" x14ac:dyDescent="0.25">
      <c r="A3">
        <v>640000000</v>
      </c>
      <c r="B3">
        <v>88.712317999999996</v>
      </c>
      <c r="C3">
        <v>89.523544000000001</v>
      </c>
      <c r="D3">
        <v>89.692588999999998</v>
      </c>
    </row>
    <row r="4" spans="1:4" x14ac:dyDescent="0.25">
      <c r="A4">
        <v>1280000000</v>
      </c>
      <c r="B4">
        <v>177.65306100000001</v>
      </c>
      <c r="C4">
        <v>189.50968900000001</v>
      </c>
      <c r="D4">
        <v>178.242752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5754C-AF0D-4E24-B0F7-010DAFBA0E48}">
  <dimension ref="A1:D4"/>
  <sheetViews>
    <sheetView workbookViewId="0">
      <selection sqref="A1:D4"/>
    </sheetView>
  </sheetViews>
  <sheetFormatPr defaultRowHeight="15" x14ac:dyDescent="0.25"/>
  <cols>
    <col min="1" max="4" width="11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320000000</v>
      </c>
      <c r="B2">
        <v>82.445839000000007</v>
      </c>
      <c r="C2">
        <v>70.723595000000003</v>
      </c>
      <c r="D2">
        <v>82.575119000000001</v>
      </c>
    </row>
    <row r="3" spans="1:4" x14ac:dyDescent="0.25">
      <c r="A3">
        <v>640000000</v>
      </c>
      <c r="B3">
        <v>164.667114</v>
      </c>
      <c r="C3">
        <v>156.554901</v>
      </c>
      <c r="D3">
        <v>165.36137400000001</v>
      </c>
    </row>
    <row r="4" spans="1:4" x14ac:dyDescent="0.25">
      <c r="A4">
        <v>1280000000</v>
      </c>
      <c r="B4">
        <v>298.20718399999998</v>
      </c>
      <c r="C4">
        <v>168.48378</v>
      </c>
      <c r="D4">
        <v>293.61261000000002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E8BB2-5173-453C-86A9-D1494DF60041}">
  <dimension ref="A1:D4"/>
  <sheetViews>
    <sheetView workbookViewId="0">
      <selection sqref="A1:D4"/>
    </sheetView>
  </sheetViews>
  <sheetFormatPr defaultRowHeight="15" x14ac:dyDescent="0.25"/>
  <cols>
    <col min="1" max="4" width="11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320000000</v>
      </c>
      <c r="B2">
        <v>82.418968000000007</v>
      </c>
      <c r="C2">
        <v>81.90934</v>
      </c>
      <c r="D2">
        <v>82.696845999999994</v>
      </c>
    </row>
    <row r="3" spans="1:4" x14ac:dyDescent="0.25">
      <c r="A3">
        <v>640000000</v>
      </c>
      <c r="B3">
        <v>163.838943</v>
      </c>
      <c r="C3">
        <v>164.49548300000001</v>
      </c>
      <c r="D3">
        <v>165.11393699999999</v>
      </c>
    </row>
    <row r="4" spans="1:4" x14ac:dyDescent="0.25">
      <c r="A4">
        <v>1280000000</v>
      </c>
      <c r="B4">
        <v>504.033997</v>
      </c>
      <c r="C4">
        <v>328.578033</v>
      </c>
      <c r="D4">
        <v>343.43856799999998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B6841-82CC-4ACE-8708-3F19F8E8E195}">
  <dimension ref="A1:D4"/>
  <sheetViews>
    <sheetView workbookViewId="0">
      <selection sqref="A1:D4"/>
    </sheetView>
  </sheetViews>
  <sheetFormatPr defaultRowHeight="15" x14ac:dyDescent="0.25"/>
  <cols>
    <col min="1" max="1" width="11" bestFit="1" customWidth="1"/>
    <col min="2" max="4" width="12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320000000</v>
      </c>
      <c r="B2">
        <v>325.32724000000002</v>
      </c>
      <c r="C2">
        <v>325.87912</v>
      </c>
      <c r="D2">
        <v>325.54122899999999</v>
      </c>
    </row>
    <row r="3" spans="1:4" x14ac:dyDescent="0.25">
      <c r="A3">
        <v>640000000</v>
      </c>
      <c r="B3">
        <v>651.48590100000001</v>
      </c>
      <c r="C3">
        <v>650.94647199999997</v>
      </c>
      <c r="D3">
        <v>650.38262899999995</v>
      </c>
    </row>
    <row r="4" spans="1:4" x14ac:dyDescent="0.25">
      <c r="A4">
        <v>1280000000</v>
      </c>
      <c r="B4">
        <v>1301.6732179999999</v>
      </c>
      <c r="C4">
        <v>1300.9201660000001</v>
      </c>
      <c r="D4">
        <v>1301.4039310000001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8"/>
  <sheetViews>
    <sheetView tabSelected="1" topLeftCell="A13" workbookViewId="0">
      <selection activeCell="F42" sqref="F42"/>
    </sheetView>
  </sheetViews>
  <sheetFormatPr defaultRowHeight="15" x14ac:dyDescent="0.25"/>
  <cols>
    <col min="1" max="1" width="13.140625" customWidth="1"/>
    <col min="2" max="2" width="13.85546875" customWidth="1"/>
    <col min="3" max="3" width="12.85546875" customWidth="1"/>
    <col min="4" max="4" width="14.42578125" customWidth="1"/>
  </cols>
  <sheetData>
    <row r="1" spans="1:6" x14ac:dyDescent="0.25">
      <c r="A1" t="s">
        <v>4</v>
      </c>
    </row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5</v>
      </c>
    </row>
    <row r="3" spans="1:6" x14ac:dyDescent="0.25">
      <c r="A3">
        <v>320000000</v>
      </c>
      <c r="B3" s="1">
        <v>325.32724000000002</v>
      </c>
      <c r="C3" s="1">
        <v>325.87912</v>
      </c>
      <c r="D3" s="1">
        <v>325.54122899999999</v>
      </c>
      <c r="E3" s="1">
        <f t="shared" ref="E3:E5" si="0">AVERAGE(B3,C3,D3)</f>
        <v>325.58252966666669</v>
      </c>
    </row>
    <row r="4" spans="1:6" x14ac:dyDescent="0.25">
      <c r="A4">
        <v>640000000</v>
      </c>
      <c r="B4" s="1">
        <v>651.48590100000001</v>
      </c>
      <c r="C4" s="1">
        <v>650.94647199999997</v>
      </c>
      <c r="D4" s="1">
        <v>650.38262899999995</v>
      </c>
      <c r="E4" s="1">
        <f t="shared" si="0"/>
        <v>650.93833400000005</v>
      </c>
    </row>
    <row r="5" spans="1:6" x14ac:dyDescent="0.25">
      <c r="A5">
        <v>1280000000</v>
      </c>
      <c r="B5" s="1">
        <v>1301.6732179999999</v>
      </c>
      <c r="C5" s="1">
        <v>1300.9201660000001</v>
      </c>
      <c r="D5" s="1">
        <v>1301.4039310000001</v>
      </c>
      <c r="E5" s="1">
        <f t="shared" si="0"/>
        <v>1301.3324383333331</v>
      </c>
    </row>
    <row r="7" spans="1:6" x14ac:dyDescent="0.25">
      <c r="A7" t="s">
        <v>6</v>
      </c>
    </row>
    <row r="8" spans="1:6" x14ac:dyDescent="0.25">
      <c r="A8" t="s">
        <v>0</v>
      </c>
      <c r="B8" t="s">
        <v>1</v>
      </c>
      <c r="C8" t="s">
        <v>2</v>
      </c>
      <c r="D8" t="s">
        <v>3</v>
      </c>
      <c r="E8" t="s">
        <v>5</v>
      </c>
      <c r="F8" t="s">
        <v>9</v>
      </c>
    </row>
    <row r="9" spans="1:6" x14ac:dyDescent="0.25">
      <c r="A9">
        <v>320000000</v>
      </c>
      <c r="B9" s="1">
        <v>82.418968000000007</v>
      </c>
      <c r="C9" s="1">
        <v>81.90934</v>
      </c>
      <c r="D9" s="1">
        <v>82.696845999999994</v>
      </c>
      <c r="E9" s="1">
        <f t="shared" ref="E9:E11" si="1">AVERAGE(B9,C9,D9)</f>
        <v>82.341718</v>
      </c>
      <c r="F9" s="1">
        <f t="shared" ref="F9:F11" si="2">E3/E9</f>
        <v>3.9540410083096238</v>
      </c>
    </row>
    <row r="10" spans="1:6" x14ac:dyDescent="0.25">
      <c r="A10">
        <v>640000000</v>
      </c>
      <c r="B10" s="1">
        <v>163.838943</v>
      </c>
      <c r="C10" s="1">
        <v>164.49548300000001</v>
      </c>
      <c r="D10" s="1">
        <v>165.11393699999999</v>
      </c>
      <c r="E10" s="1">
        <f t="shared" si="1"/>
        <v>164.48278766666667</v>
      </c>
      <c r="F10" s="1">
        <f t="shared" si="2"/>
        <v>3.9574860277730828</v>
      </c>
    </row>
    <row r="11" spans="1:6" x14ac:dyDescent="0.25">
      <c r="A11">
        <v>1280000000</v>
      </c>
      <c r="B11" s="1">
        <v>504.033997</v>
      </c>
      <c r="C11" s="1">
        <v>328.578033</v>
      </c>
      <c r="D11" s="1">
        <v>343.43856799999998</v>
      </c>
      <c r="E11" s="1">
        <f t="shared" si="1"/>
        <v>392.01686599999999</v>
      </c>
      <c r="F11" s="1">
        <f t="shared" si="2"/>
        <v>3.3195827812503689</v>
      </c>
    </row>
    <row r="13" spans="1:6" x14ac:dyDescent="0.25">
      <c r="A13" t="s">
        <v>7</v>
      </c>
    </row>
    <row r="14" spans="1:6" x14ac:dyDescent="0.25">
      <c r="A14" t="s">
        <v>0</v>
      </c>
      <c r="B14" t="s">
        <v>1</v>
      </c>
      <c r="C14" t="s">
        <v>2</v>
      </c>
      <c r="D14" t="s">
        <v>3</v>
      </c>
      <c r="E14" t="s">
        <v>5</v>
      </c>
      <c r="F14" t="s">
        <v>9</v>
      </c>
    </row>
    <row r="15" spans="1:6" x14ac:dyDescent="0.25">
      <c r="A15">
        <v>320000000</v>
      </c>
      <c r="B15" s="1">
        <v>82.445839000000007</v>
      </c>
      <c r="C15" s="1">
        <v>70.723595000000003</v>
      </c>
      <c r="D15" s="1">
        <v>82.575119000000001</v>
      </c>
      <c r="E15" s="1">
        <f t="shared" ref="E15:E17" si="3">AVERAGE(B15,C15,D15)</f>
        <v>78.58151766666667</v>
      </c>
      <c r="F15" s="1">
        <f t="shared" ref="F15:F17" si="4">E3/E15</f>
        <v>4.1432456299425082</v>
      </c>
    </row>
    <row r="16" spans="1:6" x14ac:dyDescent="0.25">
      <c r="A16">
        <v>640000000</v>
      </c>
      <c r="B16" s="1">
        <v>164.667114</v>
      </c>
      <c r="C16" s="1">
        <v>156.554901</v>
      </c>
      <c r="D16" s="1">
        <v>165.36137400000001</v>
      </c>
      <c r="E16" s="1">
        <f t="shared" si="3"/>
        <v>162.19446300000001</v>
      </c>
      <c r="F16" s="1">
        <f t="shared" si="4"/>
        <v>4.0133203190789564</v>
      </c>
    </row>
    <row r="17" spans="1:7" x14ac:dyDescent="0.25">
      <c r="A17">
        <v>1280000000</v>
      </c>
      <c r="B17" s="1">
        <v>298.20718399999998</v>
      </c>
      <c r="C17" s="1">
        <v>168.48378</v>
      </c>
      <c r="D17" s="1">
        <v>293.61261000000002</v>
      </c>
      <c r="E17" s="1">
        <f t="shared" si="3"/>
        <v>253.43452466666668</v>
      </c>
      <c r="F17" s="1">
        <f t="shared" si="4"/>
        <v>5.134787535537745</v>
      </c>
    </row>
    <row r="19" spans="1:7" x14ac:dyDescent="0.25">
      <c r="A19" t="s">
        <v>8</v>
      </c>
    </row>
    <row r="20" spans="1:7" x14ac:dyDescent="0.25">
      <c r="A20" t="s">
        <v>0</v>
      </c>
      <c r="B20" t="s">
        <v>1</v>
      </c>
      <c r="C20" t="s">
        <v>2</v>
      </c>
      <c r="D20" t="s">
        <v>3</v>
      </c>
      <c r="E20" t="s">
        <v>5</v>
      </c>
      <c r="F20" t="s">
        <v>9</v>
      </c>
    </row>
    <row r="21" spans="1:7" x14ac:dyDescent="0.25">
      <c r="A21">
        <v>320000000</v>
      </c>
      <c r="B21" s="1">
        <v>44.753883000000002</v>
      </c>
      <c r="C21" s="1">
        <v>46.754565999999997</v>
      </c>
      <c r="D21" s="1">
        <v>45.247374999999998</v>
      </c>
      <c r="E21" s="1">
        <f t="shared" ref="E21:E23" si="5">AVERAGE(B21,C21,D21)</f>
        <v>45.585274666666663</v>
      </c>
      <c r="F21" s="1">
        <f t="shared" ref="F21:F23" si="6">E3/E21</f>
        <v>7.1422741674241248</v>
      </c>
    </row>
    <row r="22" spans="1:7" x14ac:dyDescent="0.25">
      <c r="A22">
        <v>640000000</v>
      </c>
      <c r="B22" s="1">
        <v>88.712317999999996</v>
      </c>
      <c r="C22" s="1">
        <v>89.523544000000001</v>
      </c>
      <c r="D22" s="1">
        <v>89.692588999999998</v>
      </c>
      <c r="E22" s="1">
        <f t="shared" si="5"/>
        <v>89.309483666666665</v>
      </c>
      <c r="F22" s="1">
        <f t="shared" si="6"/>
        <v>7.2885689993407983</v>
      </c>
    </row>
    <row r="23" spans="1:7" x14ac:dyDescent="0.25">
      <c r="A23">
        <v>1280000000</v>
      </c>
      <c r="B23" s="1">
        <v>177.65306100000001</v>
      </c>
      <c r="C23" s="1">
        <v>189.50968900000001</v>
      </c>
      <c r="D23" s="1">
        <v>178.242752</v>
      </c>
      <c r="E23" s="1">
        <f t="shared" si="5"/>
        <v>181.80183400000001</v>
      </c>
      <c r="F23" s="1">
        <f t="shared" si="6"/>
        <v>7.1579720055702687</v>
      </c>
    </row>
    <row r="26" spans="1:7" x14ac:dyDescent="0.25">
      <c r="B26" s="1"/>
      <c r="C26" s="1"/>
      <c r="D26" s="1"/>
      <c r="E26" s="1"/>
      <c r="F26" s="1"/>
    </row>
    <row r="27" spans="1:7" x14ac:dyDescent="0.25">
      <c r="B27" s="1"/>
      <c r="C27" s="1"/>
      <c r="D27" s="1"/>
      <c r="E27" s="1"/>
      <c r="F27" s="1"/>
    </row>
    <row r="28" spans="1:7" x14ac:dyDescent="0.25">
      <c r="B28" s="1"/>
      <c r="C28" s="1"/>
      <c r="D28" s="1"/>
      <c r="E28" s="1"/>
      <c r="F28" s="1"/>
    </row>
    <row r="30" spans="1:7" x14ac:dyDescent="0.25">
      <c r="A30" t="s">
        <v>10</v>
      </c>
    </row>
    <row r="31" spans="1:7" x14ac:dyDescent="0.25">
      <c r="A31" t="s">
        <v>0</v>
      </c>
      <c r="B31" t="s">
        <v>1</v>
      </c>
      <c r="C31" t="s">
        <v>2</v>
      </c>
      <c r="D31" t="s">
        <v>3</v>
      </c>
      <c r="E31" t="s">
        <v>5</v>
      </c>
      <c r="F31" t="s">
        <v>9</v>
      </c>
      <c r="G31" t="s">
        <v>11</v>
      </c>
    </row>
    <row r="32" spans="1:7" x14ac:dyDescent="0.25">
      <c r="A32">
        <v>320000000</v>
      </c>
      <c r="B32" s="1">
        <v>82.418968000000007</v>
      </c>
      <c r="C32" s="1">
        <v>81.90934</v>
      </c>
      <c r="D32" s="1">
        <v>82.696845999999994</v>
      </c>
      <c r="E32" s="1">
        <f t="shared" ref="E32:E34" si="7">AVERAGE(B32,C32,D32)</f>
        <v>82.341718</v>
      </c>
      <c r="F32" s="1">
        <f t="shared" ref="F32:F34" si="8">E3/E32</f>
        <v>3.9540410083096238</v>
      </c>
      <c r="G32" s="1">
        <f>benchmark_pi_calculation_v1_16_with_flag911[[#This Row],[Sp]]/A36</f>
        <v>0.98851025207740595</v>
      </c>
    </row>
    <row r="33" spans="1:7" x14ac:dyDescent="0.25">
      <c r="A33">
        <v>640000000</v>
      </c>
      <c r="B33" s="1">
        <v>164.667114</v>
      </c>
      <c r="C33" s="1">
        <v>156.554901</v>
      </c>
      <c r="D33" s="1">
        <v>165.36137400000001</v>
      </c>
      <c r="E33" s="1">
        <f t="shared" si="7"/>
        <v>162.19446300000001</v>
      </c>
      <c r="F33" s="1">
        <f t="shared" si="8"/>
        <v>4.0133203190789564</v>
      </c>
      <c r="G33" s="1">
        <f>benchmark_pi_calculation_v1_16_with_flag911[[#This Row],[Sp]]/A37</f>
        <v>0.50166503988486955</v>
      </c>
    </row>
    <row r="34" spans="1:7" x14ac:dyDescent="0.25">
      <c r="A34">
        <v>1280000000</v>
      </c>
      <c r="B34" s="1">
        <v>177.65306100000001</v>
      </c>
      <c r="C34" s="1">
        <v>189.50968900000001</v>
      </c>
      <c r="D34" s="1">
        <v>178.242752</v>
      </c>
      <c r="E34" s="1">
        <f t="shared" si="7"/>
        <v>181.80183400000001</v>
      </c>
      <c r="F34" s="1">
        <f t="shared" si="8"/>
        <v>7.1579720055702687</v>
      </c>
      <c r="G34" s="1">
        <f>benchmark_pi_calculation_v1_16_with_flag911[[#This Row],[Sp]]/A38</f>
        <v>0.44737325034814179</v>
      </c>
    </row>
    <row r="36" spans="1:7" x14ac:dyDescent="0.25">
      <c r="A36">
        <v>4</v>
      </c>
    </row>
    <row r="37" spans="1:7" x14ac:dyDescent="0.25">
      <c r="A37">
        <v>8</v>
      </c>
    </row>
    <row r="38" spans="1:7" x14ac:dyDescent="0.25">
      <c r="A38">
        <v>16</v>
      </c>
    </row>
  </sheetData>
  <pageMargins left="0.7" right="0.7" top="0.75" bottom="0.75" header="0.3" footer="0.3"/>
  <drawing r:id="rId1"/>
  <tableParts count="5">
    <tablePart r:id="rId2"/>
    <tablePart r:id="rId3"/>
    <tablePart r:id="rId4"/>
    <tablePart r:id="rId5"/>
    <tablePart r:id="rId6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M E A A B Q S w M E F A A C A A g A E l J 0 V G t M E I C k A A A A 9 g A A A B I A H A B D b 2 5 m a W c v U G F j a 2 F n Z S 5 4 b W w g o h g A K K A U A A A A A A A A A A A A A A A A A A A A A A A A A A A A h Y + x D o I w F E V / h X S n L X U x 5 F E T H V w k M T E x r k 2 p 0 A g P Q 4 v l 3 x z 8 J H 9 B j K J u j v f c M 9 x 7 v 9 5 g M T R 1 d D G d s y 1 m J K G c R A Z 1 W 1 g s M 9 L 7 Y z w n C w l b p U + q N N E o o 0 s H V 2 S k 8 v 6 c M h Z C o G F G 2 6 5 k g v O E H f L N T l e m U e Q j 2 / 9 y b N F 5 h d o Q C f v X G C l o w g U V f N w E b I K Q W / w K Y u y e 7 Q + E V V / 7 v j P S Y L x e A p s i s P c H + Q B Q S w M E F A A C A A g A E l J 0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J S d F R 4 9 G g H n Q E A A L E U A A A T A B w A R m 9 y b X V s Y X M v U 2 V j d G l v b j E u b S C i G A A o o B Q A A A A A A A A A A A A A A A A A A A A A A A A A A A D t l s F L w z A U x u + D / Q 8 h X j o I h c 4 q Q + l B O m X C l E l 3 s 1 K y 7 m 0 L S 5 O R p B M Z + 9 / N 6 G B T B 3 q R F k 0 v a b 7 3 e P k e / A 6 f h t w w K V B S n c F 1 u 9 V u 6 Q V V M E U T E P m i o G q Z r V i W U 5 6 X n O 6 a s l d m F t m M 0 z m K E A f T b i H 7 J b J U O V g l 1 m u / L / O y A G G 8 O 8 b B j 6 U w 9 q I 9 H F + l f a a X a S y V Z u i B z p k 2 i n J I B 6 M 4 H d J J O q x 8 Z G H 6 / e t + r t e 4 Q 5 7 7 w F n B D K g I E 0 x Q L H l Z C B 2 F B N 2 K X E 6 Z m E d B 9 6 J L 0 F M p D S T m j U N 0 + P U f p Y C X D q m 2 O M M j J Q t b m 6 I B 0 C k o j e 1 K Y z q x j f v K X v e q h Q l 6 3 u s 3 n C f W J 1 U 6 M q o 8 H h k v q J j b i e O 3 F R z G j R U V e i Z V U R n e F b V 3 4 n 2 y 2 e B H u 9 e 9 M J e h v 2 v b E r T B y A R W N P a K R F l M Q O 3 V 7 k n 1 / J O 6 7 b R b T J w 0 + C M E 1 k E W 1 s z B R w s O h l p h 6 N U P Q 8 / B 0 B A Y g s v 6 a T j 2 4 H D 4 d R z O 8 A / S g t f t Y B c Z / i 8 J n 0 J D b T i 4 5 N A o J n o N Y c I F i O Y w 8 S F C 1 A m F y x G N p e L c U e G o + E J F 6 K j 4 y 1 S 8 A 1 B L A Q I t A B Q A A g A I A B J S d F R r T B C A p A A A A P Y A A A A S A A A A A A A A A A A A A A A A A A A A A A B D b 2 5 m a W c v U G F j a 2 F n Z S 5 4 b W x Q S w E C L Q A U A A I A C A A S U n R U D 8 r p q 6 Q A A A D p A A A A E w A A A A A A A A A A A A A A A A D w A A A A W 0 N v b n R l b n R f V H l w Z X N d L n h t b F B L A Q I t A B Q A A g A I A B J S d F R 4 9 G g H n Q E A A L E U A A A T A A A A A A A A A A A A A A A A A O E B A A B G b 3 J t d W x h c y 9 T Z W N 0 a W 9 u M S 5 t U E s F B g A A A A A D A A M A w g A A A M s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p l A A A A A A A A a G U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Z W 5 j a G 1 h c m t f c G l f Y 2 F s Y 3 V s Y X R p b 2 5 f d 2 l 0 a F 9 m b G F n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m V u Y 2 h t Y X J r X 3 B p X 2 N h b G N 1 b G F 0 a W 9 u X 3 d p d G h f Z m x h Z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z L T I w V D A 4 O j U 3 O j Q y L j E x N z k 2 N z Z a I i A v P j x F b n R y e S B U e X B l P S J G a W x s Q 2 9 s d W 1 u V H l w Z X M i I F Z h b H V l P S J z Q X d V R k J R P T 0 i I C 8 + P E V u d H J 5 I F R 5 c G U 9 I k Z p b G x D b 2 x 1 b W 5 O Y W 1 l c y I g V m F s d W U 9 I n N b J n F 1 b 3 Q 7 T i Z x d W 9 0 O y w m c X V v d D s g d D E m c X V v d D s s J n F 1 b 3 Q 7 I H Q y J n F 1 b 3 Q 7 L C Z x d W 9 0 O y B 0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J l b m N o b W F y a 1 9 w a V 9 j Y W x j d W x h d G l v b l 9 3 a X R o X 2 Z s Y W c v Q X V 0 b 1 J l b W 9 2 Z W R D b 2 x 1 b W 5 z M S 5 7 T i w w f S Z x d W 9 0 O y w m c X V v d D t T Z W N 0 a W 9 u M S 9 i Z W 5 j a G 1 h c m t f c G l f Y 2 F s Y 3 V s Y X R p b 2 5 f d 2 l 0 a F 9 m b G F n L 0 F 1 d G 9 S Z W 1 v d m V k Q 2 9 s d W 1 u c z E u e y B 0 M S w x f S Z x d W 9 0 O y w m c X V v d D t T Z W N 0 a W 9 u M S 9 i Z W 5 j a G 1 h c m t f c G l f Y 2 F s Y 3 V s Y X R p b 2 5 f d 2 l 0 a F 9 m b G F n L 0 F 1 d G 9 S Z W 1 v d m V k Q 2 9 s d W 1 u c z E u e y B 0 M i w y f S Z x d W 9 0 O y w m c X V v d D t T Z W N 0 a W 9 u M S 9 i Z W 5 j a G 1 h c m t f c G l f Y 2 F s Y 3 V s Y X R p b 2 5 f d 2 l 0 a F 9 m b G F n L 0 F 1 d G 9 S Z W 1 v d m V k Q 2 9 s d W 1 u c z E u e y B 0 M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i Z W 5 j a G 1 h c m t f c G l f Y 2 F s Y 3 V s Y X R p b 2 5 f d 2 l 0 a F 9 m b G F n L 0 F 1 d G 9 S Z W 1 v d m V k Q 2 9 s d W 1 u c z E u e 0 4 s M H 0 m c X V v d D s s J n F 1 b 3 Q 7 U 2 V j d G l v b j E v Y m V u Y 2 h t Y X J r X 3 B p X 2 N h b G N 1 b G F 0 a W 9 u X 3 d p d G h f Z m x h Z y 9 B d X R v U m V t b 3 Z l Z E N v b H V t b n M x L n s g d D E s M X 0 m c X V v d D s s J n F 1 b 3 Q 7 U 2 V j d G l v b j E v Y m V u Y 2 h t Y X J r X 3 B p X 2 N h b G N 1 b G F 0 a W 9 u X 3 d p d G h f Z m x h Z y 9 B d X R v U m V t b 3 Z l Z E N v b H V t b n M x L n s g d D I s M n 0 m c X V v d D s s J n F 1 b 3 Q 7 U 2 V j d G l v b j E v Y m V u Y 2 h t Y X J r X 3 B p X 2 N h b G N 1 b G F 0 a W 9 u X 3 d p d G h f Z m x h Z y 9 B d X R v U m V t b 3 Z l Z E N v b H V t b n M x L n s g d D M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J l b m N o b W F y a 1 9 w a V 9 j Y W x j d W x h d G l v b l 9 3 a X R o X 2 Z s Y W c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V u Y 2 h t Y X J r X 3 B p X 2 N h b G N 1 b G F 0 a W 9 u X 3 d p d G h f Z m x h Z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Z W 5 j a G 1 h c m t f c G l f Y 2 F s Y 3 V s Y X R p b 2 5 f d 2 l 0 a F 9 m b G F n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V u Y 2 h t Y X J r X 3 B p X 2 N h b G N 1 b G F 0 a W 9 u X 3 Y x X z R f d 2 l 0 a F 9 m b G F n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m V u Y 2 h t Y X J r X 3 B p X 2 N h b G N 1 b G F 0 a W 9 u X 3 Y x X z R f d 2 l 0 a F 9 m b G F n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M t M j B U M D g 6 N T c 6 N T k u O D c 3 O T k z N F o i I C 8 + P E V u d H J 5 I F R 5 c G U 9 I k Z p b G x D b 2 x 1 b W 5 U e X B l c y I g V m F s d W U 9 I n N B d 1 V G Q l E 9 P S I g L z 4 8 R W 5 0 c n k g V H l w Z T 0 i R m l s b E N v b H V t b k 5 h b W V z I i B W Y W x 1 Z T 0 i c 1 s m c X V v d D t O J n F 1 b 3 Q 7 L C Z x d W 9 0 O y B 0 M S Z x d W 9 0 O y w m c X V v d D s g d D I m c X V v d D s s J n F 1 b 3 Q 7 I H Q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m V u Y 2 h t Y X J r X 3 B p X 2 N h b G N 1 b G F 0 a W 9 u X 3 Y x X z R f d 2 l 0 a F 9 m b G F n L 0 F 1 d G 9 S Z W 1 v d m V k Q 2 9 s d W 1 u c z E u e 0 4 s M H 0 m c X V v d D s s J n F 1 b 3 Q 7 U 2 V j d G l v b j E v Y m V u Y 2 h t Y X J r X 3 B p X 2 N h b G N 1 b G F 0 a W 9 u X 3 Y x X z R f d 2 l 0 a F 9 m b G F n L 0 F 1 d G 9 S Z W 1 v d m V k Q 2 9 s d W 1 u c z E u e y B 0 M S w x f S Z x d W 9 0 O y w m c X V v d D t T Z W N 0 a W 9 u M S 9 i Z W 5 j a G 1 h c m t f c G l f Y 2 F s Y 3 V s Y X R p b 2 5 f d j F f N F 9 3 a X R o X 2 Z s Y W c v Q X V 0 b 1 J l b W 9 2 Z W R D b 2 x 1 b W 5 z M S 5 7 I H Q y L D J 9 J n F 1 b 3 Q 7 L C Z x d W 9 0 O 1 N l Y 3 R p b 2 4 x L 2 J l b m N o b W F y a 1 9 w a V 9 j Y W x j d W x h d G l v b l 9 2 M V 8 0 X 3 d p d G h f Z m x h Z y 9 B d X R v U m V t b 3 Z l Z E N v b H V t b n M x L n s g d D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Y m V u Y 2 h t Y X J r X 3 B p X 2 N h b G N 1 b G F 0 a W 9 u X 3 Y x X z R f d 2 l 0 a F 9 m b G F n L 0 F 1 d G 9 S Z W 1 v d m V k Q 2 9 s d W 1 u c z E u e 0 4 s M H 0 m c X V v d D s s J n F 1 b 3 Q 7 U 2 V j d G l v b j E v Y m V u Y 2 h t Y X J r X 3 B p X 2 N h b G N 1 b G F 0 a W 9 u X 3 Y x X z R f d 2 l 0 a F 9 m b G F n L 0 F 1 d G 9 S Z W 1 v d m V k Q 2 9 s d W 1 u c z E u e y B 0 M S w x f S Z x d W 9 0 O y w m c X V v d D t T Z W N 0 a W 9 u M S 9 i Z W 5 j a G 1 h c m t f c G l f Y 2 F s Y 3 V s Y X R p b 2 5 f d j F f N F 9 3 a X R o X 2 Z s Y W c v Q X V 0 b 1 J l b W 9 2 Z W R D b 2 x 1 b W 5 z M S 5 7 I H Q y L D J 9 J n F 1 b 3 Q 7 L C Z x d W 9 0 O 1 N l Y 3 R p b 2 4 x L 2 J l b m N o b W F y a 1 9 w a V 9 j Y W x j d W x h d G l v b l 9 2 M V 8 0 X 3 d p d G h f Z m x h Z y 9 B d X R v U m V t b 3 Z l Z E N v b H V t b n M x L n s g d D M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J l b m N o b W F y a 1 9 w a V 9 j Y W x j d W x h d G l v b l 9 2 M V 8 0 X 3 d p d G h f Z m x h Z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Z W 5 j a G 1 h c m t f c G l f Y 2 F s Y 3 V s Y X R p b 2 5 f d j F f N F 9 3 a X R o X 2 Z s Y W c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V u Y 2 h t Y X J r X 3 B p X 2 N h b G N 1 b G F 0 a W 9 u X 3 Y x X z R f d 2 l 0 a F 9 m b G F n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V u Y 2 h t Y X J r X 3 B p X 2 N h b G N 1 b G F 0 a W 9 u X 3 Y x X z h f d 2 l 0 a F 9 m b G F n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m V u Y 2 h t Y X J r X 3 B p X 2 N h b G N 1 b G F 0 a W 9 u X 3 Y x X z h f d 2 l 0 a F 9 m b G F n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M t M j B U M D g 6 N T g 6 M D c u O D g z O T k 4 M V o i I C 8 + P E V u d H J 5 I F R 5 c G U 9 I k Z p b G x D b 2 x 1 b W 5 U e X B l c y I g V m F s d W U 9 I n N B d 1 V G Q l E 9 P S I g L z 4 8 R W 5 0 c n k g V H l w Z T 0 i R m l s b E N v b H V t b k 5 h b W V z I i B W Y W x 1 Z T 0 i c 1 s m c X V v d D t O J n F 1 b 3 Q 7 L C Z x d W 9 0 O y B 0 M S Z x d W 9 0 O y w m c X V v d D s g d D I m c X V v d D s s J n F 1 b 3 Q 7 I H Q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m V u Y 2 h t Y X J r X 3 B p X 2 N h b G N 1 b G F 0 a W 9 u X 3 Y x X z h f d 2 l 0 a F 9 m b G F n L 0 F 1 d G 9 S Z W 1 v d m V k Q 2 9 s d W 1 u c z E u e 0 4 s M H 0 m c X V v d D s s J n F 1 b 3 Q 7 U 2 V j d G l v b j E v Y m V u Y 2 h t Y X J r X 3 B p X 2 N h b G N 1 b G F 0 a W 9 u X 3 Y x X z h f d 2 l 0 a F 9 m b G F n L 0 F 1 d G 9 S Z W 1 v d m V k Q 2 9 s d W 1 u c z E u e y B 0 M S w x f S Z x d W 9 0 O y w m c X V v d D t T Z W N 0 a W 9 u M S 9 i Z W 5 j a G 1 h c m t f c G l f Y 2 F s Y 3 V s Y X R p b 2 5 f d j F f O F 9 3 a X R o X 2 Z s Y W c v Q X V 0 b 1 J l b W 9 2 Z W R D b 2 x 1 b W 5 z M S 5 7 I H Q y L D J 9 J n F 1 b 3 Q 7 L C Z x d W 9 0 O 1 N l Y 3 R p b 2 4 x L 2 J l b m N o b W F y a 1 9 w a V 9 j Y W x j d W x h d G l v b l 9 2 M V 8 4 X 3 d p d G h f Z m x h Z y 9 B d X R v U m V t b 3 Z l Z E N v b H V t b n M x L n s g d D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Y m V u Y 2 h t Y X J r X 3 B p X 2 N h b G N 1 b G F 0 a W 9 u X 3 Y x X z h f d 2 l 0 a F 9 m b G F n L 0 F 1 d G 9 S Z W 1 v d m V k Q 2 9 s d W 1 u c z E u e 0 4 s M H 0 m c X V v d D s s J n F 1 b 3 Q 7 U 2 V j d G l v b j E v Y m V u Y 2 h t Y X J r X 3 B p X 2 N h b G N 1 b G F 0 a W 9 u X 3 Y x X z h f d 2 l 0 a F 9 m b G F n L 0 F 1 d G 9 S Z W 1 v d m V k Q 2 9 s d W 1 u c z E u e y B 0 M S w x f S Z x d W 9 0 O y w m c X V v d D t T Z W N 0 a W 9 u M S 9 i Z W 5 j a G 1 h c m t f c G l f Y 2 F s Y 3 V s Y X R p b 2 5 f d j F f O F 9 3 a X R o X 2 Z s Y W c v Q X V 0 b 1 J l b W 9 2 Z W R D b 2 x 1 b W 5 z M S 5 7 I H Q y L D J 9 J n F 1 b 3 Q 7 L C Z x d W 9 0 O 1 N l Y 3 R p b 2 4 x L 2 J l b m N o b W F y a 1 9 w a V 9 j Y W x j d W x h d G l v b l 9 2 M V 8 4 X 3 d p d G h f Z m x h Z y 9 B d X R v U m V t b 3 Z l Z E N v b H V t b n M x L n s g d D M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J l b m N o b W F y a 1 9 w a V 9 j Y W x j d W x h d G l v b l 9 2 M V 8 4 X 3 d p d G h f Z m x h Z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Z W 5 j a G 1 h c m t f c G l f Y 2 F s Y 3 V s Y X R p b 2 5 f d j F f O F 9 3 a X R o X 2 Z s Y W c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V u Y 2 h t Y X J r X 3 B p X 2 N h b G N 1 b G F 0 a W 9 u X 3 Y x X z h f d 2 l 0 a F 9 m b G F n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V u Y 2 h t Y X J r X 3 B p X 2 N h b G N 1 b G F 0 a W 9 u X 3 Y x X z E 2 X 3 d p d G h f Z m x h Z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J l b m N o b W F y a 1 9 w a V 9 j Y W x j d W x h d G l v b l 9 2 M V 8 x N l 9 3 a X R o X 2 Z s Y W c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y 0 y M F Q w O D o 1 O D o x N S 4 z N j U y N z Q 0 W i I g L z 4 8 R W 5 0 c n k g V H l w Z T 0 i R m l s b E N v b H V t b l R 5 c G V z I i B W Y W x 1 Z T 0 i c 0 F 3 V U Z C U T 0 9 I i A v P j x F b n R y e S B U e X B l P S J G a W x s Q 2 9 s d W 1 u T m F t Z X M i I F Z h b H V l P S J z W y Z x d W 9 0 O 0 4 m c X V v d D s s J n F 1 b 3 Q 7 I H Q x J n F 1 b 3 Q 7 L C Z x d W 9 0 O y B 0 M i Z x d W 9 0 O y w m c X V v d D s g d D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Z W 5 j a G 1 h c m t f c G l f Y 2 F s Y 3 V s Y X R p b 2 5 f d j F f M T Z f d 2 l 0 a F 9 m b G F n L 0 F 1 d G 9 S Z W 1 v d m V k Q 2 9 s d W 1 u c z E u e 0 4 s M H 0 m c X V v d D s s J n F 1 b 3 Q 7 U 2 V j d G l v b j E v Y m V u Y 2 h t Y X J r X 3 B p X 2 N h b G N 1 b G F 0 a W 9 u X 3 Y x X z E 2 X 3 d p d G h f Z m x h Z y 9 B d X R v U m V t b 3 Z l Z E N v b H V t b n M x L n s g d D E s M X 0 m c X V v d D s s J n F 1 b 3 Q 7 U 2 V j d G l v b j E v Y m V u Y 2 h t Y X J r X 3 B p X 2 N h b G N 1 b G F 0 a W 9 u X 3 Y x X z E 2 X 3 d p d G h f Z m x h Z y 9 B d X R v U m V t b 3 Z l Z E N v b H V t b n M x L n s g d D I s M n 0 m c X V v d D s s J n F 1 b 3 Q 7 U 2 V j d G l v b j E v Y m V u Y 2 h t Y X J r X 3 B p X 2 N h b G N 1 b G F 0 a W 9 u X 3 Y x X z E 2 X 3 d p d G h f Z m x h Z y 9 B d X R v U m V t b 3 Z l Z E N v b H V t b n M x L n s g d D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Y m V u Y 2 h t Y X J r X 3 B p X 2 N h b G N 1 b G F 0 a W 9 u X 3 Y x X z E 2 X 3 d p d G h f Z m x h Z y 9 B d X R v U m V t b 3 Z l Z E N v b H V t b n M x L n t O L D B 9 J n F 1 b 3 Q 7 L C Z x d W 9 0 O 1 N l Y 3 R p b 2 4 x L 2 J l b m N o b W F y a 1 9 w a V 9 j Y W x j d W x h d G l v b l 9 2 M V 8 x N l 9 3 a X R o X 2 Z s Y W c v Q X V 0 b 1 J l b W 9 2 Z W R D b 2 x 1 b W 5 z M S 5 7 I H Q x L D F 9 J n F 1 b 3 Q 7 L C Z x d W 9 0 O 1 N l Y 3 R p b 2 4 x L 2 J l b m N o b W F y a 1 9 w a V 9 j Y W x j d W x h d G l v b l 9 2 M V 8 x N l 9 3 a X R o X 2 Z s Y W c v Q X V 0 b 1 J l b W 9 2 Z W R D b 2 x 1 b W 5 z M S 5 7 I H Q y L D J 9 J n F 1 b 3 Q 7 L C Z x d W 9 0 O 1 N l Y 3 R p b 2 4 x L 2 J l b m N o b W F y a 1 9 w a V 9 j Y W x j d W x h d G l v b l 9 2 M V 8 x N l 9 3 a X R o X 2 Z s Y W c v Q X V 0 b 1 J l b W 9 2 Z W R D b 2 x 1 b W 5 z M S 5 7 I H Q z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i Z W 5 j a G 1 h c m t f c G l f Y 2 F s Y 3 V s Y X R p b 2 5 f d j F f M T Z f d 2 l 0 a F 9 m b G F n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l b m N o b W F y a 1 9 w a V 9 j Y W x j d W x h d G l v b l 9 2 M V 8 x N l 9 3 a X R o X 2 Z s Y W c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V u Y 2 h t Y X J r X 3 B p X 2 N h b G N 1 b G F 0 a W 9 u X 3 Y x X z E 2 X 3 d p d G h f Z m x h Z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l b m N o b W F y a 1 9 w a V 9 j Y W x j d W x h d G l v b l 9 3 a X R o X 2 Z s Y W c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i Z W 5 j a G 1 h c m t f c G l f Y 2 F s Y 3 V s Y X R p b 2 5 f d 2 l 0 a F 9 m b G F n N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M t M j B U M D g 6 N T c 6 N D I u M T E 3 O T Y 3 N l o i I C 8 + P E V u d H J 5 I F R 5 c G U 9 I k Z p b G x D b 2 x 1 b W 5 U e X B l c y I g V m F s d W U 9 I n N B d 1 V G Q l E 9 P S I g L z 4 8 R W 5 0 c n k g V H l w Z T 0 i R m l s b E N v b H V t b k 5 h b W V z I i B W Y W x 1 Z T 0 i c 1 s m c X V v d D t O J n F 1 b 3 Q 7 L C Z x d W 9 0 O y B 0 M S Z x d W 9 0 O y w m c X V v d D s g d D I m c X V v d D s s J n F 1 b 3 Q 7 I H Q z J n F 1 b 3 Q 7 X S I g L z 4 8 R W 5 0 c n k g V H l w Z T 0 i R m l s b F N 0 Y X R 1 c y I g V m F s d W U 9 I n N D b 2 1 w b G V 0 Z S I g L z 4 8 R W 5 0 c n k g V H l w Z T 0 i R m l s b E N v d W 5 0 I i B W Y W x 1 Z T 0 i b D M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J l b m N o b W F y a 1 9 w a V 9 j Y W x j d W x h d G l v b l 9 3 a X R o X 2 Z s Y W c v Q X V 0 b 1 J l b W 9 2 Z W R D b 2 x 1 b W 5 z M S 5 7 T i w w f S Z x d W 9 0 O y w m c X V v d D t T Z W N 0 a W 9 u M S 9 i Z W 5 j a G 1 h c m t f c G l f Y 2 F s Y 3 V s Y X R p b 2 5 f d 2 l 0 a F 9 m b G F n L 0 F 1 d G 9 S Z W 1 v d m V k Q 2 9 s d W 1 u c z E u e y B 0 M S w x f S Z x d W 9 0 O y w m c X V v d D t T Z W N 0 a W 9 u M S 9 i Z W 5 j a G 1 h c m t f c G l f Y 2 F s Y 3 V s Y X R p b 2 5 f d 2 l 0 a F 9 m b G F n L 0 F 1 d G 9 S Z W 1 v d m V k Q 2 9 s d W 1 u c z E u e y B 0 M i w y f S Z x d W 9 0 O y w m c X V v d D t T Z W N 0 a W 9 u M S 9 i Z W 5 j a G 1 h c m t f c G l f Y 2 F s Y 3 V s Y X R p b 2 5 f d 2 l 0 a F 9 m b G F n L 0 F 1 d G 9 S Z W 1 v d m V k Q 2 9 s d W 1 u c z E u e y B 0 M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i Z W 5 j a G 1 h c m t f c G l f Y 2 F s Y 3 V s Y X R p b 2 5 f d 2 l 0 a F 9 m b G F n L 0 F 1 d G 9 S Z W 1 v d m V k Q 2 9 s d W 1 u c z E u e 0 4 s M H 0 m c X V v d D s s J n F 1 b 3 Q 7 U 2 V j d G l v b j E v Y m V u Y 2 h t Y X J r X 3 B p X 2 N h b G N 1 b G F 0 a W 9 u X 3 d p d G h f Z m x h Z y 9 B d X R v U m V t b 3 Z l Z E N v b H V t b n M x L n s g d D E s M X 0 m c X V v d D s s J n F 1 b 3 Q 7 U 2 V j d G l v b j E v Y m V u Y 2 h t Y X J r X 3 B p X 2 N h b G N 1 b G F 0 a W 9 u X 3 d p d G h f Z m x h Z y 9 B d X R v U m V t b 3 Z l Z E N v b H V t b n M x L n s g d D I s M n 0 m c X V v d D s s J n F 1 b 3 Q 7 U 2 V j d G l v b j E v Y m V u Y 2 h t Y X J r X 3 B p X 2 N h b G N 1 b G F 0 a W 9 u X 3 d p d G h f Z m x h Z y 9 B d X R v U m V t b 3 Z l Z E N v b H V t b n M x L n s g d D M s M 3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i Z W 5 j a G 1 h c m t f c G l f Y 2 F s Y 3 V s Y X R p b 2 5 f d 2 l 0 a F 9 m b G F n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l b m N o b W F y a 1 9 w a V 9 j Y W x j d W x h d G l v b l 9 3 a X R o X 2 Z s Y W c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V u Y 2 h t Y X J r X 3 B p X 2 N h b G N 1 b G F 0 a W 9 u X 3 d p d G h f Z m x h Z y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l b m N o b W F y a 1 9 w a V 9 j Y W x j d W x h d G l v b l 9 2 M V 8 0 X 3 d p d G h f Z m x h Z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J l b m N o b W F y a 1 9 w a V 9 j Y W x j d W x h d G l v b l 9 2 M V 8 0 X 3 d p d G h f Z m x h Z z c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z L T I w V D A 4 O j U 3 O j U 5 L j g 3 N z k 5 M z R a I i A v P j x F b n R y e S B U e X B l P S J G a W x s Q 2 9 s d W 1 u V H l w Z X M i I F Z h b H V l P S J z Q X d V R k J R P T 0 i I C 8 + P E V u d H J 5 I F R 5 c G U 9 I k Z p b G x D b 2 x 1 b W 5 O Y W 1 l c y I g V m F s d W U 9 I n N b J n F 1 b 3 Q 7 T i Z x d W 9 0 O y w m c X V v d D s g d D E m c X V v d D s s J n F 1 b 3 Q 7 I H Q y J n F 1 b 3 Q 7 L C Z x d W 9 0 O y B 0 M y Z x d W 9 0 O 1 0 i I C 8 + P E V u d H J 5 I F R 5 c G U 9 I k Z p b G x T d G F 0 d X M i I F Z h b H V l P S J z Q 2 9 t c G x l d G U i I C 8 + P E V u d H J 5 I F R 5 c G U 9 I k Z p b G x D b 3 V u d C I g V m F s d W U 9 I m w z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Z W 5 j a G 1 h c m t f c G l f Y 2 F s Y 3 V s Y X R p b 2 5 f d j F f N F 9 3 a X R o X 2 Z s Y W c v Q X V 0 b 1 J l b W 9 2 Z W R D b 2 x 1 b W 5 z M S 5 7 T i w w f S Z x d W 9 0 O y w m c X V v d D t T Z W N 0 a W 9 u M S 9 i Z W 5 j a G 1 h c m t f c G l f Y 2 F s Y 3 V s Y X R p b 2 5 f d j F f N F 9 3 a X R o X 2 Z s Y W c v Q X V 0 b 1 J l b W 9 2 Z W R D b 2 x 1 b W 5 z M S 5 7 I H Q x L D F 9 J n F 1 b 3 Q 7 L C Z x d W 9 0 O 1 N l Y 3 R p b 2 4 x L 2 J l b m N o b W F y a 1 9 w a V 9 j Y W x j d W x h d G l v b l 9 2 M V 8 0 X 3 d p d G h f Z m x h Z y 9 B d X R v U m V t b 3 Z l Z E N v b H V t b n M x L n s g d D I s M n 0 m c X V v d D s s J n F 1 b 3 Q 7 U 2 V j d G l v b j E v Y m V u Y 2 h t Y X J r X 3 B p X 2 N h b G N 1 b G F 0 a W 9 u X 3 Y x X z R f d 2 l 0 a F 9 m b G F n L 0 F 1 d G 9 S Z W 1 v d m V k Q 2 9 s d W 1 u c z E u e y B 0 M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i Z W 5 j a G 1 h c m t f c G l f Y 2 F s Y 3 V s Y X R p b 2 5 f d j F f N F 9 3 a X R o X 2 Z s Y W c v Q X V 0 b 1 J l b W 9 2 Z W R D b 2 x 1 b W 5 z M S 5 7 T i w w f S Z x d W 9 0 O y w m c X V v d D t T Z W N 0 a W 9 u M S 9 i Z W 5 j a G 1 h c m t f c G l f Y 2 F s Y 3 V s Y X R p b 2 5 f d j F f N F 9 3 a X R o X 2 Z s Y W c v Q X V 0 b 1 J l b W 9 2 Z W R D b 2 x 1 b W 5 z M S 5 7 I H Q x L D F 9 J n F 1 b 3 Q 7 L C Z x d W 9 0 O 1 N l Y 3 R p b 2 4 x L 2 J l b m N o b W F y a 1 9 w a V 9 j Y W x j d W x h d G l v b l 9 2 M V 8 0 X 3 d p d G h f Z m x h Z y 9 B d X R v U m V t b 3 Z l Z E N v b H V t b n M x L n s g d D I s M n 0 m c X V v d D s s J n F 1 b 3 Q 7 U 2 V j d G l v b j E v Y m V u Y 2 h t Y X J r X 3 B p X 2 N h b G N 1 b G F 0 a W 9 u X 3 Y x X z R f d 2 l 0 a F 9 m b G F n L 0 F 1 d G 9 S Z W 1 v d m V k Q 2 9 s d W 1 u c z E u e y B 0 M y w z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J l b m N o b W F y a 1 9 w a V 9 j Y W x j d W x h d G l v b l 9 2 M V 8 0 X 3 d p d G h f Z m x h Z y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Z W 5 j a G 1 h c m t f c G l f Y 2 F s Y 3 V s Y X R p b 2 5 f d j F f N F 9 3 a X R o X 2 Z s Y W c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V u Y 2 h t Y X J r X 3 B p X 2 N h b G N 1 b G F 0 a W 9 u X 3 Y x X z R f d 2 l 0 a F 9 m b G F n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V u Y 2 h t Y X J r X 3 B p X 2 N h b G N 1 b G F 0 a W 9 u X 3 Y x X z h f d 2 l 0 a F 9 m b G F n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Y m V u Y 2 h t Y X J r X 3 B p X 2 N h b G N 1 b G F 0 a W 9 u X 3 Y x X z h f d 2 l 0 a F 9 m b G F n O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M t M j B U M D g 6 N T g 6 M D c u O D g z O T k 4 M V o i I C 8 + P E V u d H J 5 I F R 5 c G U 9 I k Z p b G x D b 2 x 1 b W 5 U e X B l c y I g V m F s d W U 9 I n N B d 1 V G Q l E 9 P S I g L z 4 8 R W 5 0 c n k g V H l w Z T 0 i R m l s b E N v b H V t b k 5 h b W V z I i B W Y W x 1 Z T 0 i c 1 s m c X V v d D t O J n F 1 b 3 Q 7 L C Z x d W 9 0 O y B 0 M S Z x d W 9 0 O y w m c X V v d D s g d D I m c X V v d D s s J n F 1 b 3 Q 7 I H Q z J n F 1 b 3 Q 7 X S I g L z 4 8 R W 5 0 c n k g V H l w Z T 0 i R m l s b F N 0 Y X R 1 c y I g V m F s d W U 9 I n N D b 2 1 w b G V 0 Z S I g L z 4 8 R W 5 0 c n k g V H l w Z T 0 i R m l s b E N v d W 5 0 I i B W Y W x 1 Z T 0 i b D M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J l b m N o b W F y a 1 9 w a V 9 j Y W x j d W x h d G l v b l 9 2 M V 8 4 X 3 d p d G h f Z m x h Z y 9 B d X R v U m V t b 3 Z l Z E N v b H V t b n M x L n t O L D B 9 J n F 1 b 3 Q 7 L C Z x d W 9 0 O 1 N l Y 3 R p b 2 4 x L 2 J l b m N o b W F y a 1 9 w a V 9 j Y W x j d W x h d G l v b l 9 2 M V 8 4 X 3 d p d G h f Z m x h Z y 9 B d X R v U m V t b 3 Z l Z E N v b H V t b n M x L n s g d D E s M X 0 m c X V v d D s s J n F 1 b 3 Q 7 U 2 V j d G l v b j E v Y m V u Y 2 h t Y X J r X 3 B p X 2 N h b G N 1 b G F 0 a W 9 u X 3 Y x X z h f d 2 l 0 a F 9 m b G F n L 0 F 1 d G 9 S Z W 1 v d m V k Q 2 9 s d W 1 u c z E u e y B 0 M i w y f S Z x d W 9 0 O y w m c X V v d D t T Z W N 0 a W 9 u M S 9 i Z W 5 j a G 1 h c m t f c G l f Y 2 F s Y 3 V s Y X R p b 2 5 f d j F f O F 9 3 a X R o X 2 Z s Y W c v Q X V 0 b 1 J l b W 9 2 Z W R D b 2 x 1 b W 5 z M S 5 7 I H Q z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J l b m N o b W F y a 1 9 w a V 9 j Y W x j d W x h d G l v b l 9 2 M V 8 4 X 3 d p d G h f Z m x h Z y 9 B d X R v U m V t b 3 Z l Z E N v b H V t b n M x L n t O L D B 9 J n F 1 b 3 Q 7 L C Z x d W 9 0 O 1 N l Y 3 R p b 2 4 x L 2 J l b m N o b W F y a 1 9 w a V 9 j Y W x j d W x h d G l v b l 9 2 M V 8 4 X 3 d p d G h f Z m x h Z y 9 B d X R v U m V t b 3 Z l Z E N v b H V t b n M x L n s g d D E s M X 0 m c X V v d D s s J n F 1 b 3 Q 7 U 2 V j d G l v b j E v Y m V u Y 2 h t Y X J r X 3 B p X 2 N h b G N 1 b G F 0 a W 9 u X 3 Y x X z h f d 2 l 0 a F 9 m b G F n L 0 F 1 d G 9 S Z W 1 v d m V k Q 2 9 s d W 1 u c z E u e y B 0 M i w y f S Z x d W 9 0 O y w m c X V v d D t T Z W N 0 a W 9 u M S 9 i Z W 5 j a G 1 h c m t f c G l f Y 2 F s Y 3 V s Y X R p b 2 5 f d j F f O F 9 3 a X R o X 2 Z s Y W c v Q X V 0 b 1 J l b W 9 2 Z W R D b 2 x 1 b W 5 z M S 5 7 I H Q z L D N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m V u Y 2 h t Y X J r X 3 B p X 2 N h b G N 1 b G F 0 a W 9 u X 3 Y x X z h f d 2 l 0 a F 9 m b G F n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l b m N o b W F y a 1 9 w a V 9 j Y W x j d W x h d G l v b l 9 2 M V 8 4 X 3 d p d G h f Z m x h Z y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Z W 5 j a G 1 h c m t f c G l f Y 2 F s Y 3 V s Y X R p b 2 5 f d j F f O F 9 3 a X R o X 2 Z s Y W c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Z W 5 j a G 1 h c m t f c G l f Y 2 F s Y 3 V s Y X R p b 2 5 f d j F f M T Z f d 2 l 0 a F 9 m b G F n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Y m V u Y 2 h t Y X J r X 3 B p X 2 N h b G N 1 b G F 0 a W 9 u X 3 Y x X z E 2 X 3 d p d G h f Z m x h Z z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z L T I w V D A 4 O j U 4 O j E 1 L j M 2 N T I 3 N D R a I i A v P j x F b n R y e S B U e X B l P S J G a W x s Q 2 9 s d W 1 u V H l w Z X M i I F Z h b H V l P S J z Q X d V R k J R P T 0 i I C 8 + P E V u d H J 5 I F R 5 c G U 9 I k Z p b G x D b 2 x 1 b W 5 O Y W 1 l c y I g V m F s d W U 9 I n N b J n F 1 b 3 Q 7 T i Z x d W 9 0 O y w m c X V v d D s g d D E m c X V v d D s s J n F 1 b 3 Q 7 I H Q y J n F 1 b 3 Q 7 L C Z x d W 9 0 O y B 0 M y Z x d W 9 0 O 1 0 i I C 8 + P E V u d H J 5 I F R 5 c G U 9 I k Z p b G x T d G F 0 d X M i I F Z h b H V l P S J z Q 2 9 t c G x l d G U i I C 8 + P E V u d H J 5 I F R 5 c G U 9 I k Z p b G x D b 3 V u d C I g V m F s d W U 9 I m w z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Z W 5 j a G 1 h c m t f c G l f Y 2 F s Y 3 V s Y X R p b 2 5 f d j F f M T Z f d 2 l 0 a F 9 m b G F n L 0 F 1 d G 9 S Z W 1 v d m V k Q 2 9 s d W 1 u c z E u e 0 4 s M H 0 m c X V v d D s s J n F 1 b 3 Q 7 U 2 V j d G l v b j E v Y m V u Y 2 h t Y X J r X 3 B p X 2 N h b G N 1 b G F 0 a W 9 u X 3 Y x X z E 2 X 3 d p d G h f Z m x h Z y 9 B d X R v U m V t b 3 Z l Z E N v b H V t b n M x L n s g d D E s M X 0 m c X V v d D s s J n F 1 b 3 Q 7 U 2 V j d G l v b j E v Y m V u Y 2 h t Y X J r X 3 B p X 2 N h b G N 1 b G F 0 a W 9 u X 3 Y x X z E 2 X 3 d p d G h f Z m x h Z y 9 B d X R v U m V t b 3 Z l Z E N v b H V t b n M x L n s g d D I s M n 0 m c X V v d D s s J n F 1 b 3 Q 7 U 2 V j d G l v b j E v Y m V u Y 2 h t Y X J r X 3 B p X 2 N h b G N 1 b G F 0 a W 9 u X 3 Y x X z E 2 X 3 d p d G h f Z m x h Z y 9 B d X R v U m V t b 3 Z l Z E N v b H V t b n M x L n s g d D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Y m V u Y 2 h t Y X J r X 3 B p X 2 N h b G N 1 b G F 0 a W 9 u X 3 Y x X z E 2 X 3 d p d G h f Z m x h Z y 9 B d X R v U m V t b 3 Z l Z E N v b H V t b n M x L n t O L D B 9 J n F 1 b 3 Q 7 L C Z x d W 9 0 O 1 N l Y 3 R p b 2 4 x L 2 J l b m N o b W F y a 1 9 w a V 9 j Y W x j d W x h d G l v b l 9 2 M V 8 x N l 9 3 a X R o X 2 Z s Y W c v Q X V 0 b 1 J l b W 9 2 Z W R D b 2 x 1 b W 5 z M S 5 7 I H Q x L D F 9 J n F 1 b 3 Q 7 L C Z x d W 9 0 O 1 N l Y 3 R p b 2 4 x L 2 J l b m N o b W F y a 1 9 w a V 9 j Y W x j d W x h d G l v b l 9 2 M V 8 x N l 9 3 a X R o X 2 Z s Y W c v Q X V 0 b 1 J l b W 9 2 Z W R D b 2 x 1 b W 5 z M S 5 7 I H Q y L D J 9 J n F 1 b 3 Q 7 L C Z x d W 9 0 O 1 N l Y 3 R p b 2 4 x L 2 J l b m N o b W F y a 1 9 w a V 9 j Y W x j d W x h d G l v b l 9 2 M V 8 x N l 9 3 a X R o X 2 Z s Y W c v Q X V 0 b 1 J l b W 9 2 Z W R D b 2 x 1 b W 5 z M S 5 7 I H Q z L D N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m V u Y 2 h t Y X J r X 3 B p X 2 N h b G N 1 b G F 0 a W 9 u X 3 Y x X z E 2 X 3 d p d G h f Z m x h Z y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Z W 5 j a G 1 h c m t f c G l f Y 2 F s Y 3 V s Y X R p b 2 5 f d j F f M T Z f d 2 l 0 a F 9 m b G F n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l b m N o b W F y a 1 9 w a V 9 j Y W x j d W x h d G l v b l 9 2 M V 8 x N l 9 3 a X R o X 2 Z s Y W c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Z W 5 j a G 1 h c m t f c G l f Y 2 F s Y 3 V s Y X R p b 2 5 f d j F f M T Z f d 2 l 0 a F 9 m b G F n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3 V u d C I g V m F s d W U 9 I m w w I i A v P j x F b n R y e S B U e X B l P S J G a W x s T G F z d F V w Z G F 0 Z W Q i I F Z h b H V l P S J k M j A y M i 0 w M y 0 y M F Q w O D o 1 O D o x N S 4 z N j U y N z Q 0 W i I g L z 4 8 R W 5 0 c n k g V H l w Z T 0 i R m l s b E N v b H V t b l R 5 c G V z I i B W Y W x 1 Z T 0 i c 0 F 3 V U Z C U T 0 9 I i A v P j x F b n R y e S B U e X B l P S J G a W x s Q 2 9 s d W 1 u T m F t Z X M i I F Z h b H V l P S J z W y Z x d W 9 0 O 0 4 m c X V v d D s s J n F 1 b 3 Q 7 I H Q x J n F 1 b 3 Q 7 L C Z x d W 9 0 O y B 0 M i Z x d W 9 0 O y w m c X V v d D s g d D M m c X V v d D t d I i A v P j x F b n R y e S B U e X B l P S J G a W x s U 3 R h d H V z I i B W Y W x 1 Z T 0 i c 0 N v b X B s Z X R l I i A v P j x F b n R y e S B U e X B l P S J G a W x s Q 2 9 1 b n Q i I F Z h b H V l P S J s M y I g L z 4 8 R W 5 0 c n k g V H l w Z T 0 i R m l s b E V y c m 9 y Q 2 9 k Z S I g V m F s d W U 9 I n N V b m t u b 3 d u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Z W 5 j a G 1 h c m t f c G l f Y 2 F s Y 3 V s Y X R p b 2 5 f d j F f M T Z f d 2 l 0 a F 9 m b G F n L 0 F 1 d G 9 S Z W 1 v d m V k Q 2 9 s d W 1 u c z E u e 0 4 s M H 0 m c X V v d D s s J n F 1 b 3 Q 7 U 2 V j d G l v b j E v Y m V u Y 2 h t Y X J r X 3 B p X 2 N h b G N 1 b G F 0 a W 9 u X 3 Y x X z E 2 X 3 d p d G h f Z m x h Z y 9 B d X R v U m V t b 3 Z l Z E N v b H V t b n M x L n s g d D E s M X 0 m c X V v d D s s J n F 1 b 3 Q 7 U 2 V j d G l v b j E v Y m V u Y 2 h t Y X J r X 3 B p X 2 N h b G N 1 b G F 0 a W 9 u X 3 Y x X z E 2 X 3 d p d G h f Z m x h Z y 9 B d X R v U m V t b 3 Z l Z E N v b H V t b n M x L n s g d D I s M n 0 m c X V v d D s s J n F 1 b 3 Q 7 U 2 V j d G l v b j E v Y m V u Y 2 h t Y X J r X 3 B p X 2 N h b G N 1 b G F 0 a W 9 u X 3 Y x X z E 2 X 3 d p d G h f Z m x h Z y 9 B d X R v U m V t b 3 Z l Z E N v b H V t b n M x L n s g d D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Y m V u Y 2 h t Y X J r X 3 B p X 2 N h b G N 1 b G F 0 a W 9 u X 3 Y x X z E 2 X 3 d p d G h f Z m x h Z y 9 B d X R v U m V t b 3 Z l Z E N v b H V t b n M x L n t O L D B 9 J n F 1 b 3 Q 7 L C Z x d W 9 0 O 1 N l Y 3 R p b 2 4 x L 2 J l b m N o b W F y a 1 9 w a V 9 j Y W x j d W x h d G l v b l 9 2 M V 8 x N l 9 3 a X R o X 2 Z s Y W c v Q X V 0 b 1 J l b W 9 2 Z W R D b 2 x 1 b W 5 z M S 5 7 I H Q x L D F 9 J n F 1 b 3 Q 7 L C Z x d W 9 0 O 1 N l Y 3 R p b 2 4 x L 2 J l b m N o b W F y a 1 9 w a V 9 j Y W x j d W x h d G l v b l 9 2 M V 8 x N l 9 3 a X R o X 2 Z s Y W c v Q X V 0 b 1 J l b W 9 2 Z W R D b 2 x 1 b W 5 z M S 5 7 I H Q y L D J 9 J n F 1 b 3 Q 7 L C Z x d W 9 0 O 1 N l Y 3 R p b 2 4 x L 2 J l b m N o b W F y a 1 9 w a V 9 j Y W x j d W x h d G l v b l 9 2 M V 8 x N l 9 3 a X R o X 2 Z s Y W c v Q X V 0 b 1 J l b W 9 2 Z W R D b 2 x 1 b W 5 z M S 5 7 I H Q z L D N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m V u Y 2 h t Y X J r X 3 B p X 2 N h b G N 1 b G F 0 a W 9 u X 3 Y x X z E 2 X 3 d p d G h f Z m x h Z y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Z W 5 j a G 1 h c m t f c G l f Y 2 F s Y 3 V s Y X R p b 2 5 f d j F f M T Z f d 2 l 0 a F 9 m b G F n J T I w K D M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l b m N o b W F y a 1 9 w a V 9 j Y W x j d W x h d G l v b l 9 2 M V 8 x N l 9 3 a X R o X 2 Z s Y W c l M j A o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Z W 5 j a G 1 h c m t f c G l f Y 2 F s Y 3 V s Y X R p b 2 5 f d j F f M T Z f d 2 l 0 a F 9 m b G F n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Z p b G x U Y X J n Z X Q i I F Z h b H V l P S J z Y m V u Y 2 h t Y X J r X 3 B p X 2 N h b G N 1 b G F 0 a W 9 u X 3 Y x X z E 2 X 3 d p d G h f Z m x h Z z k x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d W 5 0 I i B W Y W x 1 Z T 0 i b D A i I C 8 + P E V u d H J 5 I F R 5 c G U 9 I k Z p b G x M Y X N 0 V X B k Y X R l Z C I g V m F s d W U 9 I m Q y M D I y L T A z L T I w V D A 4 O j U 4 O j E 1 L j M 2 N T I 3 N D R a I i A v P j x F b n R y e S B U e X B l P S J G a W x s Q 2 9 s d W 1 u V H l w Z X M i I F Z h b H V l P S J z Q X d V R k J R P T 0 i I C 8 + P E V u d H J 5 I F R 5 c G U 9 I k Z p b G x D b 2 x 1 b W 5 O Y W 1 l c y I g V m F s d W U 9 I n N b J n F 1 b 3 Q 7 T i Z x d W 9 0 O y w m c X V v d D s g d D E m c X V v d D s s J n F 1 b 3 Q 7 I H Q y J n F 1 b 3 Q 7 L C Z x d W 9 0 O y B 0 M y Z x d W 9 0 O 1 0 i I C 8 + P E V u d H J 5 I F R 5 c G U 9 I k Z p b G x T d G F 0 d X M i I F Z h b H V l P S J z Q 2 9 t c G x l d G U i I C 8 + P E V u d H J 5 I F R 5 c G U 9 I k Z p b G x D b 3 V u d C I g V m F s d W U 9 I m w z I i A v P j x F b n R y e S B U e X B l P S J G a W x s R X J y b 3 J D b 2 R l I i B W Y W x 1 Z T 0 i c 1 V u a 2 5 v d 2 4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J l b m N o b W F y a 1 9 w a V 9 j Y W x j d W x h d G l v b l 9 2 M V 8 x N l 9 3 a X R o X 2 Z s Y W c v Q X V 0 b 1 J l b W 9 2 Z W R D b 2 x 1 b W 5 z M S 5 7 T i w w f S Z x d W 9 0 O y w m c X V v d D t T Z W N 0 a W 9 u M S 9 i Z W 5 j a G 1 h c m t f c G l f Y 2 F s Y 3 V s Y X R p b 2 5 f d j F f M T Z f d 2 l 0 a F 9 m b G F n L 0 F 1 d G 9 S Z W 1 v d m V k Q 2 9 s d W 1 u c z E u e y B 0 M S w x f S Z x d W 9 0 O y w m c X V v d D t T Z W N 0 a W 9 u M S 9 i Z W 5 j a G 1 h c m t f c G l f Y 2 F s Y 3 V s Y X R p b 2 5 f d j F f M T Z f d 2 l 0 a F 9 m b G F n L 0 F 1 d G 9 S Z W 1 v d m V k Q 2 9 s d W 1 u c z E u e y B 0 M i w y f S Z x d W 9 0 O y w m c X V v d D t T Z W N 0 a W 9 u M S 9 i Z W 5 j a G 1 h c m t f c G l f Y 2 F s Y 3 V s Y X R p b 2 5 f d j F f M T Z f d 2 l 0 a F 9 m b G F n L 0 F 1 d G 9 S Z W 1 v d m V k Q 2 9 s d W 1 u c z E u e y B 0 M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i Z W 5 j a G 1 h c m t f c G l f Y 2 F s Y 3 V s Y X R p b 2 5 f d j F f M T Z f d 2 l 0 a F 9 m b G F n L 0 F 1 d G 9 S Z W 1 v d m V k Q 2 9 s d W 1 u c z E u e 0 4 s M H 0 m c X V v d D s s J n F 1 b 3 Q 7 U 2 V j d G l v b j E v Y m V u Y 2 h t Y X J r X 3 B p X 2 N h b G N 1 b G F 0 a W 9 u X 3 Y x X z E 2 X 3 d p d G h f Z m x h Z y 9 B d X R v U m V t b 3 Z l Z E N v b H V t b n M x L n s g d D E s M X 0 m c X V v d D s s J n F 1 b 3 Q 7 U 2 V j d G l v b j E v Y m V u Y 2 h t Y X J r X 3 B p X 2 N h b G N 1 b G F 0 a W 9 u X 3 Y x X z E 2 X 3 d p d G h f Z m x h Z y 9 B d X R v U m V t b 3 Z l Z E N v b H V t b n M x L n s g d D I s M n 0 m c X V v d D s s J n F 1 b 3 Q 7 U 2 V j d G l v b j E v Y m V u Y 2 h t Y X J r X 3 B p X 2 N h b G N 1 b G F 0 a W 9 u X 3 Y x X z E 2 X 3 d p d G h f Z m x h Z y 9 B d X R v U m V t b 3 Z l Z E N v b H V t b n M x L n s g d D M s M 3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i Z W 5 j a G 1 h c m t f c G l f Y 2 F s Y 3 V s Y X R p b 2 5 f d j F f M T Z f d 2 l 0 a F 9 m b G F n J T I w K D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l b m N o b W F y a 1 9 w a V 9 j Y W x j d W x h d G l v b l 9 2 M V 8 x N l 9 3 a X R o X 2 Z s Y W c l M j A o N C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V u Y 2 h t Y X J r X 3 B p X 2 N h b G N 1 b G F 0 a W 9 u X 3 Y x X z E 2 X 3 d p d G h f Z m x h Z y U y M C g 0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i Z M 2 4 k q 1 I Q q M o 8 s + I L A e C A A A A A A I A A A A A A B B m A A A A A Q A A I A A A A L p / J 4 / L p 5 B K s Z 8 y / v f 7 A i 8 S D Z 9 e R d E b P J 5 2 5 I S S U w g P A A A A A A 6 A A A A A A g A A I A A A A P h 2 7 I Y C c f o N Y u C g H Z / w w Y J 3 o i t 8 M F 8 p w d w Q 9 J p I r i t h U A A A A F J D Z o P T Z w K v + 1 X i l 2 O J V q J J U j u 8 e q Y D 5 K v I F v F j K V E J e L 4 C m H D q S w C K F z Z 2 z t a y v l o i f 3 A y F 6 E 8 4 E X o b A 3 u k 3 N R a H f S v 4 V b o n I 2 9 k 0 1 2 W O V Q A A A A O l f M D F 3 K + z + y Q L e b U Y 1 s J y d v F f r R f D D U C g H Y L W 9 C z N P l O q N + A s A 0 K U T m / N / T v B J Q v i 0 Z A 7 W d 5 / q L K 2 n k f J W W 8 0 = < / D a t a M a s h u p > 
</file>

<file path=customXml/itemProps1.xml><?xml version="1.0" encoding="utf-8"?>
<ds:datastoreItem xmlns:ds="http://schemas.openxmlformats.org/officeDocument/2006/customXml" ds:itemID="{6C772987-F5C5-4BFA-9BA8-EA4BDA2DD1A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benchmark_pi_calculation_v1_16_</vt:lpstr>
      <vt:lpstr>benchmark_pi_calculation_v1_8_w</vt:lpstr>
      <vt:lpstr>benchmark_pi_calculation_v1_4_w</vt:lpstr>
      <vt:lpstr>benchmark_pi_calculation_with_f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 Bruno</dc:creator>
  <cp:lastModifiedBy>Roberto Bruno</cp:lastModifiedBy>
  <dcterms:created xsi:type="dcterms:W3CDTF">2015-06-05T18:19:34Z</dcterms:created>
  <dcterms:modified xsi:type="dcterms:W3CDTF">2022-03-20T09:23:24Z</dcterms:modified>
</cp:coreProperties>
</file>