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Disk\Corsi Magistrale\HPC\Lab\HPC_Lab_Exercises\Lection_6\results\"/>
    </mc:Choice>
  </mc:AlternateContent>
  <xr:revisionPtr revIDLastSave="0" documentId="13_ncr:1_{9EFDE539-938A-4972-8244-53132F18B1B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enchmark_histogram_counting_v2" sheetId="4" r:id="rId1"/>
    <sheet name="Tabelle1" sheetId="1" r:id="rId2"/>
  </sheets>
  <definedNames>
    <definedName name="ExternalData_1" localSheetId="1" hidden="1">Tabelle1!$A$2:$D$7</definedName>
    <definedName name="ExternalData_2" localSheetId="1" hidden="1">Tabelle1!$A$10:$D$15</definedName>
    <definedName name="ExternalData_3" localSheetId="0" hidden="1">benchmark_histogram_counting_v2!$A$1:$D$6</definedName>
    <definedName name="ExternalData_3" localSheetId="1" hidden="1">Tabelle1!$A$18:$D$23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11" i="1"/>
  <c r="E12" i="1"/>
  <c r="E13" i="1"/>
  <c r="E14" i="1"/>
  <c r="E15" i="1"/>
  <c r="E3" i="1"/>
  <c r="E4" i="1"/>
  <c r="E5" i="1"/>
  <c r="E6" i="1"/>
  <c r="E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4C8859-129A-46FA-8404-D88E263D6F62}" keepAlive="1" name="Query - benchmark_histogram_counting_16" description="Connection to the 'benchmark_histogram_counting_16' query in the workbook." type="5" refreshedVersion="0" background="1">
    <dbPr connection="Provider=Microsoft.Mashup.OleDb.1;Data Source=$Workbook$;Location=benchmark_histogram_counting_16;Extended Properties=&quot;&quot;" command="SELECT * FROM [benchmark_histogram_counting_16]"/>
  </connection>
  <connection id="2" xr16:uid="{735EA0BD-166D-40E3-BB2B-B31CBF00DAD1}" keepAlive="1" name="Query - benchmark_histogram_counting_16 (2)" description="Connection to the 'benchmark_histogram_counting_16 (2)' query in the workbook." type="5" refreshedVersion="7" background="1" saveData="1">
    <dbPr connection="Provider=Microsoft.Mashup.OleDb.1;Data Source=$Workbook$;Location=&quot;benchmark_histogram_counting_16 (2)&quot;;Extended Properties=&quot;&quot;" command="SELECT * FROM [benchmark_histogram_counting_16 (2)]"/>
  </connection>
  <connection id="3" xr16:uid="{2A494A85-D816-4551-8614-034EA5039CAE}" keepAlive="1" name="Query - benchmark_histogram_counting_v1_16" description="Connection to the 'benchmark_histogram_counting_v1_16' query in the workbook." type="5" refreshedVersion="0" background="1">
    <dbPr connection="Provider=Microsoft.Mashup.OleDb.1;Data Source=$Workbook$;Location=benchmark_histogram_counting_v1_16;Extended Properties=&quot;&quot;" command="SELECT * FROM [benchmark_histogram_counting_v1_16]"/>
  </connection>
  <connection id="4" xr16:uid="{B6F4A805-EAB2-4E9D-84E9-49637CE53B8C}" keepAlive="1" name="Query - benchmark_histogram_counting_v1_16 (2)" description="Connection to the 'benchmark_histogram_counting_v1_16 (2)' query in the workbook." type="5" refreshedVersion="7" background="1" saveData="1">
    <dbPr connection="Provider=Microsoft.Mashup.OleDb.1;Data Source=$Workbook$;Location=&quot;benchmark_histogram_counting_v1_16 (2)&quot;;Extended Properties=&quot;&quot;" command="SELECT * FROM [benchmark_histogram_counting_v1_16 (2)]"/>
  </connection>
  <connection id="5" xr16:uid="{BF14AEEB-A105-4166-9CC4-A0209AFFDCCD}" keepAlive="1" name="Query - benchmark_histogram_counting_v2_16" description="Connection to the 'benchmark_histogram_counting_v2_16' query in the workbook." type="5" refreshedVersion="7" background="1" saveData="1">
    <dbPr connection="Provider=Microsoft.Mashup.OleDb.1;Data Source=$Workbook$;Location=benchmark_histogram_counting_v2_16;Extended Properties=&quot;&quot;" command="SELECT * FROM [benchmark_histogram_counting_v2_16]"/>
  </connection>
  <connection id="6" xr16:uid="{5E15BA49-F4A4-4E90-A349-EB15FA353265}" keepAlive="1" name="Query - benchmark_histogram_counting_v2_16 (2)" description="Connection to the 'benchmark_histogram_counting_v2_16 (2)' query in the workbook." type="5" refreshedVersion="7" background="1" saveData="1">
    <dbPr connection="Provider=Microsoft.Mashup.OleDb.1;Data Source=$Workbook$;Location=&quot;benchmark_histogram_counting_v2_16 (2)&quot;;Extended Properties=&quot;&quot;" command="SELECT * FROM [benchmark_histogram_counting_v2_16 (2)]"/>
  </connection>
</connections>
</file>

<file path=xl/sharedStrings.xml><?xml version="1.0" encoding="utf-8"?>
<sst xmlns="http://schemas.openxmlformats.org/spreadsheetml/2006/main" count="22" uniqueCount="8">
  <si>
    <t>N</t>
  </si>
  <si>
    <t xml:space="preserve"> t1</t>
  </si>
  <si>
    <t xml:space="preserve"> t2</t>
  </si>
  <si>
    <t xml:space="preserve"> t3</t>
  </si>
  <si>
    <t>Seq</t>
  </si>
  <si>
    <t>Avg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</si>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</sst>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 couting (16 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v1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Tabelle1!$A$11:$A$15</c:f>
              <c:numCache>
                <c:formatCode>General</c:formatCode>
                <c:ptCount val="5"/>
                <c:pt idx="0">
                  <c:v>2560000</c:v>
                </c:pt>
                <c:pt idx="1">
                  <c:v>5120000</c:v>
                </c:pt>
                <c:pt idx="2">
                  <c:v>10240000</c:v>
                </c:pt>
                <c:pt idx="3">
                  <c:v>20480000</c:v>
                </c:pt>
                <c:pt idx="4">
                  <c:v>40960000</c:v>
                </c:pt>
              </c:numCache>
            </c:numRef>
          </c:cat>
          <c:val>
            <c:numRef>
              <c:f>Tabelle1!$E$11:$E$15</c:f>
              <c:numCache>
                <c:formatCode>0.00</c:formatCode>
                <c:ptCount val="5"/>
                <c:pt idx="0">
                  <c:v>204.44644666666667</c:v>
                </c:pt>
                <c:pt idx="1">
                  <c:v>388.98291033333334</c:v>
                </c:pt>
                <c:pt idx="2">
                  <c:v>781.07344566666654</c:v>
                </c:pt>
                <c:pt idx="3">
                  <c:v>1549.9557293333335</c:v>
                </c:pt>
                <c:pt idx="4">
                  <c:v>3219.4876299999996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B-4EAF-9D0E-D99E6175F425}"/>
            </c:ext>
          </c:extLst>
        </c:ser>
        <c:ser>
          <c:idx val="2"/>
          <c:order val="1"/>
          <c:tx>
            <c:v>v2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Tabelle1!$A$11:$A$15</c:f>
              <c:numCache>
                <c:formatCode>General</c:formatCode>
                <c:ptCount val="5"/>
                <c:pt idx="0">
                  <c:v>2560000</c:v>
                </c:pt>
                <c:pt idx="1">
                  <c:v>5120000</c:v>
                </c:pt>
                <c:pt idx="2">
                  <c:v>10240000</c:v>
                </c:pt>
                <c:pt idx="3">
                  <c:v>20480000</c:v>
                </c:pt>
                <c:pt idx="4">
                  <c:v>40960000</c:v>
                </c:pt>
              </c:numCache>
            </c:numRef>
          </c:cat>
          <c:val>
            <c:numRef>
              <c:f>Tabelle1!$E$19:$E$23</c:f>
              <c:numCache>
                <c:formatCode>0.00</c:formatCode>
                <c:ptCount val="5"/>
                <c:pt idx="0">
                  <c:v>20.276219666666666</c:v>
                </c:pt>
                <c:pt idx="1">
                  <c:v>40.605082000000003</c:v>
                </c:pt>
                <c:pt idx="2">
                  <c:v>97.835825333333332</c:v>
                </c:pt>
                <c:pt idx="3">
                  <c:v>193.82502266666665</c:v>
                </c:pt>
                <c:pt idx="4">
                  <c:v>325.80106600000005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B-4EAF-9D0E-D99E6175F425}"/>
            </c:ext>
          </c:extLst>
        </c:ser>
        <c:ser>
          <c:idx val="0"/>
          <c:order val="2"/>
          <c:tx>
            <c:v>Seq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Tabelle1!$A$11:$A$15</c:f>
              <c:numCache>
                <c:formatCode>General</c:formatCode>
                <c:ptCount val="5"/>
                <c:pt idx="0">
                  <c:v>2560000</c:v>
                </c:pt>
                <c:pt idx="1">
                  <c:v>5120000</c:v>
                </c:pt>
                <c:pt idx="2">
                  <c:v>10240000</c:v>
                </c:pt>
                <c:pt idx="3">
                  <c:v>20480000</c:v>
                </c:pt>
                <c:pt idx="4">
                  <c:v>40960000</c:v>
                </c:pt>
              </c:numCache>
            </c:numRef>
          </c:cat>
          <c:val>
            <c:numRef>
              <c:f>Tabelle1!$E$3:$E$7</c:f>
              <c:numCache>
                <c:formatCode>0.00</c:formatCode>
                <c:ptCount val="5"/>
                <c:pt idx="0">
                  <c:v>8.3527493333333336</c:v>
                </c:pt>
                <c:pt idx="1">
                  <c:v>16.838382333333332</c:v>
                </c:pt>
                <c:pt idx="2">
                  <c:v>33.382877666666673</c:v>
                </c:pt>
                <c:pt idx="3">
                  <c:v>66.632364666666675</c:v>
                </c:pt>
                <c:pt idx="4">
                  <c:v>133.43926500000001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B-4EAF-9D0E-D99E6175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698304"/>
        <c:axId val="1029696224"/>
      </c:barChart>
      <c:catAx>
        <c:axId val="102969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96224"/>
        <c:crosses val="autoZero"/>
        <c:auto val="1"/>
        <c:lblAlgn val="ctr"/>
        <c:lblOffset val="100"/>
        <c:noMultiLvlLbl val="0"/>
      </c:catAx>
      <c:valAx>
        <c:axId val="10296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90487</xdr:rowOff>
    </xdr:from>
    <xdr:to>
      <xdr:col>16</xdr:col>
      <xdr:colOff>200025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CFEDB-FE18-440F-8EB4-4DD18FD00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AA2C551-0807-4AB6-B1CC-B7DF489869A4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 t1" tableColumnId="2"/>
      <queryTableField id="3" name=" t2" tableColumnId="3"/>
      <queryTableField id="4" name=" t3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D650120-047D-462F-90CB-BD3E11939CA5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14AB550-0A9D-47DE-97D3-4A7D513E393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C074DDF0-A521-46CA-9680-07203E5C0A9E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8BE6DD-68AB-4B5C-A886-D6DF5A985F06}" name="benchmark_histogram_counting_v2_16" displayName="benchmark_histogram_counting_v2_16" ref="A1:D6" tableType="queryTable" totalsRowShown="0">
  <autoFilter ref="A1:D6" xr:uid="{6E8BE6DD-68AB-4B5C-A886-D6DF5A985F06}"/>
  <tableColumns count="4">
    <tableColumn id="1" xr3:uid="{52E1FB02-C2D9-4C6B-8E4C-B3E2AD9F6706}" uniqueName="1" name="N" queryTableFieldId="1"/>
    <tableColumn id="2" xr3:uid="{E01A6AAC-AD46-431D-9E8E-2DAC2DDD55DA}" uniqueName="2" name=" t1" queryTableFieldId="2"/>
    <tableColumn id="3" xr3:uid="{D0AB8706-663C-4AC5-B9CA-798C2FA6EDF1}" uniqueName="3" name=" t2" queryTableFieldId="3"/>
    <tableColumn id="4" xr3:uid="{E9607E73-88A1-4039-B2A0-EB78C52F4DFF}" uniqueName="4" name=" t3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AE4954-1288-4FAC-BAB3-599033FDBC22}" name="benchmark_histogram_counting_165" displayName="benchmark_histogram_counting_165" ref="A2:E7" tableType="queryTable" totalsRowShown="0">
  <autoFilter ref="A2:E7" xr:uid="{E1AE4954-1288-4FAC-BAB3-599033FDBC22}"/>
  <tableColumns count="5">
    <tableColumn id="1" xr3:uid="{A3C70AEA-66F1-4A57-A719-277D2B94D61D}" uniqueName="1" name="N" queryTableFieldId="1"/>
    <tableColumn id="2" xr3:uid="{2DD83035-F893-4684-B39D-BF9EB9557D01}" uniqueName="2" name=" t1" queryTableFieldId="2" dataDxfId="11"/>
    <tableColumn id="3" xr3:uid="{85E5CDDC-3691-44F4-9D3B-8D20C8272B0A}" uniqueName="3" name=" t2" queryTableFieldId="3" dataDxfId="10"/>
    <tableColumn id="4" xr3:uid="{09840933-3E40-4720-8F0B-83E8C5223C38}" uniqueName="4" name=" t3" queryTableFieldId="4" dataDxfId="9"/>
    <tableColumn id="5" xr3:uid="{78C8F5E7-F9C5-4D69-B4C0-7BE51BB1C7D1}" uniqueName="5" name="Avg" queryTableFieldId="5" dataDxfId="8">
      <calculatedColumnFormula>AVERAGE(B3,C3,D3)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3CB45C-A279-469D-A417-23B6E93E365A}" name="benchmark_histogram_counting_v1_166" displayName="benchmark_histogram_counting_v1_166" ref="A10:E15" tableType="queryTable" totalsRowShown="0">
  <autoFilter ref="A10:E15" xr:uid="{9E3CB45C-A279-469D-A417-23B6E93E365A}"/>
  <tableColumns count="5">
    <tableColumn id="1" xr3:uid="{DB26DB86-3086-48A8-99B7-E66D054C0986}" uniqueName="1" name="N" queryTableFieldId="1"/>
    <tableColumn id="2" xr3:uid="{72E99887-E1E4-432C-89CA-17A97DA55AF6}" uniqueName="2" name=" t1" queryTableFieldId="2" dataDxfId="7"/>
    <tableColumn id="3" xr3:uid="{38F70397-156C-466B-ACBC-BED4A6A80026}" uniqueName="3" name=" t2" queryTableFieldId="3" dataDxfId="6"/>
    <tableColumn id="4" xr3:uid="{D22C34D2-1EA9-4554-9C73-5C9DA61238BA}" uniqueName="4" name=" t3" queryTableFieldId="4" dataDxfId="5"/>
    <tableColumn id="5" xr3:uid="{647EBA17-141E-4CBB-AC83-92BCDF4C43F6}" uniqueName="5" name="Avg" queryTableFieldId="5" dataDxfId="4">
      <calculatedColumnFormula>AVERAGE(B11,C11,D11)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A04133-5922-471F-A2E4-19EFC400DE31}" name="benchmark_histogram_counting_v2_167" displayName="benchmark_histogram_counting_v2_167" ref="A18:E23" tableType="queryTable" totalsRowShown="0">
  <autoFilter ref="A18:E23" xr:uid="{3EA04133-5922-471F-A2E4-19EFC400DE31}"/>
  <tableColumns count="5">
    <tableColumn id="1" xr3:uid="{0120D49E-1B6B-4105-85E3-211512D7E3CA}" uniqueName="1" name="N" queryTableFieldId="1"/>
    <tableColumn id="2" xr3:uid="{2BA90466-E23D-4440-803D-CB0D17498331}" uniqueName="2" name=" t1" queryTableFieldId="2" dataDxfId="3"/>
    <tableColumn id="3" xr3:uid="{CB9D3AAA-9506-4BDC-AF1D-652370B53D52}" uniqueName="3" name=" t2" queryTableFieldId="3" dataDxfId="2"/>
    <tableColumn id="4" xr3:uid="{4C209555-6FEF-4A3D-BDDB-05C1BB56C6FF}" uniqueName="4" name=" t3" queryTableFieldId="4" dataDxfId="1"/>
    <tableColumn id="5" xr3:uid="{D0411E7D-94BD-4652-A819-A8FA81591867}" uniqueName="5" name="Avg" queryTableFieldId="5" dataDxfId="0">
      <calculatedColumnFormula>AVERAGE(B19,C19,D19)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C430-E0BA-4816-944F-298D79B13423}">
  <dimension ref="A1:D6"/>
  <sheetViews>
    <sheetView workbookViewId="0">
      <selection sqref="A1:D6"/>
    </sheetView>
  </sheetViews>
  <sheetFormatPr defaultRowHeight="15" x14ac:dyDescent="0.25"/>
  <cols>
    <col min="1" max="1" width="9" bestFit="1" customWidth="1"/>
    <col min="2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2560000</v>
      </c>
      <c r="B2">
        <v>16.407133000000002</v>
      </c>
      <c r="C2">
        <v>16.040554</v>
      </c>
      <c r="D2">
        <v>28.380972</v>
      </c>
    </row>
    <row r="3" spans="1:4" x14ac:dyDescent="0.25">
      <c r="A3">
        <v>5120000</v>
      </c>
      <c r="B3">
        <v>57.555553000000003</v>
      </c>
      <c r="C3">
        <v>32.284798000000002</v>
      </c>
      <c r="D3">
        <v>31.974895</v>
      </c>
    </row>
    <row r="4" spans="1:4" x14ac:dyDescent="0.25">
      <c r="A4">
        <v>10240000</v>
      </c>
      <c r="B4">
        <v>115.054878</v>
      </c>
      <c r="C4">
        <v>113.82461499999999</v>
      </c>
      <c r="D4">
        <v>64.627983</v>
      </c>
    </row>
    <row r="5" spans="1:4" x14ac:dyDescent="0.25">
      <c r="A5">
        <v>20480000</v>
      </c>
      <c r="B5">
        <v>126.58776899999999</v>
      </c>
      <c r="C5">
        <v>224.435135</v>
      </c>
      <c r="D5">
        <v>230.45216400000001</v>
      </c>
    </row>
    <row r="6" spans="1:4" x14ac:dyDescent="0.25">
      <c r="A6">
        <v>40960000</v>
      </c>
      <c r="B6">
        <v>468.38098100000002</v>
      </c>
      <c r="C6">
        <v>258.06545999999997</v>
      </c>
      <c r="D6">
        <v>250.95675700000001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O29" sqref="O29"/>
    </sheetView>
  </sheetViews>
  <sheetFormatPr defaultRowHeight="15" x14ac:dyDescent="0.25"/>
  <sheetData>
    <row r="1" spans="1:5" x14ac:dyDescent="0.25">
      <c r="A1" s="2" t="s">
        <v>4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</row>
    <row r="3" spans="1:5" x14ac:dyDescent="0.25">
      <c r="A3">
        <v>2560000</v>
      </c>
      <c r="B3" s="1">
        <v>8.3606379999999998</v>
      </c>
      <c r="C3" s="1">
        <v>8.3057029999999994</v>
      </c>
      <c r="D3" s="1">
        <v>8.3919069999999998</v>
      </c>
      <c r="E3" s="1">
        <f t="shared" ref="E3:E7" si="0">AVERAGE(B3,C3,D3)</f>
        <v>8.3527493333333336</v>
      </c>
    </row>
    <row r="4" spans="1:5" x14ac:dyDescent="0.25">
      <c r="A4">
        <v>5120000</v>
      </c>
      <c r="B4" s="1">
        <v>16.787541999999998</v>
      </c>
      <c r="C4" s="1">
        <v>16.813251000000001</v>
      </c>
      <c r="D4" s="1">
        <v>16.914353999999999</v>
      </c>
      <c r="E4" s="1">
        <f t="shared" si="0"/>
        <v>16.838382333333332</v>
      </c>
    </row>
    <row r="5" spans="1:5" x14ac:dyDescent="0.25">
      <c r="A5">
        <v>10240000</v>
      </c>
      <c r="B5" s="1">
        <v>33.561810000000001</v>
      </c>
      <c r="C5" s="1">
        <v>33.180813000000001</v>
      </c>
      <c r="D5" s="1">
        <v>33.406010000000002</v>
      </c>
      <c r="E5" s="1">
        <f t="shared" si="0"/>
        <v>33.382877666666673</v>
      </c>
    </row>
    <row r="6" spans="1:5" x14ac:dyDescent="0.25">
      <c r="A6">
        <v>20480000</v>
      </c>
      <c r="B6" s="1">
        <v>66.558197000000007</v>
      </c>
      <c r="C6" s="1">
        <v>66.159164000000004</v>
      </c>
      <c r="D6" s="1">
        <v>67.179732999999999</v>
      </c>
      <c r="E6" s="1">
        <f t="shared" si="0"/>
        <v>66.632364666666675</v>
      </c>
    </row>
    <row r="7" spans="1:5" x14ac:dyDescent="0.25">
      <c r="A7">
        <v>40960000</v>
      </c>
      <c r="B7" s="1">
        <v>131.99710099999999</v>
      </c>
      <c r="C7" s="1">
        <v>132.28590399999999</v>
      </c>
      <c r="D7" s="1">
        <v>136.03478999999999</v>
      </c>
      <c r="E7" s="1">
        <f t="shared" si="0"/>
        <v>133.43926500000001</v>
      </c>
    </row>
    <row r="9" spans="1:5" x14ac:dyDescent="0.25">
      <c r="A9" s="2" t="s">
        <v>6</v>
      </c>
    </row>
    <row r="10" spans="1:5" x14ac:dyDescent="0.25">
      <c r="A10" t="s">
        <v>0</v>
      </c>
      <c r="B10" t="s">
        <v>1</v>
      </c>
      <c r="C10" t="s">
        <v>2</v>
      </c>
      <c r="D10" t="s">
        <v>3</v>
      </c>
      <c r="E10" t="s">
        <v>5</v>
      </c>
    </row>
    <row r="11" spans="1:5" x14ac:dyDescent="0.25">
      <c r="A11">
        <v>2560000</v>
      </c>
      <c r="B11" s="1">
        <v>214.16911300000001</v>
      </c>
      <c r="C11" s="1">
        <v>200.51847799999999</v>
      </c>
      <c r="D11" s="1">
        <v>198.651749</v>
      </c>
      <c r="E11" s="1">
        <f t="shared" ref="E11:E15" si="1">AVERAGE(B11,C11,D11)</f>
        <v>204.44644666666667</v>
      </c>
    </row>
    <row r="12" spans="1:5" x14ac:dyDescent="0.25">
      <c r="A12">
        <v>5120000</v>
      </c>
      <c r="B12" s="1">
        <v>407.08578499999999</v>
      </c>
      <c r="C12" s="1">
        <v>373.48117100000002</v>
      </c>
      <c r="D12" s="1">
        <v>386.381775</v>
      </c>
      <c r="E12" s="1">
        <f t="shared" si="1"/>
        <v>388.98291033333334</v>
      </c>
    </row>
    <row r="13" spans="1:5" x14ac:dyDescent="0.25">
      <c r="A13">
        <v>10240000</v>
      </c>
      <c r="B13" s="1">
        <v>793.35107400000004</v>
      </c>
      <c r="C13" s="1">
        <v>784.54333499999996</v>
      </c>
      <c r="D13" s="1">
        <v>765.32592799999998</v>
      </c>
      <c r="E13" s="1">
        <f t="shared" si="1"/>
        <v>781.07344566666654</v>
      </c>
    </row>
    <row r="14" spans="1:5" x14ac:dyDescent="0.25">
      <c r="A14">
        <v>20480000</v>
      </c>
      <c r="B14" s="1">
        <v>1579.2231449999999</v>
      </c>
      <c r="C14" s="1">
        <v>1494.9261469999999</v>
      </c>
      <c r="D14" s="1">
        <v>1575.7178960000001</v>
      </c>
      <c r="E14" s="1">
        <f t="shared" si="1"/>
        <v>1549.9557293333335</v>
      </c>
    </row>
    <row r="15" spans="1:5" x14ac:dyDescent="0.25">
      <c r="A15">
        <v>40960000</v>
      </c>
      <c r="B15" s="1">
        <v>3333.3957519999999</v>
      </c>
      <c r="C15" s="1">
        <v>3004.241943</v>
      </c>
      <c r="D15" s="1">
        <v>3320.8251949999999</v>
      </c>
      <c r="E15" s="1">
        <f t="shared" si="1"/>
        <v>3219.4876299999996</v>
      </c>
    </row>
    <row r="17" spans="1:5" x14ac:dyDescent="0.25">
      <c r="A17" s="2" t="s">
        <v>7</v>
      </c>
    </row>
    <row r="18" spans="1:5" x14ac:dyDescent="0.25">
      <c r="A18" t="s">
        <v>0</v>
      </c>
      <c r="B18" t="s">
        <v>1</v>
      </c>
      <c r="C18" t="s">
        <v>2</v>
      </c>
      <c r="D18" t="s">
        <v>3</v>
      </c>
      <c r="E18" t="s">
        <v>5</v>
      </c>
    </row>
    <row r="19" spans="1:5" x14ac:dyDescent="0.25">
      <c r="A19">
        <v>2560000</v>
      </c>
      <c r="B19" s="1">
        <v>16.407133000000002</v>
      </c>
      <c r="C19" s="1">
        <v>16.040554</v>
      </c>
      <c r="D19" s="1">
        <v>28.380972</v>
      </c>
      <c r="E19" s="1">
        <f t="shared" ref="E19:E23" si="2">AVERAGE(B19,C19,D19)</f>
        <v>20.276219666666666</v>
      </c>
    </row>
    <row r="20" spans="1:5" x14ac:dyDescent="0.25">
      <c r="A20">
        <v>5120000</v>
      </c>
      <c r="B20" s="1">
        <v>57.555553000000003</v>
      </c>
      <c r="C20" s="1">
        <v>32.284798000000002</v>
      </c>
      <c r="D20" s="1">
        <v>31.974895</v>
      </c>
      <c r="E20" s="1">
        <f t="shared" si="2"/>
        <v>40.605082000000003</v>
      </c>
    </row>
    <row r="21" spans="1:5" x14ac:dyDescent="0.25">
      <c r="A21">
        <v>10240000</v>
      </c>
      <c r="B21" s="1">
        <v>115.054878</v>
      </c>
      <c r="C21" s="1">
        <v>113.82461499999999</v>
      </c>
      <c r="D21" s="1">
        <v>64.627983</v>
      </c>
      <c r="E21" s="1">
        <f t="shared" si="2"/>
        <v>97.835825333333332</v>
      </c>
    </row>
    <row r="22" spans="1:5" x14ac:dyDescent="0.25">
      <c r="A22">
        <v>20480000</v>
      </c>
      <c r="B22" s="1">
        <v>126.58776899999999</v>
      </c>
      <c r="C22" s="1">
        <v>224.435135</v>
      </c>
      <c r="D22" s="1">
        <v>230.45216400000001</v>
      </c>
      <c r="E22" s="1">
        <f t="shared" si="2"/>
        <v>193.82502266666665</v>
      </c>
    </row>
    <row r="23" spans="1:5" x14ac:dyDescent="0.25">
      <c r="A23">
        <v>40960000</v>
      </c>
      <c r="B23" s="1">
        <v>468.38098100000002</v>
      </c>
      <c r="C23" s="1">
        <v>258.06545999999997</v>
      </c>
      <c r="D23" s="1">
        <v>250.95675700000001</v>
      </c>
      <c r="E23" s="1">
        <f t="shared" si="2"/>
        <v>325.80106600000005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5 l Z 1 V G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5 l Z 1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W d V S / H L M i g A E A A J g M A A A T A B w A R m 9 y b X V s Y X M v U 2 V j d G l v b j E u b S C i G A A o o B Q A A A A A A A A A A A A A A A A A A A A A A A A A A A D t l U F r w j A U x + 9 C v 0 O I l w q h 0 M 5 5 2 O h h V I c D J w 6 9 2 V F i f L P B N B l J K h P x u y + u g m M I 7 r L Z Q 3 N 5 y f 8 9 X v 4 P f v A M M M u V R N M q h v d e y 2 u Z n G p Y o g V I l h d U r 7 O c G 6 t W m h Y Z U 6 W 0 X K 6 y s I d i J M B 6 L e T O V J W a g V M S s w n 6 i p U F S O s / c g F B o q R 1 D + P j 5 C 7 t c 7 N O E 6 U N R 8 9 0 5 b p q K i A d T p J 0 R B e H m L m Y D T 5 A M 2 7 A p K P K V t Z L L 5 g J m N n g D p n 3 Q f C C W 9 A x J p i g R I m y k C b u E j S Q T C 1 d c R x G t x F B L 6 W y M L V b A f H p G o y V h N c O q Y Z q 4 4 l W h c s t 0 R D o E r T B b s I Z X b j C Y + a o + 9 X 8 B M 2 P + o M Q U 0 Y F 1 S a 2 u v z e M s m p X L m O s + 0 7 n N r N N J X m T e m i M n x I G v / M / 2 S 3 w 2 M 3 1 5 O 0 v W 5 w K N s T t M P I h k 6 0 7 o l k W S x A H 9 X o r H r z Q 9 1 3 v B a X Z w 3 + G o d N W C 8 i v v w 0 U F w Z i q h m U E Q N F P 8 B R R t f W h 1 + 1 M E 1 A q O h 4 v p U V B u k Z m A 0 a 6 Q e b E R 1 Z K P Z J n / H x i d Q S w E C L Q A U A A I A C A D m V n V U a 0 w Q g K Q A A A D 2 A A A A E g A A A A A A A A A A A A A A A A A A A A A A Q 2 9 u Z m l n L 1 B h Y 2 t h Z 2 U u e G 1 s U E s B A i 0 A F A A C A A g A 5 l Z 1 V A / K 6 a u k A A A A 6 Q A A A B M A A A A A A A A A A A A A A A A A 8 A A A A F t D b 2 5 0 Z W 5 0 X 1 R 5 c G V z X S 5 4 b W x Q S w E C L Q A U A A I A C A D m V n V U v x y z I o A B A A C Y D A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O w A A A A A A A E 0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h p c 3 R v Z 3 J h b V 9 j b 3 V u d G l u Z 1 8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F U M D k 6 N T M 6 M D k u M z I 4 N z Q 1 M l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h p c 3 R v Z 3 J h b V 9 j b 3 V u d G l u Z 1 8 x N i 9 B d X R v U m V t b 3 Z l Z E N v b H V t b n M x L n t O L D B 9 J n F 1 b 3 Q 7 L C Z x d W 9 0 O 1 N l Y 3 R p b 2 4 x L 2 J l b m N o b W F y a 1 9 o a X N 0 b 2 d y Y W 1 f Y 2 9 1 b n R p b m d f M T Y v Q X V 0 b 1 J l b W 9 2 Z W R D b 2 x 1 b W 5 z M S 5 7 I H Q x L D F 9 J n F 1 b 3 Q 7 L C Z x d W 9 0 O 1 N l Y 3 R p b 2 4 x L 2 J l b m N o b W F y a 1 9 o a X N 0 b 2 d y Y W 1 f Y 2 9 1 b n R p b m d f M T Y v Q X V 0 b 1 J l b W 9 2 Z W R D b 2 x 1 b W 5 z M S 5 7 I H Q y L D J 9 J n F 1 b 3 Q 7 L C Z x d W 9 0 O 1 N l Y 3 R p b 2 4 x L 2 J l b m N o b W F y a 1 9 o a X N 0 b 2 d y Y W 1 f Y 2 9 1 b n R p b m d f M T Y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o a X N 0 b 2 d y Y W 1 f Y 2 9 1 b n R p b m d f M T Y v Q X V 0 b 1 J l b W 9 2 Z W R D b 2 x 1 b W 5 z M S 5 7 T i w w f S Z x d W 9 0 O y w m c X V v d D t T Z W N 0 a W 9 u M S 9 i Z W 5 j a G 1 h c m t f a G l z d G 9 n c m F t X 2 N v d W 5 0 a W 5 n X z E 2 L 0 F 1 d G 9 S Z W 1 v d m V k Q 2 9 s d W 1 u c z E u e y B 0 M S w x f S Z x d W 9 0 O y w m c X V v d D t T Z W N 0 a W 9 u M S 9 i Z W 5 j a G 1 h c m t f a G l z d G 9 n c m F t X 2 N v d W 5 0 a W 5 n X z E 2 L 0 F 1 d G 9 S Z W 1 v d m V k Q 2 9 s d W 1 u c z E u e y B 0 M i w y f S Z x d W 9 0 O y w m c X V v d D t T Z W N 0 a W 9 u M S 9 i Z W 5 j a G 1 h c m t f a G l z d G 9 n c m F t X 2 N v d W 5 0 a W 5 n X z E 2 L 0 F 1 d G 9 S Z W 1 v d m V k Q 2 9 s d W 1 u c z E u e y B 0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h p c 3 R v Z 3 J h b V 9 j b 3 V u d G l u Z 1 8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a G l z d G 9 n c m F t X 2 N v d W 5 0 a W 5 n X z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o a X N 0 b 2 d y Y W 1 f Y 2 9 1 b n R p b m d f M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a G l z d G 9 n c m F t X 2 N v d W 5 0 a W 5 n X 3 Y x X z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V Q w O T o 1 M z o y M C 4 w N T A 1 N z M 1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a G l z d G 9 n c m F t X 2 N v d W 5 0 a W 5 n X 3 Y x X z E 2 L 0 F 1 d G 9 S Z W 1 v d m V k Q 2 9 s d W 1 u c z E u e 0 4 s M H 0 m c X V v d D s s J n F 1 b 3 Q 7 U 2 V j d G l v b j E v Y m V u Y 2 h t Y X J r X 2 h p c 3 R v Z 3 J h b V 9 j b 3 V u d G l u Z 1 9 2 M V 8 x N i 9 B d X R v U m V t b 3 Z l Z E N v b H V t b n M x L n s g d D E s M X 0 m c X V v d D s s J n F 1 b 3 Q 7 U 2 V j d G l v b j E v Y m V u Y 2 h t Y X J r X 2 h p c 3 R v Z 3 J h b V 9 j b 3 V u d G l u Z 1 9 2 M V 8 x N i 9 B d X R v U m V t b 3 Z l Z E N v b H V t b n M x L n s g d D I s M n 0 m c X V v d D s s J n F 1 b 3 Q 7 U 2 V j d G l v b j E v Y m V u Y 2 h t Y X J r X 2 h p c 3 R v Z 3 J h b V 9 j b 3 V u d G l u Z 1 9 2 M V 8 x N i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h p c 3 R v Z 3 J h b V 9 j b 3 V u d G l u Z 1 9 2 M V 8 x N i 9 B d X R v U m V t b 3 Z l Z E N v b H V t b n M x L n t O L D B 9 J n F 1 b 3 Q 7 L C Z x d W 9 0 O 1 N l Y 3 R p b 2 4 x L 2 J l b m N o b W F y a 1 9 o a X N 0 b 2 d y Y W 1 f Y 2 9 1 b n R p b m d f d j F f M T Y v Q X V 0 b 1 J l b W 9 2 Z W R D b 2 x 1 b W 5 z M S 5 7 I H Q x L D F 9 J n F 1 b 3 Q 7 L C Z x d W 9 0 O 1 N l Y 3 R p b 2 4 x L 2 J l b m N o b W F y a 1 9 o a X N 0 b 2 d y Y W 1 f Y 2 9 1 b n R p b m d f d j F f M T Y v Q X V 0 b 1 J l b W 9 2 Z W R D b 2 x 1 b W 5 z M S 5 7 I H Q y L D J 9 J n F 1 b 3 Q 7 L C Z x d W 9 0 O 1 N l Y 3 R p b 2 4 x L 2 J l b m N o b W F y a 1 9 o a X N 0 b 2 d y Y W 1 f Y 2 9 1 b n R p b m d f d j F f M T Y v Q X V 0 b 1 J l b W 9 2 Z W R D b 2 x 1 b W 5 z M S 5 7 I H Q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f a G l z d G 9 n c m F t X 2 N v d W 5 0 a W 5 n X 3 Y x X z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o a X N 0 b 2 d y Y W 1 f Y 2 9 1 b n R p b m d f d j F f M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h p c 3 R v Z 3 J h b V 9 j b 3 V u d G l u Z 1 9 2 M V 8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o a X N 0 b 2 d y Y W 1 f Y 2 9 1 b n R p b m d f d j J f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5 j a G 1 h c m t f a G l z d G 9 n c m F t X 2 N v d W 5 0 a W 5 n X 3 Y y X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F U M D k 6 N T M 6 M j g u M j A 0 M z Y z N V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h p c 3 R v Z 3 J h b V 9 j b 3 V u d G l u Z 1 9 2 M l 8 x N i 9 B d X R v U m V t b 3 Z l Z E N v b H V t b n M x L n t O L D B 9 J n F 1 b 3 Q 7 L C Z x d W 9 0 O 1 N l Y 3 R p b 2 4 x L 2 J l b m N o b W F y a 1 9 o a X N 0 b 2 d y Y W 1 f Y 2 9 1 b n R p b m d f d j J f M T Y v Q X V 0 b 1 J l b W 9 2 Z W R D b 2 x 1 b W 5 z M S 5 7 I H Q x L D F 9 J n F 1 b 3 Q 7 L C Z x d W 9 0 O 1 N l Y 3 R p b 2 4 x L 2 J l b m N o b W F y a 1 9 o a X N 0 b 2 d y Y W 1 f Y 2 9 1 b n R p b m d f d j J f M T Y v Q X V 0 b 1 J l b W 9 2 Z W R D b 2 x 1 b W 5 z M S 5 7 I H Q y L D J 9 J n F 1 b 3 Q 7 L C Z x d W 9 0 O 1 N l Y 3 R p b 2 4 x L 2 J l b m N o b W F y a 1 9 o a X N 0 b 2 d y Y W 1 f Y 2 9 1 b n R p b m d f d j J f M T Y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o a X N 0 b 2 d y Y W 1 f Y 2 9 1 b n R p b m d f d j J f M T Y v Q X V 0 b 1 J l b W 9 2 Z W R D b 2 x 1 b W 5 z M S 5 7 T i w w f S Z x d W 9 0 O y w m c X V v d D t T Z W N 0 a W 9 u M S 9 i Z W 5 j a G 1 h c m t f a G l z d G 9 n c m F t X 2 N v d W 5 0 a W 5 n X 3 Y y X z E 2 L 0 F 1 d G 9 S Z W 1 v d m V k Q 2 9 s d W 1 u c z E u e y B 0 M S w x f S Z x d W 9 0 O y w m c X V v d D t T Z W N 0 a W 9 u M S 9 i Z W 5 j a G 1 h c m t f a G l z d G 9 n c m F t X 2 N v d W 5 0 a W 5 n X 3 Y y X z E 2 L 0 F 1 d G 9 S Z W 1 v d m V k Q 2 9 s d W 1 u c z E u e y B 0 M i w y f S Z x d W 9 0 O y w m c X V v d D t T Z W N 0 a W 9 u M S 9 i Z W 5 j a G 1 h c m t f a G l z d G 9 n c m F t X 2 N v d W 5 0 a W 5 n X 3 Y y X z E 2 L 0 F 1 d G 9 S Z W 1 v d m V k Q 2 9 s d W 1 u c z E u e y B 0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h p c 3 R v Z 3 J h b V 9 j b 3 V u d G l u Z 1 9 2 M l 8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a G l z d G 9 n c m F t X 2 N v d W 5 0 a W 5 n X 3 Y y X z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o a X N 0 b 2 d y Y W 1 f Y 2 9 1 b n R p b m d f d j J f M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a G l z d G 9 n c m F t X 2 N v d W 5 0 a W 5 n X z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u Y 2 h t Y X J r X 2 h p c 3 R v Z 3 J h b V 9 j b 3 V u d G l u Z 1 8 x N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x V D A 5 O j U z O j A 5 L j M y O D c 0 N T J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a G l z d G 9 n c m F t X 2 N v d W 5 0 a W 5 n X z E 2 L 0 F 1 d G 9 S Z W 1 v d m V k Q 2 9 s d W 1 u c z E u e 0 4 s M H 0 m c X V v d D s s J n F 1 b 3 Q 7 U 2 V j d G l v b j E v Y m V u Y 2 h t Y X J r X 2 h p c 3 R v Z 3 J h b V 9 j b 3 V u d G l u Z 1 8 x N i 9 B d X R v U m V t b 3 Z l Z E N v b H V t b n M x L n s g d D E s M X 0 m c X V v d D s s J n F 1 b 3 Q 7 U 2 V j d G l v b j E v Y m V u Y 2 h t Y X J r X 2 h p c 3 R v Z 3 J h b V 9 j b 3 V u d G l u Z 1 8 x N i 9 B d X R v U m V t b 3 Z l Z E N v b H V t b n M x L n s g d D I s M n 0 m c X V v d D s s J n F 1 b 3 Q 7 U 2 V j d G l v b j E v Y m V u Y 2 h t Y X J r X 2 h p c 3 R v Z 3 J h b V 9 j b 3 V u d G l u Z 1 8 x N i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h p c 3 R v Z 3 J h b V 9 j b 3 V u d G l u Z 1 8 x N i 9 B d X R v U m V t b 3 Z l Z E N v b H V t b n M x L n t O L D B 9 J n F 1 b 3 Q 7 L C Z x d W 9 0 O 1 N l Y 3 R p b 2 4 x L 2 J l b m N o b W F y a 1 9 o a X N 0 b 2 d y Y W 1 f Y 2 9 1 b n R p b m d f M T Y v Q X V 0 b 1 J l b W 9 2 Z W R D b 2 x 1 b W 5 z M S 5 7 I H Q x L D F 9 J n F 1 b 3 Q 7 L C Z x d W 9 0 O 1 N l Y 3 R p b 2 4 x L 2 J l b m N o b W F y a 1 9 o a X N 0 b 2 d y Y W 1 f Y 2 9 1 b n R p b m d f M T Y v Q X V 0 b 1 J l b W 9 2 Z W R D b 2 x 1 b W 5 z M S 5 7 I H Q y L D J 9 J n F 1 b 3 Q 7 L C Z x d W 9 0 O 1 N l Y 3 R p b 2 4 x L 2 J l b m N o b W F y a 1 9 o a X N 0 b 2 d y Y W 1 f Y 2 9 1 b n R p b m d f M T Y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2 h p c 3 R v Z 3 J h b V 9 j b 3 V u d G l u Z 1 8 x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a G l z d G 9 n c m F t X 2 N v d W 5 0 a W 5 n X z E 2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o a X N 0 b 2 d y Y W 1 f Y 2 9 1 b n R p b m d f M T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a G l z d G 9 n c m F t X 2 N v d W 5 0 a W 5 n X 3 Y x X z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u Y 2 h t Y X J r X 2 h p c 3 R v Z 3 J h b V 9 j b 3 V u d G l u Z 1 9 2 M V 8 x N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x V D A 5 O j U z O j I w L j A 1 M D U 3 M z V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a G l z d G 9 n c m F t X 2 N v d W 5 0 a W 5 n X 3 Y x X z E 2 L 0 F 1 d G 9 S Z W 1 v d m V k Q 2 9 s d W 1 u c z E u e 0 4 s M H 0 m c X V v d D s s J n F 1 b 3 Q 7 U 2 V j d G l v b j E v Y m V u Y 2 h t Y X J r X 2 h p c 3 R v Z 3 J h b V 9 j b 3 V u d G l u Z 1 9 2 M V 8 x N i 9 B d X R v U m V t b 3 Z l Z E N v b H V t b n M x L n s g d D E s M X 0 m c X V v d D s s J n F 1 b 3 Q 7 U 2 V j d G l v b j E v Y m V u Y 2 h t Y X J r X 2 h p c 3 R v Z 3 J h b V 9 j b 3 V u d G l u Z 1 9 2 M V 8 x N i 9 B d X R v U m V t b 3 Z l Z E N v b H V t b n M x L n s g d D I s M n 0 m c X V v d D s s J n F 1 b 3 Q 7 U 2 V j d G l v b j E v Y m V u Y 2 h t Y X J r X 2 h p c 3 R v Z 3 J h b V 9 j b 3 V u d G l u Z 1 9 2 M V 8 x N i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h p c 3 R v Z 3 J h b V 9 j b 3 V u d G l u Z 1 9 2 M V 8 x N i 9 B d X R v U m V t b 3 Z l Z E N v b H V t b n M x L n t O L D B 9 J n F 1 b 3 Q 7 L C Z x d W 9 0 O 1 N l Y 3 R p b 2 4 x L 2 J l b m N o b W F y a 1 9 o a X N 0 b 2 d y Y W 1 f Y 2 9 1 b n R p b m d f d j F f M T Y v Q X V 0 b 1 J l b W 9 2 Z W R D b 2 x 1 b W 5 z M S 5 7 I H Q x L D F 9 J n F 1 b 3 Q 7 L C Z x d W 9 0 O 1 N l Y 3 R p b 2 4 x L 2 J l b m N o b W F y a 1 9 o a X N 0 b 2 d y Y W 1 f Y 2 9 1 b n R p b m d f d j F f M T Y v Q X V 0 b 1 J l b W 9 2 Z W R D b 2 x 1 b W 5 z M S 5 7 I H Q y L D J 9 J n F 1 b 3 Q 7 L C Z x d W 9 0 O 1 N l Y 3 R p b 2 4 x L 2 J l b m N o b W F y a 1 9 o a X N 0 b 2 d y Y W 1 f Y 2 9 1 b n R p b m d f d j F f M T Y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2 h p c 3 R v Z 3 J h b V 9 j b 3 V u d G l u Z 1 9 2 M V 8 x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a G l z d G 9 n c m F t X 2 N v d W 5 0 a W 5 n X 3 Y x X z E 2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o a X N 0 b 2 d y Y W 1 f Y 2 9 1 b n R p b m d f d j F f M T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a G l z d G 9 n c m F t X 2 N v d W 5 0 a W 5 n X 3 Y y X z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u Y 2 h t Y X J r X 2 h p c 3 R v Z 3 J h b V 9 j b 3 V u d G l u Z 1 9 2 M l 8 x N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x V D A 5 O j U z O j I 4 L j I w N D M 2 M z V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a G l z d G 9 n c m F t X 2 N v d W 5 0 a W 5 n X 3 Y y X z E 2 L 0 F 1 d G 9 S Z W 1 v d m V k Q 2 9 s d W 1 u c z E u e 0 4 s M H 0 m c X V v d D s s J n F 1 b 3 Q 7 U 2 V j d G l v b j E v Y m V u Y 2 h t Y X J r X 2 h p c 3 R v Z 3 J h b V 9 j b 3 V u d G l u Z 1 9 2 M l 8 x N i 9 B d X R v U m V t b 3 Z l Z E N v b H V t b n M x L n s g d D E s M X 0 m c X V v d D s s J n F 1 b 3 Q 7 U 2 V j d G l v b j E v Y m V u Y 2 h t Y X J r X 2 h p c 3 R v Z 3 J h b V 9 j b 3 V u d G l u Z 1 9 2 M l 8 x N i 9 B d X R v U m V t b 3 Z l Z E N v b H V t b n M x L n s g d D I s M n 0 m c X V v d D s s J n F 1 b 3 Q 7 U 2 V j d G l v b j E v Y m V u Y 2 h t Y X J r X 2 h p c 3 R v Z 3 J h b V 9 j b 3 V u d G l u Z 1 9 2 M l 8 x N i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h p c 3 R v Z 3 J h b V 9 j b 3 V u d G l u Z 1 9 2 M l 8 x N i 9 B d X R v U m V t b 3 Z l Z E N v b H V t b n M x L n t O L D B 9 J n F 1 b 3 Q 7 L C Z x d W 9 0 O 1 N l Y 3 R p b 2 4 x L 2 J l b m N o b W F y a 1 9 o a X N 0 b 2 d y Y W 1 f Y 2 9 1 b n R p b m d f d j J f M T Y v Q X V 0 b 1 J l b W 9 2 Z W R D b 2 x 1 b W 5 z M S 5 7 I H Q x L D F 9 J n F 1 b 3 Q 7 L C Z x d W 9 0 O 1 N l Y 3 R p b 2 4 x L 2 J l b m N o b W F y a 1 9 o a X N 0 b 2 d y Y W 1 f Y 2 9 1 b n R p b m d f d j J f M T Y v Q X V 0 b 1 J l b W 9 2 Z W R D b 2 x 1 b W 5 z M S 5 7 I H Q y L D J 9 J n F 1 b 3 Q 7 L C Z x d W 9 0 O 1 N l Y 3 R p b 2 4 x L 2 J l b m N o b W F y a 1 9 o a X N 0 b 2 d y Y W 1 f Y 2 9 1 b n R p b m d f d j J f M T Y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2 h p c 3 R v Z 3 J h b V 9 j b 3 V u d G l u Z 1 9 2 M l 8 x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a G l z d G 9 n c m F t X 2 N v d W 5 0 a W 5 n X 3 Y y X z E 2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o a X N 0 b 2 d y Y W 1 f Y 2 9 1 b n R p b m d f d j J f M T Y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T N u J K t S E K j K P L P i C w H g g A A A A A C A A A A A A A Q Z g A A A A E A A C A A A A C b i N B 8 R b M R z s j g o m 7 Z j s m 1 C q X 0 0 u Y y C f z m j j E w F q Z h N g A A A A A O g A A A A A I A A C A A A A D w d 3 l / 4 y J F A g j W D J a k M p s y w 4 w 1 F r q 1 S p 2 p 1 p W o y U c O N l A A A A B 7 E p D B Q m a m m W 1 z i D + s n s u G G k F + r y U v a q c P Z u G 5 6 X E 4 + 1 m 6 2 p C 2 X n X a j m O k K D M / d k c g a 5 S 1 l K N B k I G e n 7 I A 9 Z R k q p 0 f O M J / f u T u E S 8 y t z 5 P 6 k A A A A A C P + X D c R j B 4 K p Q 1 n s g d u B L 2 H t 9 V H q o 4 m U n i 5 G g h 7 S i D S k A x T U j 9 u e B S h J w d m P G r / a Z 3 H 0 z 9 X p q l r + C N C n j X w Z L < / D a t a M a s h u p > 
</file>

<file path=customXml/itemProps1.xml><?xml version="1.0" encoding="utf-8"?>
<ds:datastoreItem xmlns:ds="http://schemas.openxmlformats.org/officeDocument/2006/customXml" ds:itemID="{CC4875C6-90BE-40E0-B932-DBA71D138C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benchmark_histogram_counting_v2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Bruno</dc:creator>
  <cp:lastModifiedBy>Roberto Bruno</cp:lastModifiedBy>
  <dcterms:created xsi:type="dcterms:W3CDTF">2015-06-05T18:19:34Z</dcterms:created>
  <dcterms:modified xsi:type="dcterms:W3CDTF">2022-03-21T09:57:52Z</dcterms:modified>
</cp:coreProperties>
</file>