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5.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E368374E-08BA-4D0D-BE65-9AB59F132743}" xr6:coauthVersionLast="45" xr6:coauthVersionMax="45" xr10:uidLastSave="{00000000-0000-0000-0000-000000000000}"/>
  <bookViews>
    <workbookView xWindow="-120" yWindow="-120" windowWidth="20730" windowHeight="11160" tabRatio="500" firstSheet="5" activeTab="7" xr2:uid="{00000000-000D-0000-FFFF-FFFF00000000}"/>
  </bookViews>
  <sheets>
    <sheet name="Page Page Ref" sheetId="43" r:id="rId1"/>
    <sheet name="Timbers" sheetId="46" r:id="rId2"/>
    <sheet name="Stops" sheetId="47" r:id="rId3"/>
    <sheet name="Thresholds" sheetId="48" r:id="rId4"/>
    <sheet name="Strappings" sheetId="49" r:id="rId5"/>
    <sheet name="Hinge facings" sheetId="50" r:id="rId6"/>
    <sheet name="Constants" sheetId="41" r:id="rId7"/>
    <sheet name="Controls" sheetId="9" r:id="rId8"/>
    <sheet name="Job Ref" sheetId="37" r:id="rId9"/>
    <sheet name="Schedules" sheetId="38" r:id="rId10"/>
    <sheet name="SchedulesRef" sheetId="36" r:id="rId11"/>
    <sheet name="Exceptions" sheetId="11" r:id="rId12"/>
    <sheet name="ReleaseNotes" sheetId="8" r:id="rId13"/>
    <sheet name="Lists" sheetId="39" r:id="rId14"/>
    <sheet name="Todo" sheetId="40" r:id="rId15"/>
  </sheets>
  <functionGroups builtInGroupCount="19"/>
  <definedNames>
    <definedName name="BlockQuantity">Constants!$B$13</definedName>
    <definedName name="Contract">Controls!$B$8</definedName>
    <definedName name="CustomerAddressLine1">Controls!$B$17</definedName>
    <definedName name="CustomerAddressLine2">Controls!$B$18</definedName>
    <definedName name="CustomerCompany">Controls!$B$16</definedName>
    <definedName name="CustomerName">Controls!$B$15</definedName>
    <definedName name="CustomerOrderNumber">Controls!$B$10</definedName>
    <definedName name="CustomerPostcode">Controls!$B$20</definedName>
    <definedName name="CustomerTownCity">Controls!$B$19</definedName>
    <definedName name="dnDeveloperMode">0</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0.05</definedName>
    <definedName name="PerformanceExport">Controls!$B$33</definedName>
    <definedName name="PerformanceImport">Controls!$B$31</definedName>
    <definedName name="PerformanceProcess">Controls!$B$32</definedName>
    <definedName name="PreparedBy">Controls!$B$12</definedName>
    <definedName name="_xlnm.Print_Area" localSheetId="0">'Page Page Ref'!$A$2:$Z$21</definedName>
    <definedName name="_xlnm.Print_Titles" localSheetId="5">'Hinge facings'!$1:$3</definedName>
    <definedName name="_xlnm.Print_Titles" localSheetId="2">Stops!$1:$3</definedName>
    <definedName name="_xlnm.Print_Titles" localSheetId="4">Strappings!$1:$3</definedName>
    <definedName name="_xlnm.Print_Titles" localSheetId="3">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0">0.0001</definedName>
    <definedName name="solver_drv" localSheetId="0">1</definedName>
    <definedName name="solver_eng" localSheetId="0">1</definedName>
    <definedName name="solver_itr" localSheetId="0">0</definedName>
    <definedName name="solver_lin" localSheetId="0">0</definedName>
    <definedName name="solver_mip" localSheetId="0">0</definedName>
    <definedName name="solver_msl" localSheetId="0">0</definedName>
    <definedName name="solver_neg" localSheetId="0">1</definedName>
    <definedName name="solver_nod" localSheetId="0">0</definedName>
    <definedName name="solver_num" localSheetId="0">0</definedName>
    <definedName name="solver_opt" localSheetId="0">'Page Page Ref'!$U$3</definedName>
    <definedName name="solver_pre" localSheetId="0">0.000001</definedName>
    <definedName name="solver_rbv" localSheetId="0">1</definedName>
    <definedName name="solver_rlx" localSheetId="0">0</definedName>
    <definedName name="solver_rsd" localSheetId="0">0</definedName>
    <definedName name="solver_scl" localSheetId="0">1</definedName>
    <definedName name="solver_sho" localSheetId="0">0</definedName>
    <definedName name="solver_ssz" localSheetId="0">100</definedName>
    <definedName name="solver_tim" localSheetId="0">0</definedName>
    <definedName name="solver_tol" localSheetId="0">0.01</definedName>
    <definedName name="solver_typ" localSheetId="0">1</definedName>
    <definedName name="solver_val" localSheetId="0">0</definedName>
    <definedName name="solver_ver" localSheetId="0">3</definedName>
    <definedName name="StrappingQuantity">Constants!$B$12</definedName>
    <definedName name="StrappingThickness_mm">Constants!$B$11</definedName>
    <definedName name="StrappingWidth_mm">Constants!$B$10</definedName>
    <definedName name="ThresholdQuantity">Constants!$B$14</definedName>
    <definedName name="TimberWastage">Constants!$B$15</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<sst xmlns="http://schemas.openxmlformats.org/spreadsheetml/2006/main" count="5408" uniqueCount="620">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</sst>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s>
  <fonts count="77"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265">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NumberFormat="1" applyFont="1" applyAlignment="1">
      <alignment vertical="center" wrapText="1"/>
    </xf>
    <xf numFmtId="0" fontId="68" fillId="0" borderId="0" xfId="0" applyFont="1" applyAlignment="1">
      <alignment horizontal="center" vertical="top" wrapText="1"/>
    </xf>
    <xf numFmtId="0" fontId="17" fillId="0" borderId="0" xfId="0" applyFont="1" applyBorder="1" applyAlignment="1">
      <alignment vertical="center" wrapText="1"/>
    </xf>
    <xf numFmtId="0" fontId="0" fillId="0" borderId="0" xfId="0" applyAlignment="1">
      <alignment horizontal="left" vertical="top" wrapText="1"/>
    </xf>
    <xf numFmtId="0" fontId="0" fillId="0" borderId="0" xfId="0" applyNumberFormat="1" applyFont="1" applyBorder="1" applyAlignment="1">
      <alignment vertical="center"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99">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98"/>
      <tableStyleElement type="secondSubtotalRow" dxfId="97"/>
      <tableStyleElement type="thirdSubtotal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35</xdr:row>
      <xdr:rowOff>0</xdr:rowOff>
    </xdr:from>
    <xdr:to>
      <xdr:col>0</xdr:col>
      <xdr:colOff>927100</xdr:colOff>
      <xdr:row>37</xdr:row>
      <xdr:rowOff>50800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5" totalsRowShown="0" headerRowDxfId="95" dataDxfId="94">
  <autoFilter ref="A3:B15" xr:uid="{46B05878-3C26-48D2-BABD-E80EB00EAFDE}"/>
  <tableColumns count="2">
    <tableColumn id="1" xr3:uid="{C1DD83A2-653E-4627-8930-ACBCCE77789E}" name="Constant name" dataDxfId="93"/>
    <tableColumn id="2" xr3:uid="{A9145533-B66B-47C9-A95D-53EB03D79361}" name="Value" dataDxfId="9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9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90" dataDxfId="89">
  <autoFilter ref="J3:L9" xr:uid="{17A7A251-CB23-4371-B0BB-8F9962D21228}"/>
  <tableColumns count="3">
    <tableColumn id="1" xr3:uid="{82F5BB6B-0EC7-4077-B16B-ACCD87098A8D}" name="Timber widths (mm)" dataDxfId="88"/>
    <tableColumn id="2" xr3:uid="{598FE3FC-6493-4228-B531-5F1504D3177B}" name="Min cut (mm)" dataDxfId="87"/>
    <tableColumn id="3" xr3:uid="{373993A9-4710-478C-9EE7-52600C4EE1CC}" name="Max cut (mm)" dataDxfId="8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85" dataDxfId="84">
  <autoFilter ref="N3:P6" xr:uid="{98B60C2B-9BAB-43DB-9D0B-2AF9E4EDFAAF}"/>
  <tableColumns count="3">
    <tableColumn id="1" xr3:uid="{33DFDE00-0307-4FA5-8852-A2E11B18FD2D}" name="Timber thickness (mm)" dataDxfId="83"/>
    <tableColumn id="2" xr3:uid="{6847C624-DECB-4924-BBC3-FCCE4414230F}" name="Min cut (mm)" dataDxfId="82"/>
    <tableColumn id="3" xr3:uid="{B4507771-0E50-4655-A977-CCFE84522E91}" name="Max cut (mm)" dataDxfId="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V10" totalsRowShown="0" headerRowDxfId="80" dataDxfId="78" headerRowBorderDxfId="79" tableBorderDxfId="77" headerRowCellStyle="Normal 2" dataCellStyle="Normal 2">
  <autoFilter ref="A3:AV10" xr:uid="{3976C6B9-0A72-4AD1-9A77-865BAD2F3CEF}"/>
  <tableColumns count="48">
    <tableColumn id="63" xr3:uid="{EE02FA41-B767-4EDA-8A42-16775A1CE61D}" name="Number" dataDxfId="76" dataCellStyle="Normal 2"/>
    <tableColumn id="1" xr3:uid="{C2547AE1-A085-4B64-A835-5930DF641EFF}" name="Flat / plot" dataDxfId="75" dataCellStyle="Normal 2"/>
    <tableColumn id="2" xr3:uid="{5E685CB6-772D-43F5-947F-8F004694B5D8}" name="Door spec" dataDxfId="74" dataCellStyle="Normal 2"/>
    <tableColumn id="3" xr3:uid="{DA6E3C03-A706-4B73-8852-6750B4D70BA0}" name="Location" dataDxfId="73" dataCellStyle="Normal 2"/>
    <tableColumn id="4" xr3:uid="{0C4D87F5-5C2B-466D-9A4E-1F3B3731B622}" name="Door ref/number" dataDxfId="72" dataCellStyle="Normal 2"/>
    <tableColumn id="5" xr3:uid="{C2DF3D45-E4A7-461C-9D39-335EDF5260F8}" name="Fire Rating" dataDxfId="71" dataCellStyle="Normal 2"/>
    <tableColumn id="6" xr3:uid="{2C999091-B956-44CC-822F-AB4EDFD7E332}" name="Instrument strip" dataDxfId="70" dataCellStyle="Normal 2"/>
    <tableColumn id="7" xr3:uid="{B064A130-78DC-431E-9521-58512D72A4DC}" name="Flipper colour" dataDxfId="69" dataCellStyle="Normal 2"/>
    <tableColumn id="8" xr3:uid="{3B94FCCB-CC65-47C5-8377-A8CC723E2C77}" name="Doorset layout" dataDxfId="68" dataCellStyle="Normal 2"/>
    <tableColumn id="64" xr3:uid="{3822204B-AB43-4164-BD78-7DB1A9CEA471}" name="Handing" dataDxfId="67" dataCellStyle="Normal 2"/>
    <tableColumn id="9" xr3:uid="{648CC17C-1403-4838-9C11-DCE9FE411B0C}" name="Lead door width (mm)" dataDxfId="66" dataCellStyle="Normal 2"/>
    <tableColumn id="10" xr3:uid="{6B663A8E-A3E3-4365-B5A0-635C3DC26C51}" name="Slave door width (mm)" dataDxfId="65" dataCellStyle="Normal 2"/>
    <tableColumn id="11" xr3:uid="{DC51496B-E561-4AB0-912D-42DE11D3FD11}" name="Door height (mm)" dataDxfId="64" dataCellStyle="Normal 2"/>
    <tableColumn id="12" xr3:uid="{A91C5037-F37B-4806-92A5-7C8F8E02DF77}" name="Door thickness (mm)" dataDxfId="63" dataCellStyle="Normal 2"/>
    <tableColumn id="13" xr3:uid="{811715EE-8154-491E-853B-04119F5D1B3C}" name="Aperture fire rating" dataDxfId="62" dataCellStyle="Normal 2"/>
    <tableColumn id="14" xr3:uid="{D5527189-CEBA-49D3-B4D4-411F61006300}" name="Aperture quantity" dataDxfId="61" dataCellStyle="Normal 2"/>
    <tableColumn id="16" xr3:uid="{61B44BE8-7015-4DA9-B8FC-8E3AED49F8A8}" name="Hinge type" dataDxfId="60" dataCellStyle="Normal 2"/>
    <tableColumn id="17" xr3:uid="{BFEB86BD-1D6F-4779-A2E0-6F771B7275F3}" name="Hinge quantity" dataDxfId="59" dataCellStyle="Normal 2"/>
    <tableColumn id="18" xr3:uid="{2B44A9FC-919B-42B5-8270-212A48A74DBF}" name="Ironmongery" dataDxfId="58" dataCellStyle="Normal 2"/>
    <tableColumn id="19" xr3:uid="{D0325A9D-6F8B-43AA-BA29-613A006ED5AD}" name="Flush bolt quantity " dataDxfId="57" dataCellStyle="Normal 2"/>
    <tableColumn id="20" xr3:uid="{64A84D9A-0E9B-44A9-8B8D-21722651638C}" name="Roller catch quantity" dataDxfId="56" dataCellStyle="Normal 2"/>
    <tableColumn id="21" xr3:uid="{BF743E01-BC3C-4C71-8C45-A44A4E19D021}" name="Frame timber" dataDxfId="55" dataCellStyle="Normal 2"/>
    <tableColumn id="22" xr3:uid="{85E42A7A-6DE8-4DC6-88A0-FECE51C842E1}" name="Frame thickness (mm)" dataDxfId="54" dataCellStyle="Normal 2"/>
    <tableColumn id="23" xr3:uid="{F5C26954-B720-489D-8F32-7EA10C8532B8}" name="Frame width (mm)" dataDxfId="53" dataCellStyle="Normal 2"/>
    <tableColumn id="24" xr3:uid="{02CB49B1-90B8-4CEC-9E34-7844CF63B008}" name="Lintol thickness (mm)" dataDxfId="52" dataCellStyle="Normal 2"/>
    <tableColumn id="25" xr3:uid="{08F24E03-6DF2-48DC-88E7-7EEF8460001D}" name="Stop timber" dataDxfId="51" dataCellStyle="Normal 2"/>
    <tableColumn id="26" xr3:uid="{73748A60-7FED-45DC-B4F3-0C5D10635A35}" name="Stop thickness (mm)" dataDxfId="50" dataCellStyle="Normal 2"/>
    <tableColumn id="27" xr3:uid="{92495BFC-5E5E-428F-B5DC-E22977F1228D}" name="Stop width (mm)" dataDxfId="49" dataCellStyle="Normal 2"/>
    <tableColumn id="28" xr3:uid="{41E3299C-E614-4A4C-BF04-DB83D466CF8F}" name="Undercut" dataDxfId="48" dataCellStyle="Normal 2"/>
    <tableColumn id="15" xr3:uid="{4DA4E20C-E8CD-4128-9E31-5343E60A84AD}" name="Include facings" dataDxfId="47" dataCellStyle="Normal 2"/>
    <tableColumn id="38" xr3:uid="{CE9DF7B3-E259-433F-8EE2-870DD96BAFD8}" name="Facing timber" dataDxfId="46" dataCellStyle="Normal 2"/>
    <tableColumn id="39" xr3:uid="{130FB667-CC1E-4063-AAE5-8999783296B1}" name="Facings width (mm)" dataDxfId="45" dataCellStyle="Normal 2"/>
    <tableColumn id="40" xr3:uid="{C212C7BC-E011-4BDE-8EF9-8CE19C37DC7C}" name="Facings depth (mm)" dataDxfId="44" dataCellStyle="Normal 2"/>
    <tableColumn id="53" xr3:uid="{AA3A7732-0599-41A9-9469-87DEB2005E18}" name="Base blocks timber" dataDxfId="43" dataCellStyle="Normal 2"/>
    <tableColumn id="54" xr3:uid="{99E2F268-6497-4453-BB53-CA7498EB1C54}" name="Base block width (mm)" dataDxfId="42" dataCellStyle="Normal 2"/>
    <tableColumn id="55" xr3:uid="{07E735BC-053B-4BA3-B976-58661EEB43C1}" name="Base block thickness (mm)" dataDxfId="41" dataCellStyle="Normal 2"/>
    <tableColumn id="56" xr3:uid="{00DDC031-77F6-4E6E-B630-DF2C6F62015B}" name="Base block height (mm)" dataDxfId="40" dataCellStyle="Normal 2"/>
    <tableColumn id="58" xr3:uid="{EC09E856-2FFB-4D2D-87FB-695D7DB56EDC}" name="Threshold timber" dataDxfId="39" dataCellStyle="Normal 2"/>
    <tableColumn id="59" xr3:uid="{5AF331AE-019F-406E-B557-AAB3DBD57A85}" name="Threshold thickness (mm)" dataDxfId="38" dataCellStyle="Normal 2"/>
    <tableColumn id="60" xr3:uid="{440F6002-C5D6-4D89-8806-CBA2507D6FB7}" name="Threshold width (mm)" dataDxfId="37" dataCellStyle="Normal 2"/>
    <tableColumn id="61" xr3:uid="{6C5F4C8F-327E-4782-A6C0-9F38838FED62}" name="Threshold length (mm)" dataDxfId="36" dataCellStyle="Normal 2"/>
    <tableColumn id="35" xr3:uid="{FE619824-6060-446F-A398-746639EA75B3}" name="Strapping timber" dataDxfId="2" dataCellStyle="Normal 2"/>
    <tableColumn id="34" xr3:uid="{36BEFFAD-946D-4078-B6F4-B97EE3FE4531}" name="Strapping width (mm)" dataDxfId="3" dataCellStyle="Normal 2"/>
    <tableColumn id="33" xr3:uid="{623B537A-4475-4B91-9EB6-46E0224BDA4A}" name="Strapping thickness (mm)" dataDxfId="4" dataCellStyle="Normal 2"/>
    <tableColumn id="32" xr3:uid="{8B6ED7FB-0B98-4870-83F2-3076B78F2A1E}" name="Cutting length (mm)" dataDxfId="5" dataCellStyle="Normal 2"/>
    <tableColumn id="29" xr3:uid="{8EBAD418-4E2E-4DA4-8C81-54B0E36882F6}" name="Door state" dataDxfId="35" dataCellStyle="Normal 2"/>
    <tableColumn id="30" xr3:uid="{D3A5BDD4-08C1-4618-859B-898995181957}" name="Same as" dataDxfId="34" dataCellStyle="Normal 2"/>
    <tableColumn id="31" xr3:uid="{3ADABACE-D726-4053-87A6-950B75D46F2C}" name="Quantity" dataDxfId="33"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2" dataDxfId="31">
  <autoFilter ref="C3:C6" xr:uid="{0902FF45-95D7-4CB3-B877-36956C4D8363}"/>
  <tableColumns count="1">
    <tableColumn id="1" xr3:uid="{50D2381B-209A-4F94-BAC9-AD26CCC2B599}" name="Fire rating" dataDxfId="3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9" dataDxfId="28" tableBorderDxfId="27">
  <autoFilter ref="E3:E11" xr:uid="{00B1724C-3B19-4B0D-8442-AA99743F92FF}"/>
  <tableColumns count="1">
    <tableColumn id="1" xr3:uid="{C9F49D4B-53E2-488D-9EB3-647AEE3F192C}" name="Instrument strip" dataDxfId="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5" dataDxfId="24">
  <autoFilter ref="I3:I5" xr:uid="{E68C8121-B1C7-4F44-88A0-4760005BA04B}"/>
  <tableColumns count="1">
    <tableColumn id="1" xr3:uid="{EF3492D1-961F-4120-9E07-95AC7765D076}" name="Doorset Layout"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2" dataDxfId="21">
  <autoFilter ref="A3:A6" xr:uid="{46B05878-3C26-48D2-BABD-E80EB00EAFDE}"/>
  <tableColumns count="1">
    <tableColumn id="1" xr3:uid="{1A4F6AEC-2F7E-4A56-B69B-4522423F94AB}" name="Door spec" dataDxfId="2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9" dataDxfId="18" tableBorderDxfId="17">
  <autoFilter ref="G3:G6" xr:uid="{4748AB34-0A5E-4AAC-837B-1180BBF3B96F}"/>
  <tableColumns count="1">
    <tableColumn id="1" xr3:uid="{56FB0A26-AE6B-450B-ADE8-560BDC50B014}" name="Flipper colour" dataDxfId="1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5">
  <autoFilter ref="M3:M14" xr:uid="{D0000841-D9B1-4F52-8B4F-5D8B780DC3CC}"/>
  <tableColumns count="1">
    <tableColumn id="1" xr3:uid="{2AD5D4B7-75C8-4A37-8B37-4764C7662513}" name="Aperture quantity" dataDxfId="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3">
  <autoFilter ref="Q3:Q14" xr:uid="{16BC64D3-E8F0-40DB-BC03-23BC06B38158}"/>
  <tableColumns count="1">
    <tableColumn id="1" xr3:uid="{8FC30FDF-F578-4F23-B254-BCD94615C606}" name="Hinge quantity"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1">
  <autoFilter ref="U3:U14" xr:uid="{5186BBEE-A296-4090-A40C-CAEE5313AC17}"/>
  <tableColumns count="1">
    <tableColumn id="1" xr3:uid="{3B933C82-CABA-418F-A60A-5DDB1C654177}" name="Flush bolt quantity" dataDxfId="1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9">
  <autoFilter ref="W3:W14" xr:uid="{8F440D9B-3CA6-4D3E-9DAB-600BAB5F6854}"/>
  <tableColumns count="1">
    <tableColumn id="1" xr3:uid="{C73BC335-20CE-4047-AC9D-1CC97D9AEAB5}" name="Roller catch quantity" dataDxfId="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7">
  <autoFilter ref="Y3:Y10" xr:uid="{EFB736B9-D117-475E-8752-3686B271059F}"/>
  <tableColumns count="1">
    <tableColumn id="1" xr3:uid="{16B15BCE-3840-43C0-8270-35D72856772F}" name="Timber"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F11" sqref="F1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592</v>
      </c>
      <c r="C2" s="3"/>
      <c r="D2" s="3"/>
      <c r="E2" s="19"/>
      <c r="F2" s="248"/>
      <c r="G2" s="248"/>
    </row>
    <row r="3" spans="1:11" s="247" customFormat="1" ht="30" customHeight="1" x14ac:dyDescent="0.2">
      <c r="A3" s="252" t="s">
        <v>86</v>
      </c>
      <c r="B3" s="252" t="s">
        <v>448</v>
      </c>
      <c r="C3" s="252" t="s">
        <v>385</v>
      </c>
      <c r="D3" s="252" t="s">
        <v>386</v>
      </c>
      <c r="E3" s="252" t="s">
        <v>383</v>
      </c>
      <c r="F3" s="252" t="s">
        <v>447</v>
      </c>
      <c r="G3" s="252" t="s">
        <v>446</v>
      </c>
      <c r="H3" s="253" t="s">
        <v>594</v>
      </c>
      <c r="I3" s="253" t="s">
        <v>595</v>
      </c>
      <c r="J3" s="253" t="s">
        <v>596</v>
      </c>
      <c r="K3" s="253" t="s">
        <v>597</v>
      </c>
    </row>
    <row r="4" spans="1:11" x14ac:dyDescent="0.2">
      <c r="A4" s="249">
        <v>3</v>
      </c>
      <c r="B4" s="250" t="s">
        <v>407</v>
      </c>
      <c r="C4" s="250" t="s">
        <v>93</v>
      </c>
      <c r="D4" s="250" t="s">
        <v>379</v>
      </c>
      <c r="E4" s="250" t="s">
        <v>404</v>
      </c>
      <c r="F4" s="251">
        <v>30</v>
      </c>
      <c r="G4" s="251">
        <v>50</v>
      </c>
      <c r="H4" s="250"/>
      <c r="I4" s="250">
        <v>3</v>
      </c>
      <c r="J4" s="250"/>
      <c r="K4" s="250">
        <v>2</v>
      </c>
    </row>
    <row r="5" spans="1:11" x14ac:dyDescent="0.2">
      <c r="A5" s="249">
        <v>4</v>
      </c>
      <c r="B5" s="250" t="s">
        <v>407</v>
      </c>
      <c r="C5" s="250" t="s">
        <v>384</v>
      </c>
      <c r="D5" s="250" t="s">
        <v>379</v>
      </c>
      <c r="E5" s="250" t="s">
        <v>404</v>
      </c>
      <c r="F5" s="251">
        <v>30</v>
      </c>
      <c r="G5" s="251">
        <v>50</v>
      </c>
      <c r="H5" s="250"/>
      <c r="I5" s="250">
        <v>3</v>
      </c>
      <c r="J5" s="250"/>
      <c r="K5" s="250">
        <v>2</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G4" sqref="G4:G5"/>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598</v>
      </c>
      <c r="C2" s="3"/>
      <c r="D2" s="3"/>
      <c r="E2" s="19"/>
      <c r="F2" s="248"/>
      <c r="G2" s="248"/>
    </row>
    <row r="3" spans="1:11" s="247" customFormat="1" ht="30" customHeight="1" x14ac:dyDescent="0.2">
      <c r="A3" s="252" t="s">
        <v>86</v>
      </c>
      <c r="B3" s="252" t="s">
        <v>444</v>
      </c>
      <c r="C3" s="252" t="s">
        <v>385</v>
      </c>
      <c r="D3" s="252" t="s">
        <v>449</v>
      </c>
      <c r="E3" s="252" t="s">
        <v>443</v>
      </c>
      <c r="F3" s="252" t="s">
        <v>599</v>
      </c>
      <c r="G3" s="252" t="s">
        <v>595</v>
      </c>
      <c r="H3" s="253" t="s">
        <v>600</v>
      </c>
      <c r="I3" s="253" t="s">
        <v>597</v>
      </c>
      <c r="J3"/>
      <c r="K3"/>
    </row>
    <row r="4" spans="1:11" x14ac:dyDescent="0.2">
      <c r="A4" s="249">
        <v>3</v>
      </c>
      <c r="B4" s="250" t="s">
        <v>407</v>
      </c>
      <c r="C4" s="250" t="s">
        <v>93</v>
      </c>
      <c r="D4" s="250">
        <v>36</v>
      </c>
      <c r="E4" s="250">
        <v>55</v>
      </c>
      <c r="F4" s="251"/>
      <c r="G4" s="254">
        <v>3</v>
      </c>
      <c r="H4" s="250"/>
      <c r="I4" s="250">
        <v>2</v>
      </c>
    </row>
    <row r="5" spans="1:11" x14ac:dyDescent="0.2">
      <c r="A5" s="249">
        <v>4</v>
      </c>
      <c r="B5" s="250" t="s">
        <v>407</v>
      </c>
      <c r="C5" s="250" t="s">
        <v>384</v>
      </c>
      <c r="D5" s="250">
        <v>36</v>
      </c>
      <c r="E5" s="250">
        <v>55</v>
      </c>
      <c r="F5" s="251"/>
      <c r="G5" s="254">
        <v>3</v>
      </c>
      <c r="H5" s="250"/>
      <c r="I5" s="250">
        <v>2</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601</v>
      </c>
      <c r="C2" s="3"/>
      <c r="D2" s="3"/>
      <c r="E2" s="19"/>
      <c r="F2" s="248"/>
      <c r="G2" s="248"/>
    </row>
    <row r="3" spans="1:11" s="247" customFormat="1" ht="30" customHeight="1" x14ac:dyDescent="0.2">
      <c r="A3" s="252" t="s">
        <v>86</v>
      </c>
      <c r="B3" s="252" t="s">
        <v>434</v>
      </c>
      <c r="C3" s="252" t="s">
        <v>452</v>
      </c>
      <c r="D3" s="252" t="s">
        <v>435</v>
      </c>
      <c r="E3" s="252" t="s">
        <v>436</v>
      </c>
      <c r="F3" s="252" t="s">
        <v>438</v>
      </c>
      <c r="G3"/>
      <c r="H3"/>
      <c r="I3"/>
      <c r="J3"/>
      <c r="K3"/>
    </row>
    <row r="4" spans="1:11" x14ac:dyDescent="0.2">
      <c r="A4" s="255">
        <v>4</v>
      </c>
      <c r="B4" s="250" t="s">
        <v>407</v>
      </c>
      <c r="C4" s="250">
        <v>500</v>
      </c>
      <c r="D4" s="250">
        <v>600</v>
      </c>
      <c r="E4" s="250">
        <v>700</v>
      </c>
      <c r="F4" s="254">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J7" sqref="J7"/>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605</v>
      </c>
      <c r="C2" s="3"/>
      <c r="D2" s="3"/>
      <c r="E2" s="19"/>
      <c r="F2" s="248"/>
      <c r="G2" s="248"/>
    </row>
    <row r="3" spans="1:11" s="247" customFormat="1" ht="30" customHeight="1" x14ac:dyDescent="0.2">
      <c r="A3" s="252" t="s">
        <v>86</v>
      </c>
      <c r="B3" s="252" t="s">
        <v>603</v>
      </c>
      <c r="C3" s="252" t="s">
        <v>423</v>
      </c>
      <c r="D3" s="252" t="s">
        <v>422</v>
      </c>
      <c r="E3" s="252" t="s">
        <v>604</v>
      </c>
      <c r="F3"/>
      <c r="G3"/>
      <c r="H3"/>
      <c r="I3"/>
      <c r="J3"/>
      <c r="K3"/>
    </row>
    <row r="4" spans="1:11" x14ac:dyDescent="0.2">
      <c r="A4" s="255">
        <v>4</v>
      </c>
      <c r="B4" s="250"/>
      <c r="C4" s="250"/>
      <c r="D4" s="250"/>
      <c r="E4" s="250"/>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G9" sqref="G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44"/>
      <c r="G1" s="244"/>
      <c r="H1" s="243"/>
    </row>
    <row r="2" spans="1:11" ht="32.1" customHeight="1" x14ac:dyDescent="0.2">
      <c r="A2" s="3" t="s">
        <v>606</v>
      </c>
      <c r="C2" s="3"/>
      <c r="D2" s="3"/>
      <c r="E2" s="19"/>
      <c r="F2" s="248"/>
      <c r="G2" s="248"/>
    </row>
    <row r="3" spans="1:11" s="247" customFormat="1" ht="30" customHeight="1" x14ac:dyDescent="0.2">
      <c r="A3" s="252"/>
      <c r="B3" s="252"/>
      <c r="C3" s="252"/>
      <c r="D3" s="252"/>
      <c r="E3" s="252"/>
      <c r="F3"/>
      <c r="G3"/>
      <c r="H3"/>
      <c r="I3"/>
      <c r="J3"/>
      <c r="K3"/>
    </row>
    <row r="4" spans="1:11" x14ac:dyDescent="0.2">
      <c r="A4" s="255"/>
      <c r="B4" s="250"/>
      <c r="C4" s="250"/>
      <c r="D4" s="250"/>
      <c r="E4" s="250"/>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2"/>
  <sheetViews>
    <sheetView showGridLines="0" zoomScaleNormal="100" workbookViewId="0">
      <pane ySplit="2" topLeftCell="A3" activePane="bottomLeft" state="frozen"/>
      <selection pane="bottomLeft" activeCell="B15" sqref="B15"/>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45" t="s">
        <v>483</v>
      </c>
      <c r="D1" s="245"/>
      <c r="E1" s="245"/>
      <c r="F1" s="245"/>
      <c r="G1" s="245"/>
      <c r="H1" s="245"/>
      <c r="I1" s="245"/>
      <c r="J1" s="245"/>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422</v>
      </c>
      <c r="B10" s="189">
        <v>38</v>
      </c>
      <c r="C10"/>
      <c r="D10"/>
      <c r="E10" s="181" t="s">
        <v>445</v>
      </c>
      <c r="F10">
        <v>20</v>
      </c>
      <c r="G10">
        <v>60</v>
      </c>
      <c r="H10" s="42"/>
      <c r="I10" s="42"/>
      <c r="J10" s="42"/>
      <c r="K10" s="185"/>
      <c r="L10" s="42"/>
      <c r="M10" s="42"/>
      <c r="N10" s="15"/>
      <c r="O10" s="186"/>
      <c r="P10" s="42"/>
      <c r="Q10" s="42"/>
      <c r="S10" s="186"/>
      <c r="U10" s="186"/>
      <c r="W10" s="5"/>
    </row>
    <row r="11" spans="1:23" x14ac:dyDescent="0.2">
      <c r="A11" s="181" t="s">
        <v>423</v>
      </c>
      <c r="B11" s="189">
        <v>22</v>
      </c>
      <c r="C11"/>
      <c r="D11"/>
      <c r="E11" s="181" t="s">
        <v>449</v>
      </c>
      <c r="F11">
        <v>25</v>
      </c>
      <c r="G11">
        <v>70</v>
      </c>
      <c r="H11" s="42"/>
      <c r="I11" s="42"/>
      <c r="J11" s="42"/>
      <c r="K11" s="186"/>
      <c r="L11" s="42"/>
      <c r="M11" s="42"/>
      <c r="N11" s="15"/>
      <c r="O11" s="186"/>
      <c r="P11" s="42"/>
      <c r="Q11" s="42"/>
      <c r="S11" s="186"/>
      <c r="U11" s="186"/>
    </row>
    <row r="12" spans="1:23" x14ac:dyDescent="0.2">
      <c r="A12" s="181" t="s">
        <v>424</v>
      </c>
      <c r="B12" s="189">
        <v>2</v>
      </c>
      <c r="C12"/>
      <c r="D12"/>
      <c r="E12" s="181" t="s">
        <v>443</v>
      </c>
      <c r="F12">
        <v>50</v>
      </c>
      <c r="G12">
        <v>150</v>
      </c>
      <c r="H12" s="42"/>
      <c r="I12" s="42"/>
      <c r="J12" s="42"/>
      <c r="K12" s="186"/>
      <c r="L12" s="42"/>
      <c r="M12" s="42"/>
      <c r="N12" s="15"/>
      <c r="Q12" s="42"/>
      <c r="S12" s="186"/>
      <c r="U12" s="186"/>
      <c r="W12" s="42"/>
    </row>
    <row r="13" spans="1:23" x14ac:dyDescent="0.2">
      <c r="A13" s="181" t="s">
        <v>425</v>
      </c>
      <c r="B13" s="189">
        <v>4</v>
      </c>
      <c r="C13"/>
      <c r="D13"/>
      <c r="E13" s="181" t="s">
        <v>455</v>
      </c>
      <c r="F13">
        <v>0</v>
      </c>
      <c r="G13">
        <v>10</v>
      </c>
      <c r="H13" s="42"/>
      <c r="I13" s="42"/>
      <c r="J13" s="42"/>
      <c r="K13" s="186"/>
      <c r="L13" s="42"/>
      <c r="M13" s="42"/>
      <c r="N13" s="15"/>
      <c r="Q13" s="42"/>
      <c r="S13" s="186"/>
      <c r="U13" s="186"/>
      <c r="W13" s="42"/>
    </row>
    <row r="14" spans="1:23" x14ac:dyDescent="0.2">
      <c r="A14" s="181" t="s">
        <v>438</v>
      </c>
      <c r="B14" s="189">
        <v>1</v>
      </c>
      <c r="C14"/>
      <c r="D14"/>
      <c r="E14" s="181" t="s">
        <v>442</v>
      </c>
      <c r="F14">
        <v>1</v>
      </c>
      <c r="G14">
        <v>11</v>
      </c>
      <c r="H14" s="42"/>
      <c r="I14" s="42"/>
      <c r="J14" s="42"/>
      <c r="K14" s="186"/>
      <c r="L14" s="42"/>
      <c r="M14" s="42"/>
      <c r="N14" s="15"/>
      <c r="O14" s="42"/>
      <c r="P14" s="42"/>
      <c r="Q14" s="42"/>
      <c r="S14" s="186"/>
      <c r="U14" s="186"/>
      <c r="W14" s="42"/>
    </row>
    <row r="15" spans="1:23" x14ac:dyDescent="0.2">
      <c r="A15" s="181" t="s">
        <v>540</v>
      </c>
      <c r="B15" s="189">
        <v>5</v>
      </c>
      <c r="D15"/>
      <c r="E15" s="181" t="s">
        <v>441</v>
      </c>
      <c r="F15">
        <v>2</v>
      </c>
      <c r="G15">
        <v>12</v>
      </c>
      <c r="I15" s="42"/>
      <c r="J15" s="42"/>
      <c r="K15" s="42"/>
      <c r="L15" s="42"/>
      <c r="M15" s="42"/>
      <c r="Q15" s="42"/>
      <c r="W15" s="42"/>
    </row>
    <row r="16" spans="1:23" s="42" customFormat="1" x14ac:dyDescent="0.2">
      <c r="B16"/>
      <c r="E16" s="181" t="s">
        <v>456</v>
      </c>
      <c r="F16">
        <v>100</v>
      </c>
      <c r="G16">
        <v>500</v>
      </c>
      <c r="H16"/>
      <c r="N16" s="15"/>
    </row>
    <row r="17" spans="1:14" s="42" customFormat="1" x14ac:dyDescent="0.2">
      <c r="E17" s="181" t="s">
        <v>457</v>
      </c>
      <c r="F17">
        <v>200</v>
      </c>
      <c r="G17">
        <v>600</v>
      </c>
      <c r="N17" s="15"/>
    </row>
    <row r="18" spans="1:14" s="42" customFormat="1" ht="132" customHeight="1" x14ac:dyDescent="0.2">
      <c r="E18" s="181" t="s">
        <v>458</v>
      </c>
      <c r="F18">
        <v>300</v>
      </c>
      <c r="G18">
        <v>700</v>
      </c>
      <c r="N18" s="15"/>
    </row>
    <row r="19" spans="1:14" s="42" customFormat="1" x14ac:dyDescent="0.2">
      <c r="E19" s="181" t="s">
        <v>452</v>
      </c>
      <c r="F19">
        <v>400</v>
      </c>
      <c r="G19">
        <v>800</v>
      </c>
    </row>
    <row r="20" spans="1:14" s="42" customFormat="1" x14ac:dyDescent="0.2">
      <c r="E20" s="181" t="s">
        <v>435</v>
      </c>
      <c r="F20">
        <v>500</v>
      </c>
      <c r="G20">
        <v>900</v>
      </c>
    </row>
    <row r="21" spans="1:14" s="42" customFormat="1" x14ac:dyDescent="0.2">
      <c r="A21" s="14"/>
      <c r="E21" s="181" t="s">
        <v>436</v>
      </c>
      <c r="F21">
        <v>600</v>
      </c>
      <c r="G21">
        <v>1000</v>
      </c>
      <c r="I21" s="42" t="s">
        <v>459</v>
      </c>
    </row>
    <row r="22" spans="1:14" s="42" customFormat="1" x14ac:dyDescent="0.2">
      <c r="A22" s="14"/>
      <c r="E22" s="14"/>
      <c r="F22"/>
      <c r="G22"/>
    </row>
    <row r="23" spans="1:14" s="42" customFormat="1" x14ac:dyDescent="0.2">
      <c r="A23" s="14"/>
      <c r="E23" s="14"/>
      <c r="F23"/>
      <c r="G23"/>
    </row>
    <row r="24" spans="1:14" s="42" customFormat="1" x14ac:dyDescent="0.2">
      <c r="A24" s="14"/>
      <c r="E24" s="14"/>
      <c r="F24"/>
      <c r="G24"/>
    </row>
    <row r="25" spans="1:14" s="42" customFormat="1" x14ac:dyDescent="0.2">
      <c r="A25" s="14"/>
      <c r="E25" s="15"/>
      <c r="F25"/>
      <c r="G25"/>
    </row>
    <row r="26" spans="1:14" s="42" customFormat="1" x14ac:dyDescent="0.2">
      <c r="A26" s="14"/>
      <c r="E26" s="15"/>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c r="F37"/>
      <c r="G37"/>
    </row>
    <row r="38" spans="1:7" s="42" customFormat="1" x14ac:dyDescent="0.2">
      <c r="A38" s="14"/>
      <c r="F38"/>
      <c r="G38"/>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c r="B44" s="43"/>
    </row>
    <row r="45" spans="1:7" s="42" customFormat="1" x14ac:dyDescent="0.2">
      <c r="A45" s="14"/>
      <c r="B45" s="43"/>
    </row>
    <row r="46" spans="1:7" s="42" customFormat="1" x14ac:dyDescent="0.2">
      <c r="A46" s="14"/>
      <c r="B46" s="43"/>
    </row>
    <row r="47" spans="1:7" s="42" customFormat="1" x14ac:dyDescent="0.2">
      <c r="A47" s="14"/>
      <c r="B47" s="43"/>
    </row>
    <row r="48" spans="1:7" s="42" customFormat="1" x14ac:dyDescent="0.2">
      <c r="A48" s="14"/>
      <c r="B48" s="43"/>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G103" s="42"/>
      <c r="J103" s="42"/>
    </row>
    <row r="104" spans="1:23" x14ac:dyDescent="0.2">
      <c r="F104" s="42"/>
      <c r="G104" s="42"/>
      <c r="J104" s="42"/>
    </row>
    <row r="105" spans="1:23" x14ac:dyDescent="0.2">
      <c r="F105" s="42"/>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G199"/>
      <c r="H199"/>
      <c r="I199"/>
      <c r="J199"/>
      <c r="K199"/>
      <c r="L199"/>
      <c r="M199"/>
      <c r="N199"/>
      <c r="O199"/>
      <c r="P199"/>
      <c r="Q199"/>
      <c r="W199"/>
    </row>
    <row r="201" spans="1:23" x14ac:dyDescent="0.2">
      <c r="G201" s="9"/>
      <c r="J201" s="9"/>
    </row>
    <row r="202" spans="1:23" x14ac:dyDescent="0.2">
      <c r="F202"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8"/>
  <sheetViews>
    <sheetView showGridLines="0" tabSelected="1" zoomScaleNormal="100" workbookViewId="0">
      <pane xSplit="5" ySplit="1" topLeftCell="F11" activePane="bottomRight" state="frozen"/>
      <selection pane="topRight" activeCell="F1" sqref="F1"/>
      <selection pane="bottomLeft" activeCell="A2" sqref="A2"/>
      <selection pane="bottomRight" activeCell="B24" sqref="B24"/>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6">
        <v>47678787</v>
      </c>
      <c r="E5" s="46"/>
    </row>
    <row r="6" spans="1:15" ht="15" customHeight="1" x14ac:dyDescent="0.25">
      <c r="A6" s="241" t="s">
        <v>576</v>
      </c>
      <c r="B6" s="257" t="s">
        <v>585</v>
      </c>
      <c r="E6" s="46"/>
    </row>
    <row r="7" spans="1:15" ht="15" customHeight="1" x14ac:dyDescent="0.25">
      <c r="A7" s="241" t="s">
        <v>577</v>
      </c>
      <c r="B7" s="257" t="s">
        <v>586</v>
      </c>
      <c r="E7" s="46"/>
    </row>
    <row r="8" spans="1:15" ht="15" customHeight="1" x14ac:dyDescent="0.25">
      <c r="A8" s="241" t="s">
        <v>22</v>
      </c>
      <c r="B8" s="257" t="s">
        <v>587</v>
      </c>
      <c r="E8" s="46"/>
    </row>
    <row r="9" spans="1:15" ht="15" customHeight="1" x14ac:dyDescent="0.25">
      <c r="A9" s="241" t="s">
        <v>24</v>
      </c>
      <c r="B9" s="257" t="s">
        <v>588</v>
      </c>
      <c r="E9" s="46"/>
    </row>
    <row r="10" spans="1:15" ht="15" customHeight="1" x14ac:dyDescent="0.25">
      <c r="A10" s="241" t="s">
        <v>593</v>
      </c>
      <c r="B10" s="257" t="s">
        <v>589</v>
      </c>
      <c r="E10" s="46"/>
    </row>
    <row r="11" spans="1:15" ht="15" customHeight="1" x14ac:dyDescent="0.25">
      <c r="A11" s="241" t="s">
        <v>580</v>
      </c>
      <c r="B11" s="239">
        <v>44026.634062500001</v>
      </c>
      <c r="C11" s="44"/>
      <c r="E11" s="46"/>
    </row>
    <row r="12" spans="1:15" ht="15" customHeight="1" thickBot="1" x14ac:dyDescent="0.3">
      <c r="A12" s="242" t="s">
        <v>581</v>
      </c>
      <c r="B12" s="258"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9" t="s">
        <v>607</v>
      </c>
      <c r="B15" s="260" t="s">
        <v>608</v>
      </c>
      <c r="C15" s="44"/>
      <c r="E15" s="46"/>
    </row>
    <row r="16" spans="1:15" ht="15" customHeight="1" x14ac:dyDescent="0.25">
      <c r="A16" s="261" t="s">
        <v>610</v>
      </c>
      <c r="B16" s="262" t="s">
        <v>613</v>
      </c>
      <c r="C16" s="44"/>
      <c r="E16" s="46"/>
    </row>
    <row r="17" spans="1:9" ht="15" customHeight="1" x14ac:dyDescent="0.25">
      <c r="A17" s="261" t="s">
        <v>611</v>
      </c>
      <c r="B17" s="262" t="s">
        <v>614</v>
      </c>
      <c r="C17" s="44"/>
      <c r="E17" s="46"/>
    </row>
    <row r="18" spans="1:9" ht="15" customHeight="1" x14ac:dyDescent="0.25">
      <c r="A18" s="261" t="s">
        <v>612</v>
      </c>
      <c r="B18" s="262" t="s">
        <v>615</v>
      </c>
      <c r="C18" s="44"/>
      <c r="E18" s="46"/>
    </row>
    <row r="19" spans="1:9" ht="15" customHeight="1" x14ac:dyDescent="0.25">
      <c r="A19" s="261" t="s">
        <v>616</v>
      </c>
      <c r="B19" s="262" t="s">
        <v>617</v>
      </c>
      <c r="C19" s="44"/>
      <c r="E19" s="46"/>
    </row>
    <row r="20" spans="1:9" ht="15" customHeight="1" thickBot="1" x14ac:dyDescent="0.3">
      <c r="A20" s="263" t="s">
        <v>618</v>
      </c>
      <c r="B20" s="264" t="s">
        <v>619</v>
      </c>
      <c r="C20" s="44"/>
      <c r="E20" s="46"/>
    </row>
    <row r="21" spans="1:9" ht="30.95" customHeight="1" x14ac:dyDescent="0.2">
      <c r="E21"/>
    </row>
    <row r="22" spans="1:9" ht="30.95" customHeight="1" x14ac:dyDescent="0.2">
      <c r="A22" s="230"/>
      <c r="C22" s="44"/>
      <c r="E22" s="46"/>
    </row>
    <row r="23" spans="1:9" ht="30.95" customHeight="1" x14ac:dyDescent="0.2">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22"/>
    </row>
    <row r="30" spans="1:9" ht="30.95" customHeight="1" x14ac:dyDescent="0.2">
      <c r="A30" s="8" t="s">
        <v>11</v>
      </c>
      <c r="D30" s="32"/>
      <c r="E30" s="47"/>
      <c r="F30" s="33"/>
    </row>
    <row r="31" spans="1:9" s="5" customFormat="1" x14ac:dyDescent="0.2">
      <c r="A31" s="5" t="s">
        <v>7</v>
      </c>
      <c r="B31" s="5" t="s">
        <v>15</v>
      </c>
      <c r="C31" s="39"/>
      <c r="D31" s="34"/>
      <c r="E31" s="48"/>
      <c r="F31" s="35"/>
      <c r="I31" s="5" t="s">
        <v>2</v>
      </c>
    </row>
    <row r="32" spans="1:9" s="5" customFormat="1" x14ac:dyDescent="0.2">
      <c r="A32" s="5" t="s">
        <v>8</v>
      </c>
      <c r="B32" s="5" t="s">
        <v>16</v>
      </c>
      <c r="C32" s="26"/>
      <c r="D32" s="36"/>
      <c r="E32" s="49"/>
      <c r="F32" s="35"/>
    </row>
    <row r="33" spans="1:6" x14ac:dyDescent="0.2">
      <c r="A33" s="5" t="s">
        <v>10</v>
      </c>
      <c r="B33" t="s">
        <v>17</v>
      </c>
      <c r="C33" s="26"/>
      <c r="D33" s="36"/>
      <c r="E33" s="49"/>
      <c r="F33" s="35"/>
    </row>
    <row r="34" spans="1:6" x14ac:dyDescent="0.2">
      <c r="C34" s="26"/>
      <c r="D34" s="34"/>
      <c r="E34" s="48"/>
      <c r="F34" s="35"/>
    </row>
    <row r="35" spans="1:6" x14ac:dyDescent="0.2">
      <c r="C35" s="26"/>
      <c r="D35" s="34"/>
      <c r="E35" s="48"/>
      <c r="F35" s="34"/>
    </row>
    <row r="36" spans="1:6" x14ac:dyDescent="0.2">
      <c r="C36" s="28"/>
      <c r="D36" s="37"/>
      <c r="E36" s="50"/>
      <c r="F36" s="37"/>
    </row>
    <row r="37" spans="1:6" x14ac:dyDescent="0.2">
      <c r="C37" s="28"/>
      <c r="D37" s="38"/>
      <c r="E37" s="51"/>
      <c r="F37" s="38"/>
    </row>
    <row r="38" spans="1:6" x14ac:dyDescent="0.2">
      <c r="C38" s="28"/>
      <c r="D38" s="246"/>
      <c r="E38" s="52"/>
      <c r="F38" s="30"/>
    </row>
    <row r="39" spans="1:6" x14ac:dyDescent="0.2">
      <c r="C39" s="28"/>
      <c r="D39" s="246"/>
      <c r="E39" s="52"/>
      <c r="F39" s="30"/>
    </row>
    <row r="40" spans="1:6" x14ac:dyDescent="0.2">
      <c r="C40" s="28"/>
      <c r="D40" s="246"/>
      <c r="E40" s="52"/>
      <c r="F40" s="30"/>
    </row>
    <row r="41" spans="1:6" x14ac:dyDescent="0.2">
      <c r="C41" s="28"/>
      <c r="D41" s="246"/>
      <c r="E41" s="52"/>
      <c r="F41" s="30"/>
    </row>
    <row r="42" spans="1:6" x14ac:dyDescent="0.2">
      <c r="C42" s="28"/>
      <c r="D42" s="246"/>
      <c r="E42" s="52"/>
      <c r="F42" s="30"/>
    </row>
    <row r="43" spans="1:6" x14ac:dyDescent="0.2">
      <c r="A43" s="20"/>
      <c r="B43" s="20"/>
      <c r="C43" s="28"/>
      <c r="D43" s="246"/>
      <c r="E43" s="52"/>
      <c r="F43" s="30"/>
    </row>
    <row r="44" spans="1:6" x14ac:dyDescent="0.2">
      <c r="A44" s="20"/>
      <c r="B44" s="20"/>
      <c r="C44" s="28"/>
      <c r="D44" s="246"/>
      <c r="E44" s="52"/>
      <c r="F44" s="30"/>
    </row>
    <row r="45" spans="1:6" x14ac:dyDescent="0.2">
      <c r="A45" s="20"/>
      <c r="B45" s="20"/>
      <c r="C45" s="28"/>
      <c r="D45" s="246"/>
      <c r="E45" s="52"/>
      <c r="F45" s="30"/>
    </row>
    <row r="46" spans="1:6" x14ac:dyDescent="0.2">
      <c r="A46" s="20"/>
      <c r="B46" s="20"/>
      <c r="C46" s="28"/>
      <c r="D46" s="246"/>
      <c r="E46" s="52"/>
      <c r="F46" s="30"/>
    </row>
    <row r="47" spans="1:6" x14ac:dyDescent="0.2">
      <c r="A47" s="20"/>
      <c r="B47" s="20"/>
      <c r="C47" s="28"/>
      <c r="D47" s="246"/>
      <c r="E47" s="52"/>
      <c r="F47" s="30"/>
    </row>
    <row r="48" spans="1:6" x14ac:dyDescent="0.2">
      <c r="A48" s="20"/>
      <c r="B48" s="20"/>
      <c r="C48" s="28"/>
      <c r="D48" s="246"/>
      <c r="E48" s="52"/>
      <c r="F48" s="30"/>
    </row>
    <row r="49" spans="1:6" x14ac:dyDescent="0.2">
      <c r="A49" s="20"/>
      <c r="B49" s="20"/>
      <c r="C49" s="28"/>
      <c r="D49" s="246"/>
      <c r="E49" s="52"/>
      <c r="F49" s="30"/>
    </row>
    <row r="50" spans="1:6" x14ac:dyDescent="0.2">
      <c r="A50" s="20"/>
      <c r="B50" s="20"/>
      <c r="C50" s="28"/>
      <c r="D50" s="246"/>
      <c r="E50" s="52"/>
      <c r="F50" s="30"/>
    </row>
    <row r="51" spans="1:6" x14ac:dyDescent="0.2">
      <c r="A51" s="20"/>
      <c r="B51" s="20"/>
      <c r="C51" s="28"/>
      <c r="D51" s="31"/>
      <c r="E51" s="53"/>
      <c r="F51" s="30"/>
    </row>
    <row r="52" spans="1:6" x14ac:dyDescent="0.2">
      <c r="A52" s="24"/>
      <c r="B52" s="20"/>
      <c r="C52" s="28"/>
      <c r="D52" s="31"/>
      <c r="E52" s="53"/>
      <c r="F52" s="30"/>
    </row>
    <row r="53" spans="1:6" x14ac:dyDescent="0.2">
      <c r="A53" s="20"/>
      <c r="B53" s="20"/>
      <c r="C53" s="28"/>
      <c r="D53" s="246"/>
      <c r="E53" s="52"/>
      <c r="F53" s="30"/>
    </row>
    <row r="54" spans="1:6" ht="15.75" x14ac:dyDescent="0.25">
      <c r="A54" s="25"/>
      <c r="B54" s="20"/>
      <c r="C54" s="28"/>
      <c r="D54" s="246"/>
      <c r="E54" s="52"/>
      <c r="F54" s="30"/>
    </row>
    <row r="55" spans="1:6" ht="223.5" customHeight="1" x14ac:dyDescent="0.2">
      <c r="A55" s="20"/>
      <c r="B55" s="20"/>
      <c r="C55" s="28"/>
      <c r="D55" s="28"/>
      <c r="E55" s="54"/>
      <c r="F55" s="29"/>
    </row>
    <row r="56" spans="1:6" ht="15.75" x14ac:dyDescent="0.25">
      <c r="A56" s="25"/>
      <c r="B56" s="20"/>
      <c r="F56" s="20"/>
    </row>
    <row r="57" spans="1:6" x14ac:dyDescent="0.2">
      <c r="A57" s="20"/>
      <c r="B57" s="20"/>
      <c r="C57" s="20"/>
      <c r="D57" s="20"/>
      <c r="E57" s="55"/>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sheetData>
  <mergeCells count="4">
    <mergeCell ref="D47:D50"/>
    <mergeCell ref="D53:D54"/>
    <mergeCell ref="D38:D41"/>
    <mergeCell ref="D42:D46"/>
  </mergeCells>
  <conditionalFormatting sqref="E3:E4">
    <cfRule type="cellIs" dxfId="1" priority="1" operator="equal">
      <formula>FALSE</formula>
    </cfRule>
  </conditionalFormatting>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44099</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U582"/>
  <sheetViews>
    <sheetView showGridLines="0" topLeftCell="AP1" zoomScale="80" zoomScaleNormal="80" workbookViewId="0">
      <selection activeCell="AR3" sqref="AR3"/>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14.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7" width="25.6640625" style="158" customWidth="1"/>
    <col min="48" max="48" width="25.6640625" customWidth="1"/>
    <col min="49" max="49" width="12" style="158" bestFit="1" customWidth="1"/>
    <col min="50" max="50" width="22" style="158" bestFit="1" customWidth="1"/>
    <col min="51" max="51" width="15" style="158" bestFit="1" customWidth="1"/>
    <col min="52" max="52" width="10.6640625" style="158" bestFit="1" customWidth="1"/>
    <col min="53" max="53" width="19.6640625" style="158" bestFit="1" customWidth="1"/>
    <col min="54" max="54" width="17.83203125" style="158" bestFit="1" customWidth="1"/>
    <col min="55" max="55" width="25.33203125" style="158" bestFit="1" customWidth="1"/>
    <col min="56" max="56" width="10.1640625" style="158" bestFit="1" customWidth="1"/>
    <col min="57" max="57" width="10.6640625" style="158" bestFit="1" customWidth="1"/>
    <col min="58" max="59" width="12.33203125" style="158" bestFit="1" customWidth="1"/>
    <col min="60" max="60" width="27" style="158" bestFit="1" customWidth="1"/>
    <col min="61" max="61" width="22.83203125" style="158" bestFit="1" customWidth="1"/>
    <col min="62" max="62" width="23.33203125" style="158" bestFit="1" customWidth="1"/>
    <col min="63" max="63" width="31.1640625" style="158" bestFit="1" customWidth="1"/>
    <col min="64" max="64" width="27" style="158" bestFit="1" customWidth="1"/>
    <col min="65" max="65" width="28.6640625" style="158" bestFit="1" customWidth="1"/>
    <col min="66" max="66" width="31.1640625" style="158" bestFit="1" customWidth="1"/>
    <col min="67" max="67" width="19.5" style="158" bestFit="1" customWidth="1"/>
    <col min="68" max="68" width="19" style="158" bestFit="1" customWidth="1"/>
    <col min="69" max="69" width="20.5" style="158" bestFit="1" customWidth="1"/>
    <col min="70" max="70" width="19" style="158" bestFit="1" customWidth="1"/>
    <col min="71" max="71" width="17.5" style="158" bestFit="1" customWidth="1"/>
    <col min="72" max="72" width="11" style="158" bestFit="1" customWidth="1"/>
    <col min="73" max="16384" width="9.33203125" style="158"/>
  </cols>
  <sheetData>
    <row r="1" spans="1:73" s="155" customFormat="1" ht="63.95" customHeight="1" x14ac:dyDescent="0.2">
      <c r="A1" s="165"/>
      <c r="B1" s="173"/>
      <c r="J1" s="156"/>
      <c r="O1" s="156"/>
      <c r="AV1"/>
    </row>
    <row r="2" spans="1:73" s="155" customFormat="1" ht="32.1" customHeight="1" x14ac:dyDescent="0.2">
      <c r="A2" s="166" t="s">
        <v>26</v>
      </c>
      <c r="B2" s="173"/>
      <c r="F2" s="155" t="s">
        <v>27</v>
      </c>
      <c r="H2" s="155" t="s">
        <v>28</v>
      </c>
      <c r="O2" s="155" t="s">
        <v>29</v>
      </c>
      <c r="Q2" s="156" t="s">
        <v>30</v>
      </c>
      <c r="U2" s="155" t="s">
        <v>31</v>
      </c>
      <c r="AD2" s="155" t="s">
        <v>32</v>
      </c>
      <c r="AV2"/>
      <c r="BO2" s="155" t="s">
        <v>33</v>
      </c>
    </row>
    <row r="3" spans="1:73"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57</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603</v>
      </c>
      <c r="AQ3" s="164" t="s">
        <v>422</v>
      </c>
      <c r="AR3" s="164" t="s">
        <v>423</v>
      </c>
      <c r="AS3" s="164" t="s">
        <v>604</v>
      </c>
      <c r="AT3" s="164" t="s">
        <v>454</v>
      </c>
      <c r="AU3" s="164" t="s">
        <v>560</v>
      </c>
      <c r="AV3" s="164" t="s">
        <v>86</v>
      </c>
      <c r="AW3"/>
      <c r="AX3" s="164" t="s">
        <v>410</v>
      </c>
      <c r="AY3" s="164" t="s">
        <v>437</v>
      </c>
      <c r="AZ3" s="164" t="s">
        <v>58</v>
      </c>
      <c r="BA3" s="164" t="s">
        <v>59</v>
      </c>
      <c r="BB3" s="164" t="s">
        <v>60</v>
      </c>
      <c r="BC3" s="164" t="s">
        <v>61</v>
      </c>
      <c r="BD3" s="164" t="s">
        <v>62</v>
      </c>
      <c r="BE3" s="164" t="s">
        <v>63</v>
      </c>
      <c r="BF3" s="164" t="s">
        <v>64</v>
      </c>
      <c r="BG3" s="164" t="s">
        <v>65</v>
      </c>
      <c r="BH3" s="164" t="s">
        <v>66</v>
      </c>
      <c r="BI3" s="164" t="s">
        <v>70</v>
      </c>
      <c r="BJ3" s="164" t="s">
        <v>71</v>
      </c>
      <c r="BK3" s="164" t="s">
        <v>72</v>
      </c>
      <c r="BL3" s="164" t="s">
        <v>73</v>
      </c>
      <c r="BM3" s="164" t="s">
        <v>74</v>
      </c>
      <c r="BN3" s="164" t="s">
        <v>75</v>
      </c>
      <c r="BO3" s="164" t="s">
        <v>76</v>
      </c>
      <c r="BP3" s="164" t="s">
        <v>77</v>
      </c>
      <c r="BQ3" s="164" t="s">
        <v>78</v>
      </c>
      <c r="BR3" s="164" t="s">
        <v>79</v>
      </c>
      <c r="BS3" s="164" t="s">
        <v>80</v>
      </c>
      <c r="BT3" s="164" t="s">
        <v>81</v>
      </c>
      <c r="BU3" s="164" t="s">
        <v>86</v>
      </c>
    </row>
    <row r="4" spans="1:73" s="172" customFormat="1" x14ac:dyDescent="0.2">
      <c r="A4" s="169">
        <v>1</v>
      </c>
      <c r="B4" s="175" t="s">
        <v>572</v>
      </c>
      <c r="C4" s="170" t="s">
        <v>375</v>
      </c>
      <c r="D4" s="170" t="s">
        <v>584</v>
      </c>
      <c r="E4" s="170" t="s">
        <v>571</v>
      </c>
      <c r="F4" s="184" t="s">
        <v>93</v>
      </c>
      <c r="G4" s="170" t="s">
        <v>379</v>
      </c>
      <c r="H4" s="170" t="s">
        <v>404</v>
      </c>
      <c r="I4" s="170" t="s">
        <v>95</v>
      </c>
      <c r="J4" s="182" t="s">
        <v>315</v>
      </c>
      <c r="K4" s="170">
        <v>400</v>
      </c>
      <c r="L4" s="170">
        <v>400</v>
      </c>
      <c r="M4" s="170">
        <v>1600</v>
      </c>
      <c r="N4" s="170">
        <v>34</v>
      </c>
      <c r="O4" s="170" t="s">
        <v>384</v>
      </c>
      <c r="P4" s="188">
        <v>0</v>
      </c>
      <c r="Q4" s="171" t="s">
        <v>394</v>
      </c>
      <c r="R4" s="188">
        <v>2</v>
      </c>
      <c r="S4" s="170" t="s">
        <v>103</v>
      </c>
      <c r="T4" s="170">
        <v>0</v>
      </c>
      <c r="U4" s="170">
        <v>2</v>
      </c>
      <c r="V4" s="170" t="s">
        <v>407</v>
      </c>
      <c r="W4" s="170">
        <v>30</v>
      </c>
      <c r="X4" s="170">
        <v>50</v>
      </c>
      <c r="Y4" s="170">
        <v>24</v>
      </c>
      <c r="Z4" s="183" t="s">
        <v>407</v>
      </c>
      <c r="AA4" s="188">
        <v>36</v>
      </c>
      <c r="AB4" s="188">
        <v>55</v>
      </c>
      <c r="AC4" s="170">
        <v>0</v>
      </c>
      <c r="AD4" s="170" t="b">
        <v>0</v>
      </c>
      <c r="AE4" s="170"/>
      <c r="AF4" s="170"/>
      <c r="AG4" s="170"/>
      <c r="AH4" s="170"/>
      <c r="AI4" s="170"/>
      <c r="AJ4" s="170"/>
      <c r="AK4" s="170"/>
      <c r="AL4" s="170"/>
      <c r="AM4" s="170"/>
      <c r="AN4" s="170"/>
      <c r="AO4" s="170"/>
      <c r="AP4" s="170"/>
      <c r="AQ4" s="170"/>
      <c r="AR4" s="170"/>
      <c r="AS4" s="170"/>
      <c r="AT4" s="182" t="s">
        <v>564</v>
      </c>
      <c r="AU4" s="182">
        <v>0</v>
      </c>
      <c r="AV4" s="182">
        <v>1</v>
      </c>
      <c r="AW4"/>
      <c r="AX4" s="182"/>
      <c r="AY4" s="170"/>
      <c r="AZ4" s="183"/>
      <c r="BA4" s="170"/>
      <c r="BB4" s="170"/>
      <c r="BC4" s="170"/>
      <c r="BD4" s="170"/>
      <c r="BE4" s="170"/>
      <c r="BF4" s="170"/>
      <c r="BG4" s="170"/>
      <c r="BH4" s="170"/>
      <c r="BI4" s="170"/>
      <c r="BJ4" s="170"/>
      <c r="BK4" s="170"/>
      <c r="BL4" s="170"/>
      <c r="BM4" s="170"/>
      <c r="BN4" s="170"/>
      <c r="BO4" s="170"/>
      <c r="BP4" s="170"/>
      <c r="BQ4" s="170"/>
      <c r="BR4" s="170"/>
      <c r="BS4" s="170"/>
      <c r="BT4" s="170"/>
      <c r="BU4" s="170"/>
    </row>
    <row r="5" spans="1:73"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24</v>
      </c>
      <c r="Z5" s="183" t="s">
        <v>407</v>
      </c>
      <c r="AA5" s="188">
        <v>36</v>
      </c>
      <c r="AB5" s="188">
        <v>55</v>
      </c>
      <c r="AC5" s="170">
        <v>0</v>
      </c>
      <c r="AD5" s="170" t="b">
        <v>1</v>
      </c>
      <c r="AE5" s="170" t="s">
        <v>405</v>
      </c>
      <c r="AF5" s="170">
        <v>10</v>
      </c>
      <c r="AG5" s="170">
        <v>9</v>
      </c>
      <c r="AH5" s="170" t="s">
        <v>406</v>
      </c>
      <c r="AI5" s="170">
        <v>200</v>
      </c>
      <c r="AJ5" s="170">
        <v>300</v>
      </c>
      <c r="AK5" s="170">
        <v>400</v>
      </c>
      <c r="AL5" s="170" t="s">
        <v>407</v>
      </c>
      <c r="AM5" s="170">
        <v>500</v>
      </c>
      <c r="AN5" s="170">
        <v>600</v>
      </c>
      <c r="AO5" s="170">
        <v>700</v>
      </c>
      <c r="AP5" s="170"/>
      <c r="AQ5" s="170"/>
      <c r="AR5" s="170"/>
      <c r="AS5" s="170"/>
      <c r="AT5" s="182" t="s">
        <v>564</v>
      </c>
      <c r="AU5" s="182">
        <v>0</v>
      </c>
      <c r="AV5" s="182">
        <v>4</v>
      </c>
    </row>
    <row r="6" spans="1:73"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24</v>
      </c>
      <c r="Z6" s="183" t="s">
        <v>407</v>
      </c>
      <c r="AA6" s="188">
        <v>36</v>
      </c>
      <c r="AB6" s="188">
        <v>55</v>
      </c>
      <c r="AC6" s="170">
        <v>0</v>
      </c>
      <c r="AD6" s="170" t="b">
        <v>1</v>
      </c>
      <c r="AE6" s="170" t="s">
        <v>405</v>
      </c>
      <c r="AF6" s="170">
        <v>10</v>
      </c>
      <c r="AG6" s="170">
        <v>9</v>
      </c>
      <c r="AH6" s="170" t="s">
        <v>406</v>
      </c>
      <c r="AI6" s="170">
        <v>200</v>
      </c>
      <c r="AJ6" s="170">
        <v>300</v>
      </c>
      <c r="AK6" s="170">
        <v>400</v>
      </c>
      <c r="AL6" s="170" t="s">
        <v>407</v>
      </c>
      <c r="AM6" s="170">
        <v>500</v>
      </c>
      <c r="AN6" s="170">
        <v>600</v>
      </c>
      <c r="AO6" s="170">
        <v>700</v>
      </c>
      <c r="AP6" s="170"/>
      <c r="AQ6" s="170"/>
      <c r="AR6" s="170"/>
      <c r="AS6" s="170"/>
      <c r="AT6" s="182" t="s">
        <v>564</v>
      </c>
      <c r="AU6" s="182" t="s">
        <v>565</v>
      </c>
      <c r="AV6" s="182">
        <v>0</v>
      </c>
    </row>
    <row r="7" spans="1:73" x14ac:dyDescent="0.2">
      <c r="A7" s="169">
        <v>4</v>
      </c>
      <c r="B7" s="175"/>
      <c r="C7" s="170" t="s">
        <v>376</v>
      </c>
      <c r="D7" s="170"/>
      <c r="E7" s="170"/>
      <c r="F7" s="184" t="s">
        <v>384</v>
      </c>
      <c r="G7" s="170" t="s">
        <v>379</v>
      </c>
      <c r="H7" s="170" t="s">
        <v>404</v>
      </c>
      <c r="I7" s="170" t="s">
        <v>98</v>
      </c>
      <c r="J7" s="182" t="s">
        <v>314</v>
      </c>
      <c r="K7" s="170">
        <v>400</v>
      </c>
      <c r="L7" s="170">
        <v>400</v>
      </c>
      <c r="M7" s="170">
        <v>1600</v>
      </c>
      <c r="N7" s="170">
        <v>34</v>
      </c>
      <c r="O7" s="170" t="s">
        <v>384</v>
      </c>
      <c r="P7" s="188">
        <v>0</v>
      </c>
      <c r="Q7" s="171" t="s">
        <v>394</v>
      </c>
      <c r="R7" s="188">
        <v>2</v>
      </c>
      <c r="S7" s="170" t="s">
        <v>103</v>
      </c>
      <c r="T7" s="170">
        <v>0</v>
      </c>
      <c r="U7" s="170">
        <v>2</v>
      </c>
      <c r="V7" s="170" t="s">
        <v>407</v>
      </c>
      <c r="W7" s="170">
        <v>30</v>
      </c>
      <c r="X7" s="170">
        <v>50</v>
      </c>
      <c r="Y7" s="170">
        <v>24</v>
      </c>
      <c r="Z7" s="183" t="s">
        <v>407</v>
      </c>
      <c r="AA7" s="188">
        <v>36</v>
      </c>
      <c r="AB7" s="188">
        <v>55</v>
      </c>
      <c r="AC7" s="170">
        <v>0</v>
      </c>
      <c r="AD7" s="170" t="b">
        <v>1</v>
      </c>
      <c r="AE7" s="170" t="s">
        <v>405</v>
      </c>
      <c r="AF7" s="170">
        <v>10</v>
      </c>
      <c r="AG7" s="170">
        <v>9</v>
      </c>
      <c r="AH7" s="170" t="s">
        <v>406</v>
      </c>
      <c r="AI7" s="170">
        <v>200</v>
      </c>
      <c r="AJ7" s="170">
        <v>300</v>
      </c>
      <c r="AK7" s="170">
        <v>400</v>
      </c>
      <c r="AL7" s="170" t="s">
        <v>407</v>
      </c>
      <c r="AM7" s="170">
        <v>500</v>
      </c>
      <c r="AN7" s="170">
        <v>600</v>
      </c>
      <c r="AO7" s="170">
        <v>700</v>
      </c>
      <c r="AP7" s="170"/>
      <c r="AQ7" s="170"/>
      <c r="AR7" s="170"/>
      <c r="AS7" s="170"/>
      <c r="AT7" s="182" t="s">
        <v>564</v>
      </c>
      <c r="AU7" s="182">
        <v>2</v>
      </c>
      <c r="AV7" s="182">
        <v>0</v>
      </c>
    </row>
    <row r="8" spans="1:73" x14ac:dyDescent="0.2">
      <c r="A8" s="169">
        <v>5</v>
      </c>
      <c r="B8" s="175"/>
      <c r="C8" s="170" t="s">
        <v>376</v>
      </c>
      <c r="D8" s="170"/>
      <c r="E8" s="170"/>
      <c r="F8" s="184" t="s">
        <v>384</v>
      </c>
      <c r="G8" s="170" t="s">
        <v>379</v>
      </c>
      <c r="H8" s="170" t="s">
        <v>404</v>
      </c>
      <c r="I8" s="170" t="s">
        <v>98</v>
      </c>
      <c r="J8" s="182" t="s">
        <v>314</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1</v>
      </c>
      <c r="AE8" s="170" t="s">
        <v>405</v>
      </c>
      <c r="AF8" s="170">
        <v>10</v>
      </c>
      <c r="AG8" s="170">
        <v>9</v>
      </c>
      <c r="AH8" s="170" t="s">
        <v>406</v>
      </c>
      <c r="AI8" s="170">
        <v>200</v>
      </c>
      <c r="AJ8" s="170">
        <v>300</v>
      </c>
      <c r="AK8" s="170">
        <v>400</v>
      </c>
      <c r="AL8" s="170" t="s">
        <v>407</v>
      </c>
      <c r="AM8" s="170">
        <v>500</v>
      </c>
      <c r="AN8" s="170">
        <v>600</v>
      </c>
      <c r="AO8" s="170">
        <v>700</v>
      </c>
      <c r="AP8" s="170"/>
      <c r="AQ8" s="170"/>
      <c r="AR8" s="170"/>
      <c r="AS8" s="170"/>
      <c r="AT8" s="182" t="s">
        <v>564</v>
      </c>
      <c r="AU8" s="182">
        <v>2</v>
      </c>
      <c r="AV8" s="182">
        <v>0</v>
      </c>
    </row>
    <row r="9" spans="1:73" x14ac:dyDescent="0.2">
      <c r="A9" s="169">
        <v>6</v>
      </c>
      <c r="B9" s="175" t="s">
        <v>591</v>
      </c>
      <c r="C9" s="170" t="s">
        <v>375</v>
      </c>
      <c r="D9" s="170" t="s">
        <v>584</v>
      </c>
      <c r="E9" s="170" t="s">
        <v>571</v>
      </c>
      <c r="F9" s="184" t="s">
        <v>93</v>
      </c>
      <c r="G9" s="170" t="s">
        <v>379</v>
      </c>
      <c r="H9" s="170" t="s">
        <v>404</v>
      </c>
      <c r="I9" s="170" t="s">
        <v>95</v>
      </c>
      <c r="J9" s="182" t="s">
        <v>315</v>
      </c>
      <c r="K9" s="170">
        <v>400</v>
      </c>
      <c r="L9" s="170">
        <v>400</v>
      </c>
      <c r="M9" s="170">
        <v>1600</v>
      </c>
      <c r="N9" s="170">
        <v>34</v>
      </c>
      <c r="O9" s="170" t="s">
        <v>384</v>
      </c>
      <c r="P9" s="188">
        <v>0</v>
      </c>
      <c r="Q9" s="171" t="s">
        <v>394</v>
      </c>
      <c r="R9" s="188">
        <v>2</v>
      </c>
      <c r="S9" s="170" t="s">
        <v>103</v>
      </c>
      <c r="T9" s="170">
        <v>0</v>
      </c>
      <c r="U9" s="170">
        <v>2</v>
      </c>
      <c r="V9" s="170" t="s">
        <v>407</v>
      </c>
      <c r="W9" s="170">
        <v>30</v>
      </c>
      <c r="X9" s="170">
        <v>50</v>
      </c>
      <c r="Y9" s="170">
        <v>24</v>
      </c>
      <c r="Z9" s="183" t="s">
        <v>407</v>
      </c>
      <c r="AA9" s="188">
        <v>36</v>
      </c>
      <c r="AB9" s="188">
        <v>55</v>
      </c>
      <c r="AC9" s="170">
        <v>0</v>
      </c>
      <c r="AD9" s="170" t="b">
        <v>0</v>
      </c>
      <c r="AE9" s="170"/>
      <c r="AF9" s="170"/>
      <c r="AG9" s="170"/>
      <c r="AH9" s="170"/>
      <c r="AI9" s="170"/>
      <c r="AJ9" s="170"/>
      <c r="AK9" s="170"/>
      <c r="AL9" s="170"/>
      <c r="AM9" s="170"/>
      <c r="AN9" s="170"/>
      <c r="AO9" s="170"/>
      <c r="AP9" s="170"/>
      <c r="AQ9" s="170"/>
      <c r="AR9" s="170"/>
      <c r="AS9" s="170"/>
      <c r="AT9" s="182" t="s">
        <v>564</v>
      </c>
      <c r="AU9" s="182">
        <v>0</v>
      </c>
      <c r="AV9" s="182">
        <v>1</v>
      </c>
    </row>
    <row r="10" spans="1:73" x14ac:dyDescent="0.2">
      <c r="A10" s="169">
        <v>7</v>
      </c>
      <c r="B10" s="175" t="s">
        <v>591</v>
      </c>
      <c r="C10" s="170" t="s">
        <v>375</v>
      </c>
      <c r="D10" s="170" t="s">
        <v>584</v>
      </c>
      <c r="E10" s="170" t="s">
        <v>571</v>
      </c>
      <c r="F10" s="184" t="s">
        <v>93</v>
      </c>
      <c r="G10" s="170" t="s">
        <v>379</v>
      </c>
      <c r="H10" s="170" t="s">
        <v>404</v>
      </c>
      <c r="I10" s="170" t="s">
        <v>95</v>
      </c>
      <c r="J10" s="182" t="s">
        <v>315</v>
      </c>
      <c r="K10" s="170">
        <v>400</v>
      </c>
      <c r="L10" s="170">
        <v>400</v>
      </c>
      <c r="M10" s="170">
        <v>1600</v>
      </c>
      <c r="N10" s="170">
        <v>34</v>
      </c>
      <c r="O10" s="170" t="s">
        <v>384</v>
      </c>
      <c r="P10" s="188">
        <v>0</v>
      </c>
      <c r="Q10" s="171" t="s">
        <v>394</v>
      </c>
      <c r="R10" s="188">
        <v>2</v>
      </c>
      <c r="S10" s="170" t="s">
        <v>103</v>
      </c>
      <c r="T10" s="170">
        <v>0</v>
      </c>
      <c r="U10" s="170">
        <v>2</v>
      </c>
      <c r="V10" s="170" t="s">
        <v>407</v>
      </c>
      <c r="W10" s="170">
        <v>30</v>
      </c>
      <c r="X10" s="170">
        <v>50</v>
      </c>
      <c r="Y10" s="170">
        <v>24</v>
      </c>
      <c r="Z10" s="183" t="s">
        <v>407</v>
      </c>
      <c r="AA10" s="188">
        <v>36</v>
      </c>
      <c r="AB10" s="188">
        <v>55</v>
      </c>
      <c r="AC10" s="170">
        <v>0</v>
      </c>
      <c r="AD10" s="170" t="b">
        <v>0</v>
      </c>
      <c r="AE10" s="170"/>
      <c r="AF10" s="170"/>
      <c r="AG10" s="170"/>
      <c r="AH10" s="170"/>
      <c r="AI10" s="170"/>
      <c r="AJ10" s="170"/>
      <c r="AK10" s="170"/>
      <c r="AL10" s="170"/>
      <c r="AM10" s="170"/>
      <c r="AN10" s="170"/>
      <c r="AO10" s="170"/>
      <c r="AP10" s="170"/>
      <c r="AQ10" s="170"/>
      <c r="AR10" s="170"/>
      <c r="AS10" s="170"/>
      <c r="AT10" s="182" t="s">
        <v>564</v>
      </c>
      <c r="AU10" s="182">
        <v>0</v>
      </c>
      <c r="AV10" s="182">
        <v>1</v>
      </c>
    </row>
    <row r="12" spans="1:73" x14ac:dyDescent="0.2">
      <c r="Y12" s="160"/>
      <c r="Z12" s="160"/>
      <c r="AA12" s="160"/>
      <c r="AC12" s="160"/>
    </row>
    <row r="13" spans="1:73" x14ac:dyDescent="0.2">
      <c r="Y13" s="160"/>
      <c r="Z13" s="160"/>
      <c r="AA13" s="160"/>
      <c r="AC13" s="160"/>
    </row>
    <row r="14" spans="1:73" x14ac:dyDescent="0.2">
      <c r="Y14" s="160"/>
      <c r="Z14" s="160"/>
      <c r="AA14" s="160"/>
      <c r="AC14" s="160"/>
    </row>
    <row r="15" spans="1:73" x14ac:dyDescent="0.2">
      <c r="Y15" s="160"/>
      <c r="Z15" s="160"/>
      <c r="AA15" s="160"/>
      <c r="AC15" s="160"/>
    </row>
    <row r="16" spans="1:73"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7" x14ac:dyDescent="0.2">
      <c r="Y33" s="160"/>
      <c r="Z33" s="160"/>
      <c r="AA33" s="160"/>
      <c r="AC33" s="160"/>
    </row>
    <row r="34" spans="1:47" x14ac:dyDescent="0.2">
      <c r="Y34" s="160"/>
      <c r="Z34" s="160"/>
      <c r="AA34" s="160"/>
      <c r="AC34" s="160"/>
    </row>
    <row r="35" spans="1:47" x14ac:dyDescent="0.2">
      <c r="Y35" s="160"/>
      <c r="Z35" s="160"/>
      <c r="AA35" s="160"/>
      <c r="AC35" s="160"/>
    </row>
    <row r="36" spans="1:47" x14ac:dyDescent="0.2">
      <c r="Y36" s="160"/>
      <c r="Z36" s="160"/>
      <c r="AA36" s="160"/>
      <c r="AC36" s="160"/>
    </row>
    <row r="37" spans="1:47" x14ac:dyDescent="0.2">
      <c r="Y37" s="160"/>
      <c r="Z37" s="160"/>
      <c r="AA37" s="160"/>
      <c r="AC37" s="160"/>
    </row>
    <row r="38" spans="1:47" x14ac:dyDescent="0.2">
      <c r="Y38" s="160"/>
      <c r="Z38" s="160"/>
      <c r="AA38" s="160"/>
      <c r="AC38" s="160"/>
    </row>
    <row r="39" spans="1:47" ht="108" x14ac:dyDescent="0.2">
      <c r="A39" s="166"/>
      <c r="B39" s="180" t="s">
        <v>347</v>
      </c>
      <c r="C39" s="179" t="s">
        <v>348</v>
      </c>
      <c r="D39" s="179" t="s">
        <v>378</v>
      </c>
      <c r="E39" s="180" t="s">
        <v>347</v>
      </c>
      <c r="F39" s="180" t="s">
        <v>349</v>
      </c>
      <c r="G39" s="180" t="s">
        <v>351</v>
      </c>
      <c r="H39" s="179" t="s">
        <v>350</v>
      </c>
      <c r="I39" s="179" t="s">
        <v>364</v>
      </c>
      <c r="J39" s="179" t="s">
        <v>356</v>
      </c>
      <c r="K39" s="179" t="s">
        <v>353</v>
      </c>
      <c r="L39" s="179" t="s">
        <v>352</v>
      </c>
      <c r="M39" s="179" t="s">
        <v>353</v>
      </c>
      <c r="N39" s="179" t="s">
        <v>353</v>
      </c>
      <c r="O39" s="179" t="s">
        <v>354</v>
      </c>
      <c r="P39" s="179" t="s">
        <v>355</v>
      </c>
      <c r="Q39" s="179" t="s">
        <v>357</v>
      </c>
      <c r="R39" s="179" t="s">
        <v>358</v>
      </c>
      <c r="S39" s="179" t="s">
        <v>373</v>
      </c>
      <c r="T39" s="179" t="s">
        <v>359</v>
      </c>
      <c r="U39" s="179" t="s">
        <v>360</v>
      </c>
      <c r="V39" s="179" t="s">
        <v>361</v>
      </c>
      <c r="W39" s="179" t="s">
        <v>353</v>
      </c>
      <c r="X39" s="179" t="s">
        <v>353</v>
      </c>
      <c r="Y39" s="179" t="s">
        <v>372</v>
      </c>
      <c r="Z39" s="179" t="s">
        <v>362</v>
      </c>
      <c r="AA39" s="179" t="s">
        <v>353</v>
      </c>
      <c r="AB39" s="179" t="s">
        <v>353</v>
      </c>
      <c r="AC39" s="179" t="s">
        <v>353</v>
      </c>
      <c r="AD39" s="179" t="s">
        <v>363</v>
      </c>
      <c r="AE39" s="179" t="s">
        <v>353</v>
      </c>
      <c r="AF39" s="179" t="s">
        <v>353</v>
      </c>
      <c r="AG39" s="179" t="s">
        <v>365</v>
      </c>
      <c r="AH39" s="179" t="s">
        <v>366</v>
      </c>
      <c r="AI39" s="179" t="s">
        <v>367</v>
      </c>
      <c r="AJ39" s="179" t="s">
        <v>368</v>
      </c>
      <c r="AK39" s="179" t="s">
        <v>365</v>
      </c>
      <c r="AL39" s="179" t="s">
        <v>369</v>
      </c>
      <c r="AM39" s="179" t="s">
        <v>370</v>
      </c>
      <c r="AN39" s="179" t="s">
        <v>371</v>
      </c>
      <c r="AO39" s="179" t="s">
        <v>453</v>
      </c>
      <c r="AP39" s="179"/>
      <c r="AQ39" s="179"/>
      <c r="AR39" s="179"/>
      <c r="AS39" s="179"/>
      <c r="AT39" s="179"/>
      <c r="AU39" s="179"/>
    </row>
    <row r="40" spans="1:47" x14ac:dyDescent="0.2">
      <c r="Y40" s="160"/>
      <c r="Z40" s="160"/>
      <c r="AA40" s="160"/>
      <c r="AC40" s="160"/>
    </row>
    <row r="41" spans="1:47" x14ac:dyDescent="0.2">
      <c r="Y41" s="160"/>
      <c r="Z41" s="160"/>
      <c r="AA41" s="160"/>
      <c r="AC41" s="160"/>
    </row>
    <row r="42" spans="1:47" x14ac:dyDescent="0.2">
      <c r="Y42" s="160"/>
      <c r="Z42" s="160"/>
      <c r="AA42" s="160"/>
      <c r="AC42" s="160"/>
    </row>
    <row r="43" spans="1:47" x14ac:dyDescent="0.2">
      <c r="Y43" s="160"/>
      <c r="Z43" s="160"/>
      <c r="AA43" s="160"/>
      <c r="AC43" s="160"/>
    </row>
    <row r="44" spans="1:47" x14ac:dyDescent="0.2">
      <c r="Y44" s="160"/>
      <c r="Z44" s="160"/>
      <c r="AA44" s="160"/>
      <c r="AC44" s="160"/>
    </row>
    <row r="45" spans="1:47" x14ac:dyDescent="0.2">
      <c r="Y45" s="160"/>
      <c r="Z45" s="160"/>
      <c r="AA45" s="160"/>
      <c r="AC45" s="160"/>
    </row>
    <row r="46" spans="1:47" x14ac:dyDescent="0.2">
      <c r="Y46" s="160"/>
      <c r="Z46" s="160"/>
      <c r="AA46" s="160"/>
      <c r="AC46" s="160"/>
    </row>
    <row r="47" spans="1:47" x14ac:dyDescent="0.2">
      <c r="Y47" s="160"/>
      <c r="Z47" s="160"/>
      <c r="AA47" s="160"/>
      <c r="AC47" s="160"/>
    </row>
    <row r="48" spans="1:47"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57" x14ac:dyDescent="0.2">
      <c r="Y369" s="160"/>
      <c r="Z369" s="160"/>
      <c r="AA369" s="160"/>
      <c r="AC369" s="160"/>
    </row>
    <row r="370" spans="25:57" x14ac:dyDescent="0.2">
      <c r="Y370" s="160"/>
      <c r="Z370" s="160"/>
      <c r="AA370" s="160"/>
      <c r="AC370" s="160"/>
    </row>
    <row r="371" spans="25:57" x14ac:dyDescent="0.2">
      <c r="Y371" s="160"/>
      <c r="Z371" s="160"/>
      <c r="AA371" s="160"/>
      <c r="AC371" s="160"/>
    </row>
    <row r="372" spans="25:57" x14ac:dyDescent="0.2">
      <c r="Y372" s="160"/>
      <c r="Z372" s="160"/>
      <c r="AA372" s="160"/>
      <c r="AC372" s="160"/>
    </row>
    <row r="373" spans="25:57" x14ac:dyDescent="0.2">
      <c r="Y373" s="160"/>
      <c r="Z373" s="160"/>
      <c r="AA373" s="160"/>
      <c r="AC373" s="160"/>
    </row>
    <row r="374" spans="25:57" x14ac:dyDescent="0.2">
      <c r="Y374" s="160"/>
      <c r="Z374" s="160"/>
      <c r="AA374" s="160"/>
      <c r="AC374" s="160"/>
    </row>
    <row r="375" spans="25:57" x14ac:dyDescent="0.2">
      <c r="Y375" s="160"/>
      <c r="Z375" s="160"/>
      <c r="AA375" s="160"/>
      <c r="AC375" s="160"/>
    </row>
    <row r="376" spans="25:57" x14ac:dyDescent="0.2">
      <c r="Y376" s="160"/>
      <c r="Z376" s="160"/>
      <c r="AA376" s="160"/>
      <c r="AC376" s="160"/>
    </row>
    <row r="377" spans="25:57" x14ac:dyDescent="0.2">
      <c r="Y377" s="160"/>
      <c r="Z377" s="160"/>
      <c r="AA377" s="160"/>
      <c r="AC377" s="160"/>
    </row>
    <row r="378" spans="25:57" x14ac:dyDescent="0.2">
      <c r="Y378" s="160"/>
      <c r="Z378" s="160"/>
      <c r="AA378" s="160"/>
      <c r="AC378" s="160"/>
    </row>
    <row r="379" spans="25:57" x14ac:dyDescent="0.2">
      <c r="Y379" s="160"/>
      <c r="Z379" s="160"/>
      <c r="AA379" s="160"/>
      <c r="AC379" s="160"/>
      <c r="AY379" s="158" t="s">
        <v>181</v>
      </c>
      <c r="AZ379" s="158">
        <v>875</v>
      </c>
      <c r="BA379" s="158" t="s">
        <v>137</v>
      </c>
      <c r="BC379" s="158" t="s">
        <v>128</v>
      </c>
      <c r="BD379" s="158">
        <v>6703.88</v>
      </c>
      <c r="BE379" s="158">
        <v>6703.88</v>
      </c>
    </row>
    <row r="380" spans="25:57" x14ac:dyDescent="0.2">
      <c r="Y380" s="160"/>
      <c r="Z380" s="160"/>
      <c r="AA380" s="160"/>
      <c r="AC380" s="160"/>
      <c r="AY380" s="158" t="s">
        <v>179</v>
      </c>
      <c r="AZ380" s="158">
        <v>875</v>
      </c>
      <c r="BA380" s="158" t="s">
        <v>137</v>
      </c>
      <c r="BC380" s="158" t="s">
        <v>128</v>
      </c>
      <c r="BD380" s="158">
        <v>4020.19</v>
      </c>
      <c r="BE380" s="158">
        <v>4020.19</v>
      </c>
    </row>
    <row r="381" spans="25:57" x14ac:dyDescent="0.2">
      <c r="Y381" s="160"/>
      <c r="Z381" s="160"/>
      <c r="AA381" s="160"/>
      <c r="AC381" s="160"/>
      <c r="AY381" s="158" t="s">
        <v>178</v>
      </c>
      <c r="AZ381" s="158">
        <v>875</v>
      </c>
      <c r="BA381" s="158" t="s">
        <v>137</v>
      </c>
      <c r="BC381" s="158" t="s">
        <v>128</v>
      </c>
      <c r="BD381" s="158">
        <v>548.21</v>
      </c>
      <c r="BE381" s="158">
        <v>548.21</v>
      </c>
    </row>
    <row r="382" spans="25:57" x14ac:dyDescent="0.2">
      <c r="Y382" s="160"/>
      <c r="Z382" s="160"/>
      <c r="AA382" s="160"/>
      <c r="AC382" s="160"/>
      <c r="AY382" s="158" t="s">
        <v>144</v>
      </c>
      <c r="AZ382" s="158">
        <v>875</v>
      </c>
      <c r="BA382" s="158" t="s">
        <v>137</v>
      </c>
      <c r="BC382" s="158" t="s">
        <v>128</v>
      </c>
      <c r="BD382" s="158">
        <v>31218.75</v>
      </c>
      <c r="BE382" s="158">
        <v>31218.75</v>
      </c>
    </row>
    <row r="383" spans="25:57" x14ac:dyDescent="0.2">
      <c r="Y383" s="160"/>
      <c r="Z383" s="160"/>
      <c r="AA383" s="160"/>
      <c r="AC383" s="160"/>
      <c r="AY383" s="158" t="s">
        <v>164</v>
      </c>
      <c r="AZ383" s="158">
        <v>875</v>
      </c>
      <c r="BA383" s="158" t="s">
        <v>137</v>
      </c>
      <c r="BC383" s="158" t="s">
        <v>128</v>
      </c>
      <c r="BD383" s="158">
        <v>1149.9100000000001</v>
      </c>
      <c r="BE383" s="158">
        <v>1149.9100000000001</v>
      </c>
    </row>
    <row r="384" spans="25:57" x14ac:dyDescent="0.2">
      <c r="Y384" s="160"/>
      <c r="Z384" s="160"/>
      <c r="AA384" s="160"/>
      <c r="AC384" s="160"/>
      <c r="AY384" s="158" t="s">
        <v>194</v>
      </c>
      <c r="AZ384" s="158">
        <v>875</v>
      </c>
      <c r="BA384" s="158" t="s">
        <v>137</v>
      </c>
      <c r="BC384" s="158" t="s">
        <v>128</v>
      </c>
      <c r="BD384" s="158">
        <v>10614.37</v>
      </c>
      <c r="BE384" s="158">
        <v>10614.37</v>
      </c>
    </row>
    <row r="385" spans="25:57" x14ac:dyDescent="0.2">
      <c r="Y385" s="160"/>
      <c r="Z385" s="160"/>
      <c r="AA385" s="160"/>
      <c r="AC385" s="160"/>
      <c r="AY385" s="158" t="s">
        <v>190</v>
      </c>
      <c r="AZ385" s="158">
        <v>875</v>
      </c>
      <c r="BA385" s="158" t="s">
        <v>137</v>
      </c>
      <c r="BC385" s="158" t="s">
        <v>128</v>
      </c>
      <c r="BD385" s="158">
        <v>10518.75</v>
      </c>
      <c r="BE385" s="158">
        <v>10518.75</v>
      </c>
    </row>
    <row r="386" spans="25:57" x14ac:dyDescent="0.2">
      <c r="Y386" s="160"/>
      <c r="Z386" s="160"/>
      <c r="AA386" s="160"/>
      <c r="AC386" s="160"/>
      <c r="AY386" s="158" t="s">
        <v>192</v>
      </c>
      <c r="AZ386" s="158">
        <v>875</v>
      </c>
      <c r="BA386" s="158" t="s">
        <v>137</v>
      </c>
      <c r="BC386" s="158" t="s">
        <v>128</v>
      </c>
      <c r="BD386" s="158">
        <v>10040.620000000001</v>
      </c>
      <c r="BE386" s="158">
        <v>10040.620000000001</v>
      </c>
    </row>
    <row r="387" spans="25:57" x14ac:dyDescent="0.2">
      <c r="Y387" s="160"/>
      <c r="Z387" s="160"/>
      <c r="AA387" s="160"/>
      <c r="AC387" s="160"/>
      <c r="AY387" s="158" t="s">
        <v>154</v>
      </c>
      <c r="AZ387" s="158">
        <v>875</v>
      </c>
      <c r="BA387" s="158" t="s">
        <v>137</v>
      </c>
      <c r="BC387" s="158" t="s">
        <v>128</v>
      </c>
      <c r="BD387" s="158">
        <v>16098.75</v>
      </c>
      <c r="BE387" s="158">
        <v>16098.75</v>
      </c>
    </row>
    <row r="388" spans="25:57" x14ac:dyDescent="0.2">
      <c r="Y388" s="160"/>
      <c r="Z388" s="160"/>
      <c r="AA388" s="160"/>
      <c r="AC388" s="160"/>
      <c r="AY388" s="158" t="s">
        <v>157</v>
      </c>
      <c r="AZ388" s="158">
        <v>875</v>
      </c>
      <c r="BA388" s="158" t="s">
        <v>137</v>
      </c>
      <c r="BC388" s="158" t="s">
        <v>128</v>
      </c>
      <c r="BD388" s="158">
        <v>18044.349999999999</v>
      </c>
      <c r="BE388" s="158">
        <v>18044.349999999999</v>
      </c>
    </row>
    <row r="389" spans="25:57" x14ac:dyDescent="0.2">
      <c r="Y389" s="160"/>
      <c r="Z389" s="160"/>
      <c r="AA389" s="160"/>
      <c r="AC389" s="160"/>
      <c r="AY389" s="158" t="s">
        <v>165</v>
      </c>
      <c r="AZ389" s="158">
        <v>875</v>
      </c>
      <c r="BA389" s="158" t="s">
        <v>137</v>
      </c>
      <c r="BC389" s="158" t="s">
        <v>128</v>
      </c>
      <c r="BD389" s="158">
        <v>14765.62</v>
      </c>
      <c r="BE389" s="158">
        <v>14765.62</v>
      </c>
    </row>
    <row r="390" spans="25:57" x14ac:dyDescent="0.2">
      <c r="Y390" s="160"/>
      <c r="Z390" s="160"/>
      <c r="AA390" s="160"/>
      <c r="AC390" s="160"/>
      <c r="AY390" s="158" t="s">
        <v>211</v>
      </c>
      <c r="AZ390" s="158">
        <v>875</v>
      </c>
      <c r="BA390" s="158" t="s">
        <v>137</v>
      </c>
      <c r="BC390" s="158" t="s">
        <v>128</v>
      </c>
      <c r="BD390" s="158">
        <v>788.16</v>
      </c>
      <c r="BE390" s="158">
        <v>788.16</v>
      </c>
    </row>
    <row r="391" spans="25:57" x14ac:dyDescent="0.2">
      <c r="Y391" s="160"/>
      <c r="Z391" s="160"/>
      <c r="AA391" s="160"/>
      <c r="AC391" s="160"/>
      <c r="AY391" s="158" t="s">
        <v>214</v>
      </c>
      <c r="AZ391" s="158">
        <v>875</v>
      </c>
      <c r="BA391" s="158" t="s">
        <v>137</v>
      </c>
      <c r="BC391" s="158" t="s">
        <v>128</v>
      </c>
      <c r="BD391" s="158">
        <v>8280</v>
      </c>
      <c r="BE391" s="158">
        <v>8280</v>
      </c>
    </row>
    <row r="392" spans="25:57" x14ac:dyDescent="0.2">
      <c r="Y392" s="160"/>
      <c r="Z392" s="160"/>
      <c r="AA392" s="160"/>
      <c r="AC392" s="160"/>
      <c r="AY392" s="158" t="s">
        <v>216</v>
      </c>
      <c r="AZ392" s="158">
        <v>875</v>
      </c>
      <c r="BA392" s="158" t="s">
        <v>137</v>
      </c>
      <c r="BC392" s="158" t="s">
        <v>128</v>
      </c>
      <c r="BD392" s="158">
        <v>457.68</v>
      </c>
      <c r="BE392" s="158">
        <v>457.68</v>
      </c>
    </row>
    <row r="393" spans="25:57" x14ac:dyDescent="0.2">
      <c r="Y393" s="160"/>
      <c r="Z393" s="160"/>
      <c r="AA393" s="160"/>
      <c r="AC393" s="160"/>
      <c r="AY393" s="158" t="s">
        <v>166</v>
      </c>
      <c r="AZ393" s="158">
        <v>875</v>
      </c>
      <c r="BA393" s="158" t="s">
        <v>137</v>
      </c>
      <c r="BC393" s="158" t="s">
        <v>128</v>
      </c>
      <c r="BD393" s="158">
        <v>4098.08</v>
      </c>
      <c r="BE393" s="158">
        <v>4098.08</v>
      </c>
    </row>
    <row r="394" spans="25:57" x14ac:dyDescent="0.2">
      <c r="Y394" s="160"/>
      <c r="Z394" s="160"/>
      <c r="AA394" s="160"/>
      <c r="AC394" s="160"/>
      <c r="AY394" s="158" t="s">
        <v>167</v>
      </c>
      <c r="AZ394" s="158">
        <v>875</v>
      </c>
      <c r="BA394" s="158" t="s">
        <v>137</v>
      </c>
      <c r="BC394" s="158" t="s">
        <v>128</v>
      </c>
      <c r="BD394" s="158">
        <v>5479.55</v>
      </c>
      <c r="BE394" s="158">
        <v>5479.55</v>
      </c>
    </row>
    <row r="395" spans="25:57" x14ac:dyDescent="0.2">
      <c r="Y395" s="160"/>
      <c r="Z395" s="160"/>
      <c r="AA395" s="160"/>
      <c r="AC395" s="160"/>
      <c r="AY395" s="158" t="s">
        <v>220</v>
      </c>
      <c r="AZ395" s="158">
        <v>875</v>
      </c>
      <c r="BA395" s="158" t="s">
        <v>137</v>
      </c>
      <c r="BC395" s="158" t="s">
        <v>128</v>
      </c>
      <c r="BD395" s="158">
        <v>109283.94</v>
      </c>
      <c r="BE395" s="158">
        <v>109283.94</v>
      </c>
    </row>
    <row r="396" spans="25:57" x14ac:dyDescent="0.2">
      <c r="Y396" s="160"/>
      <c r="Z396" s="160"/>
      <c r="AA396" s="160"/>
      <c r="AC396" s="160"/>
      <c r="AY396" s="158" t="s">
        <v>222</v>
      </c>
      <c r="AZ396" s="158">
        <v>875</v>
      </c>
      <c r="BA396" s="158" t="s">
        <v>137</v>
      </c>
      <c r="BC396" s="158" t="s">
        <v>128</v>
      </c>
      <c r="BD396" s="158">
        <v>19306.62</v>
      </c>
      <c r="BE396" s="158">
        <v>19306.62</v>
      </c>
    </row>
    <row r="397" spans="25:57" x14ac:dyDescent="0.2">
      <c r="Y397" s="160"/>
      <c r="Z397" s="160"/>
      <c r="AA397" s="160"/>
      <c r="AC397" s="160"/>
      <c r="AY397" s="158" t="s">
        <v>195</v>
      </c>
      <c r="AZ397" s="158">
        <v>875</v>
      </c>
      <c r="BA397" s="158" t="s">
        <v>137</v>
      </c>
      <c r="BC397" s="158" t="s">
        <v>128</v>
      </c>
      <c r="BD397" s="158">
        <v>27888.52</v>
      </c>
      <c r="BE397" s="158">
        <v>27888.52</v>
      </c>
    </row>
    <row r="398" spans="25:57" x14ac:dyDescent="0.2">
      <c r="Y398" s="160"/>
      <c r="Z398" s="160"/>
      <c r="AA398" s="160"/>
      <c r="AC398" s="160"/>
      <c r="AY398" s="158" t="s">
        <v>225</v>
      </c>
      <c r="AZ398" s="158">
        <v>875</v>
      </c>
      <c r="BA398" s="158" t="s">
        <v>137</v>
      </c>
      <c r="BC398" s="158" t="s">
        <v>128</v>
      </c>
      <c r="BD398" s="158">
        <v>1886.52</v>
      </c>
      <c r="BE398" s="158">
        <v>1886.52</v>
      </c>
    </row>
    <row r="399" spans="25:57" x14ac:dyDescent="0.2">
      <c r="Y399" s="160"/>
      <c r="Z399" s="160"/>
      <c r="AA399" s="160"/>
      <c r="AC399" s="160"/>
      <c r="AY399" s="158" t="s">
        <v>161</v>
      </c>
      <c r="AZ399" s="158">
        <v>875</v>
      </c>
      <c r="BA399" s="158" t="s">
        <v>137</v>
      </c>
      <c r="BC399" s="158" t="s">
        <v>128</v>
      </c>
      <c r="BD399" s="158">
        <v>21778.12</v>
      </c>
      <c r="BE399" s="158">
        <v>21778.12</v>
      </c>
    </row>
    <row r="400" spans="25:57" x14ac:dyDescent="0.2">
      <c r="Y400" s="160"/>
      <c r="Z400" s="160"/>
      <c r="AA400" s="160"/>
      <c r="AC400" s="160"/>
      <c r="AY400" s="158" t="s">
        <v>160</v>
      </c>
      <c r="AZ400" s="158">
        <v>875</v>
      </c>
      <c r="BA400" s="158" t="s">
        <v>137</v>
      </c>
      <c r="BC400" s="158" t="s">
        <v>128</v>
      </c>
      <c r="BD400" s="158">
        <v>28758.29</v>
      </c>
      <c r="BE400" s="158">
        <v>28758.29</v>
      </c>
    </row>
    <row r="401" spans="25:57" x14ac:dyDescent="0.2">
      <c r="Y401" s="160"/>
      <c r="Z401" s="160"/>
      <c r="AA401" s="160"/>
      <c r="AC401" s="160"/>
      <c r="AY401" s="158" t="s">
        <v>187</v>
      </c>
      <c r="AZ401" s="158">
        <v>875</v>
      </c>
      <c r="BA401" s="158" t="s">
        <v>137</v>
      </c>
      <c r="BC401" s="158" t="s">
        <v>128</v>
      </c>
      <c r="BD401" s="158">
        <v>914.17</v>
      </c>
      <c r="BE401" s="158">
        <v>914.17</v>
      </c>
    </row>
    <row r="402" spans="25:57" x14ac:dyDescent="0.2">
      <c r="Y402" s="160"/>
      <c r="Z402" s="160"/>
      <c r="AA402" s="160"/>
      <c r="AC402" s="160"/>
      <c r="AY402" s="158" t="s">
        <v>163</v>
      </c>
      <c r="AZ402" s="158">
        <v>875</v>
      </c>
      <c r="BA402" s="158" t="s">
        <v>137</v>
      </c>
      <c r="BC402" s="158" t="s">
        <v>128</v>
      </c>
      <c r="BD402" s="158">
        <v>19.53</v>
      </c>
      <c r="BE402" s="158">
        <v>19.53</v>
      </c>
    </row>
    <row r="403" spans="25:57" x14ac:dyDescent="0.2">
      <c r="Y403" s="160"/>
      <c r="Z403" s="160"/>
      <c r="AA403" s="160"/>
      <c r="AC403" s="160"/>
      <c r="AY403" s="158" t="s">
        <v>180</v>
      </c>
      <c r="AZ403" s="158">
        <v>875</v>
      </c>
      <c r="BA403" s="158" t="s">
        <v>137</v>
      </c>
      <c r="BC403" s="158" t="s">
        <v>128</v>
      </c>
      <c r="BD403" s="158">
        <v>4374</v>
      </c>
      <c r="BE403" s="158">
        <v>4374</v>
      </c>
    </row>
    <row r="404" spans="25:57" x14ac:dyDescent="0.2">
      <c r="Y404" s="160"/>
      <c r="Z404" s="160"/>
      <c r="AA404" s="160"/>
      <c r="AC404" s="160"/>
      <c r="AY404" s="158" t="s">
        <v>198</v>
      </c>
      <c r="AZ404" s="158">
        <v>875</v>
      </c>
      <c r="BA404" s="158" t="s">
        <v>137</v>
      </c>
      <c r="BC404" s="158" t="s">
        <v>128</v>
      </c>
      <c r="BD404" s="158">
        <v>5422.41</v>
      </c>
      <c r="BE404" s="158">
        <v>5422.41</v>
      </c>
    </row>
    <row r="405" spans="25:57" x14ac:dyDescent="0.2">
      <c r="Y405" s="160"/>
      <c r="Z405" s="160"/>
      <c r="AA405" s="160"/>
      <c r="AC405" s="160"/>
      <c r="AY405" s="158" t="s">
        <v>233</v>
      </c>
      <c r="AZ405" s="158">
        <v>875</v>
      </c>
      <c r="BA405" s="158" t="s">
        <v>137</v>
      </c>
      <c r="BC405" s="158" t="s">
        <v>128</v>
      </c>
      <c r="BD405" s="158">
        <v>4761.1400000000003</v>
      </c>
      <c r="BE405" s="158">
        <v>4761.1400000000003</v>
      </c>
    </row>
    <row r="406" spans="25:57" x14ac:dyDescent="0.2">
      <c r="Y406" s="160"/>
      <c r="Z406" s="160"/>
      <c r="AA406" s="160"/>
      <c r="AC406" s="160"/>
      <c r="AY406" s="158" t="s">
        <v>235</v>
      </c>
      <c r="AZ406" s="158">
        <v>875</v>
      </c>
      <c r="BA406" s="158" t="s">
        <v>137</v>
      </c>
      <c r="BC406" s="158" t="s">
        <v>128</v>
      </c>
      <c r="BD406" s="158">
        <v>111.97</v>
      </c>
      <c r="BE406" s="158">
        <v>111.97</v>
      </c>
    </row>
    <row r="407" spans="25:57" x14ac:dyDescent="0.2">
      <c r="Y407" s="160"/>
      <c r="Z407" s="160"/>
      <c r="AA407" s="160"/>
      <c r="AC407" s="160"/>
      <c r="AY407" s="158" t="s">
        <v>237</v>
      </c>
      <c r="AZ407" s="158">
        <v>875</v>
      </c>
      <c r="BA407" s="158" t="s">
        <v>137</v>
      </c>
      <c r="BC407" s="158" t="s">
        <v>128</v>
      </c>
      <c r="BD407" s="158">
        <v>573.84</v>
      </c>
      <c r="BE407" s="158">
        <v>573.84</v>
      </c>
    </row>
    <row r="408" spans="25:57" x14ac:dyDescent="0.2">
      <c r="Y408" s="160"/>
      <c r="Z408" s="160"/>
      <c r="AA408" s="160"/>
      <c r="AC408" s="160"/>
      <c r="AY408" s="158" t="s">
        <v>239</v>
      </c>
      <c r="AZ408" s="158">
        <v>875</v>
      </c>
      <c r="BA408" s="158" t="s">
        <v>137</v>
      </c>
      <c r="BC408" s="158" t="s">
        <v>128</v>
      </c>
      <c r="BD408" s="158">
        <v>1421.73</v>
      </c>
      <c r="BE408" s="158">
        <v>1421.73</v>
      </c>
    </row>
    <row r="409" spans="25:57" x14ac:dyDescent="0.2">
      <c r="Y409" s="160"/>
      <c r="Z409" s="160"/>
      <c r="AA409" s="160"/>
      <c r="AC409" s="160"/>
      <c r="AY409" s="158" t="s">
        <v>183</v>
      </c>
      <c r="AZ409" s="158">
        <v>875</v>
      </c>
      <c r="BA409" s="158" t="s">
        <v>137</v>
      </c>
      <c r="BC409" s="158" t="s">
        <v>128</v>
      </c>
      <c r="BD409" s="158">
        <v>231.66</v>
      </c>
      <c r="BE409" s="158">
        <v>231.66</v>
      </c>
    </row>
    <row r="410" spans="25:57" x14ac:dyDescent="0.2">
      <c r="Y410" s="160"/>
      <c r="Z410" s="160"/>
      <c r="AA410" s="160"/>
      <c r="AC410" s="160"/>
      <c r="AY410" s="158" t="s">
        <v>242</v>
      </c>
      <c r="AZ410" s="158">
        <v>875</v>
      </c>
      <c r="BA410" s="158" t="s">
        <v>137</v>
      </c>
      <c r="BC410" s="158" t="s">
        <v>128</v>
      </c>
      <c r="BD410" s="158">
        <v>177.86</v>
      </c>
      <c r="BE410" s="158">
        <v>177.86</v>
      </c>
    </row>
    <row r="411" spans="25:57" x14ac:dyDescent="0.2">
      <c r="Y411" s="160"/>
      <c r="Z411" s="160"/>
      <c r="AA411" s="160"/>
      <c r="AC411" s="160"/>
      <c r="AY411" s="158" t="s">
        <v>176</v>
      </c>
      <c r="AZ411" s="158">
        <v>875</v>
      </c>
      <c r="BA411" s="158" t="s">
        <v>137</v>
      </c>
      <c r="BC411" s="158" t="s">
        <v>128</v>
      </c>
      <c r="BD411" s="158">
        <v>9112.5</v>
      </c>
      <c r="BE411" s="158">
        <v>9112.5</v>
      </c>
    </row>
    <row r="412" spans="25:57" x14ac:dyDescent="0.2">
      <c r="Y412" s="160"/>
      <c r="Z412" s="160"/>
      <c r="AA412" s="160"/>
      <c r="AY412" s="158" t="s">
        <v>188</v>
      </c>
      <c r="AZ412" s="158">
        <v>875</v>
      </c>
      <c r="BA412" s="158" t="s">
        <v>137</v>
      </c>
      <c r="BC412" s="158" t="s">
        <v>128</v>
      </c>
      <c r="BD412" s="158">
        <v>9720</v>
      </c>
      <c r="BE412" s="158">
        <v>9720</v>
      </c>
    </row>
    <row r="413" spans="25:57" x14ac:dyDescent="0.2">
      <c r="Y413" s="160"/>
      <c r="Z413" s="160"/>
      <c r="AA413" s="160"/>
      <c r="AC413" s="160"/>
      <c r="AY413" s="158" t="s">
        <v>246</v>
      </c>
      <c r="AZ413" s="158">
        <v>875</v>
      </c>
      <c r="BA413" s="158" t="s">
        <v>137</v>
      </c>
      <c r="BC413" s="158" t="s">
        <v>128</v>
      </c>
      <c r="BD413" s="158">
        <v>1058.03</v>
      </c>
      <c r="BE413" s="158">
        <v>1058.03</v>
      </c>
    </row>
    <row r="414" spans="25:57" x14ac:dyDescent="0.2">
      <c r="Y414" s="160"/>
      <c r="Z414" s="160"/>
      <c r="AA414" s="160"/>
      <c r="AC414" s="160"/>
      <c r="AY414" s="158" t="s">
        <v>186</v>
      </c>
      <c r="AZ414" s="158">
        <v>875</v>
      </c>
      <c r="BA414" s="158" t="s">
        <v>137</v>
      </c>
      <c r="BC414" s="158" t="s">
        <v>128</v>
      </c>
      <c r="BD414" s="158">
        <v>6561</v>
      </c>
      <c r="BE414" s="158">
        <v>6561</v>
      </c>
    </row>
    <row r="415" spans="25:57" x14ac:dyDescent="0.2">
      <c r="Y415" s="160"/>
      <c r="Z415" s="160"/>
      <c r="AA415" s="160"/>
      <c r="AC415" s="160"/>
      <c r="AY415" s="158" t="s">
        <v>182</v>
      </c>
      <c r="AZ415" s="158">
        <v>875</v>
      </c>
      <c r="BA415" s="158" t="s">
        <v>137</v>
      </c>
      <c r="BC415" s="158" t="s">
        <v>128</v>
      </c>
      <c r="BD415" s="158">
        <v>31.59</v>
      </c>
      <c r="BE415" s="158">
        <v>31.59</v>
      </c>
    </row>
    <row r="416" spans="25:57" x14ac:dyDescent="0.2">
      <c r="Y416" s="160"/>
      <c r="Z416" s="160"/>
      <c r="AA416" s="160"/>
      <c r="AY416" s="158" t="s">
        <v>251</v>
      </c>
      <c r="AZ416" s="158">
        <v>875</v>
      </c>
      <c r="BA416" s="158" t="s">
        <v>137</v>
      </c>
      <c r="BC416" s="158" t="s">
        <v>128</v>
      </c>
      <c r="BD416" s="158">
        <v>54000</v>
      </c>
      <c r="BE416" s="158">
        <v>54000</v>
      </c>
    </row>
    <row r="417" spans="25:57" x14ac:dyDescent="0.2">
      <c r="Y417" s="160"/>
      <c r="Z417" s="160"/>
      <c r="AA417" s="160"/>
      <c r="AY417" s="158" t="s">
        <v>254</v>
      </c>
      <c r="AZ417" s="158">
        <v>875</v>
      </c>
      <c r="BA417" s="158" t="s">
        <v>137</v>
      </c>
      <c r="BC417" s="158" t="s">
        <v>128</v>
      </c>
      <c r="BD417" s="158">
        <v>35100</v>
      </c>
      <c r="BE417" s="158">
        <v>35100</v>
      </c>
    </row>
    <row r="418" spans="25:57" x14ac:dyDescent="0.2">
      <c r="Y418" s="160"/>
      <c r="Z418" s="160"/>
      <c r="AA418" s="160"/>
      <c r="AY418" s="158" t="s">
        <v>256</v>
      </c>
      <c r="AZ418" s="158">
        <v>875</v>
      </c>
      <c r="BA418" s="158" t="s">
        <v>137</v>
      </c>
      <c r="BC418" s="158" t="s">
        <v>128</v>
      </c>
      <c r="BD418" s="158">
        <v>150.46</v>
      </c>
      <c r="BE418" s="158">
        <v>150.46</v>
      </c>
    </row>
    <row r="419" spans="25:57" x14ac:dyDescent="0.2">
      <c r="Y419" s="160"/>
      <c r="Z419" s="160"/>
      <c r="AA419" s="160"/>
      <c r="AC419" s="160"/>
      <c r="AY419" s="158" t="s">
        <v>185</v>
      </c>
      <c r="AZ419" s="158">
        <v>875</v>
      </c>
      <c r="BA419" s="158" t="s">
        <v>137</v>
      </c>
      <c r="BC419" s="158" t="s">
        <v>128</v>
      </c>
      <c r="BD419" s="158">
        <v>15907.91</v>
      </c>
      <c r="BE419" s="158">
        <v>15907.91</v>
      </c>
    </row>
    <row r="420" spans="25:57" x14ac:dyDescent="0.2">
      <c r="Y420" s="160"/>
      <c r="Z420" s="160"/>
      <c r="AA420" s="160"/>
      <c r="AY420" s="158" t="s">
        <v>152</v>
      </c>
      <c r="AZ420" s="158">
        <v>875</v>
      </c>
      <c r="BA420" s="158" t="s">
        <v>137</v>
      </c>
      <c r="BC420" s="158" t="s">
        <v>128</v>
      </c>
      <c r="BD420" s="158">
        <v>23739.5</v>
      </c>
      <c r="BE420" s="158">
        <v>23739.5</v>
      </c>
    </row>
    <row r="421" spans="25:57" x14ac:dyDescent="0.2">
      <c r="Y421" s="160"/>
      <c r="Z421" s="160"/>
      <c r="AA421" s="160"/>
      <c r="AC421" s="160"/>
      <c r="AY421" s="158" t="s">
        <v>260</v>
      </c>
      <c r="AZ421" s="158">
        <v>875</v>
      </c>
      <c r="BA421" s="158" t="s">
        <v>137</v>
      </c>
      <c r="BC421" s="158" t="s">
        <v>128</v>
      </c>
      <c r="BD421" s="158">
        <v>560.51</v>
      </c>
      <c r="BE421" s="158">
        <v>560.51</v>
      </c>
    </row>
    <row r="422" spans="25:57" x14ac:dyDescent="0.2">
      <c r="Y422" s="160"/>
      <c r="Z422" s="160"/>
      <c r="AA422" s="160"/>
      <c r="AC422" s="160"/>
      <c r="AY422" s="158" t="s">
        <v>262</v>
      </c>
      <c r="AZ422" s="158">
        <v>875</v>
      </c>
      <c r="BA422" s="158" t="s">
        <v>137</v>
      </c>
      <c r="BC422" s="158" t="s">
        <v>128</v>
      </c>
      <c r="BD422" s="158">
        <v>503.86</v>
      </c>
      <c r="BE422" s="158">
        <v>503.86</v>
      </c>
    </row>
    <row r="423" spans="25:57" x14ac:dyDescent="0.2">
      <c r="Y423" s="160"/>
      <c r="Z423" s="160"/>
      <c r="AA423" s="160"/>
      <c r="AC423" s="160"/>
      <c r="AY423" s="158" t="s">
        <v>184</v>
      </c>
      <c r="AZ423" s="158">
        <v>875</v>
      </c>
      <c r="BA423" s="158" t="s">
        <v>137</v>
      </c>
      <c r="BC423" s="158" t="s">
        <v>128</v>
      </c>
      <c r="BD423" s="158">
        <v>2169.2600000000002</v>
      </c>
      <c r="BE423" s="158">
        <v>2169.2600000000002</v>
      </c>
    </row>
    <row r="424" spans="25:57" x14ac:dyDescent="0.2">
      <c r="Y424" s="160"/>
      <c r="Z424" s="160"/>
      <c r="AA424" s="160"/>
      <c r="AC424" s="160"/>
      <c r="AY424" s="158" t="s">
        <v>198</v>
      </c>
      <c r="AZ424" s="158">
        <v>875</v>
      </c>
      <c r="BA424" s="158" t="s">
        <v>137</v>
      </c>
      <c r="BC424" s="158" t="s">
        <v>128</v>
      </c>
      <c r="BD424" s="158">
        <v>5422.41</v>
      </c>
      <c r="BE424" s="158">
        <v>5422.41</v>
      </c>
    </row>
    <row r="425" spans="25:57" x14ac:dyDescent="0.2">
      <c r="Y425" s="160"/>
      <c r="Z425" s="160"/>
      <c r="AA425" s="160"/>
      <c r="AC425" s="160"/>
      <c r="AY425" s="158" t="s">
        <v>140</v>
      </c>
      <c r="AZ425" s="158">
        <v>1284</v>
      </c>
      <c r="BA425" s="158" t="s">
        <v>137</v>
      </c>
      <c r="BC425" s="158" t="s">
        <v>128</v>
      </c>
      <c r="BD425" s="158">
        <v>4149.83</v>
      </c>
      <c r="BE425" s="158">
        <v>4149.83</v>
      </c>
    </row>
    <row r="426" spans="25:57" x14ac:dyDescent="0.2">
      <c r="Y426" s="160"/>
      <c r="Z426" s="160"/>
      <c r="AA426" s="160"/>
      <c r="AC426" s="160"/>
      <c r="AY426" s="158" t="s">
        <v>174</v>
      </c>
      <c r="AZ426" s="158">
        <v>1284</v>
      </c>
      <c r="BA426" s="158" t="s">
        <v>137</v>
      </c>
      <c r="BC426" s="158" t="s">
        <v>128</v>
      </c>
      <c r="BD426" s="158">
        <v>1956.15</v>
      </c>
      <c r="BE426" s="158">
        <v>1956.15</v>
      </c>
    </row>
    <row r="427" spans="25:57" x14ac:dyDescent="0.2">
      <c r="Y427" s="160"/>
      <c r="Z427" s="160"/>
      <c r="AA427" s="160"/>
      <c r="AC427" s="160"/>
      <c r="AY427" s="158" t="s">
        <v>141</v>
      </c>
      <c r="AZ427" s="158">
        <v>1284</v>
      </c>
      <c r="BA427" s="158" t="s">
        <v>137</v>
      </c>
      <c r="BC427" s="158" t="s">
        <v>128</v>
      </c>
      <c r="BD427" s="158">
        <v>3032.03</v>
      </c>
      <c r="BE427" s="158">
        <v>3032.03</v>
      </c>
    </row>
    <row r="428" spans="25:57" x14ac:dyDescent="0.2">
      <c r="Y428" s="160"/>
      <c r="Z428" s="160"/>
      <c r="AA428" s="160"/>
      <c r="AC428" s="160"/>
      <c r="AY428" s="158" t="s">
        <v>173</v>
      </c>
      <c r="AZ428" s="158">
        <v>1284</v>
      </c>
      <c r="BA428" s="158" t="s">
        <v>137</v>
      </c>
      <c r="BC428" s="158" t="s">
        <v>128</v>
      </c>
      <c r="BD428" s="158">
        <v>1956.15</v>
      </c>
      <c r="BE428" s="158">
        <v>1956.15</v>
      </c>
    </row>
    <row r="429" spans="25:57" x14ac:dyDescent="0.2">
      <c r="Y429" s="160"/>
      <c r="Z429" s="160"/>
      <c r="AA429" s="160"/>
      <c r="AC429" s="160"/>
      <c r="AY429" s="158" t="s">
        <v>147</v>
      </c>
      <c r="AZ429" s="158">
        <v>1284</v>
      </c>
      <c r="BA429" s="158" t="s">
        <v>137</v>
      </c>
      <c r="BC429" s="158" t="s">
        <v>128</v>
      </c>
      <c r="BD429" s="158">
        <v>3032.03</v>
      </c>
      <c r="BE429" s="158">
        <v>3032.03</v>
      </c>
    </row>
    <row r="430" spans="25:57" x14ac:dyDescent="0.2">
      <c r="Y430" s="160"/>
      <c r="Z430" s="160"/>
      <c r="AA430" s="160"/>
      <c r="AC430" s="160"/>
      <c r="AY430" s="158" t="s">
        <v>150</v>
      </c>
      <c r="AZ430" s="158">
        <v>1284</v>
      </c>
      <c r="BA430" s="158" t="s">
        <v>137</v>
      </c>
      <c r="BC430" s="158" t="s">
        <v>128</v>
      </c>
      <c r="BD430" s="158">
        <v>3558.33</v>
      </c>
      <c r="BE430" s="158">
        <v>3558.33</v>
      </c>
    </row>
    <row r="431" spans="25:57" x14ac:dyDescent="0.2">
      <c r="Y431" s="160"/>
      <c r="Z431" s="160"/>
      <c r="AA431" s="160"/>
      <c r="AC431" s="160"/>
      <c r="AY431" s="158" t="s">
        <v>272</v>
      </c>
      <c r="AZ431" s="158">
        <v>1284</v>
      </c>
      <c r="BA431" s="158" t="s">
        <v>137</v>
      </c>
      <c r="BC431" s="158" t="s">
        <v>128</v>
      </c>
      <c r="BD431" s="158">
        <v>3423.26</v>
      </c>
      <c r="BE431" s="158">
        <v>3423.26</v>
      </c>
    </row>
    <row r="432" spans="25:57" x14ac:dyDescent="0.2">
      <c r="Y432" s="160"/>
      <c r="Z432" s="160"/>
      <c r="AA432" s="160"/>
      <c r="AC432" s="160"/>
      <c r="AY432" s="158" t="s">
        <v>274</v>
      </c>
      <c r="AZ432" s="158">
        <v>1284</v>
      </c>
      <c r="BA432" s="158" t="s">
        <v>137</v>
      </c>
      <c r="BC432" s="158" t="s">
        <v>128</v>
      </c>
      <c r="BD432" s="158">
        <v>5132.5600000000004</v>
      </c>
      <c r="BE432" s="158">
        <v>5132.5600000000004</v>
      </c>
    </row>
    <row r="433" spans="25:57" x14ac:dyDescent="0.2">
      <c r="Y433" s="160"/>
      <c r="Z433" s="160"/>
      <c r="AA433" s="160"/>
      <c r="AC433" s="160"/>
      <c r="AY433" s="158" t="s">
        <v>276</v>
      </c>
      <c r="AZ433" s="158">
        <v>1284</v>
      </c>
      <c r="BA433" s="158" t="s">
        <v>137</v>
      </c>
      <c r="BC433" s="158" t="s">
        <v>128</v>
      </c>
      <c r="BD433" s="158">
        <v>978.07</v>
      </c>
      <c r="BE433" s="158">
        <v>978.07</v>
      </c>
    </row>
    <row r="434" spans="25:57" x14ac:dyDescent="0.2">
      <c r="Y434" s="160"/>
      <c r="Z434" s="160"/>
      <c r="AA434" s="160"/>
      <c r="AC434" s="160"/>
      <c r="AY434" s="158" t="s">
        <v>278</v>
      </c>
      <c r="AZ434" s="158">
        <v>1284</v>
      </c>
      <c r="BA434" s="158" t="s">
        <v>137</v>
      </c>
      <c r="BC434" s="158" t="s">
        <v>128</v>
      </c>
      <c r="BD434" s="158">
        <v>1518.34</v>
      </c>
      <c r="BE434" s="158">
        <v>1518.34</v>
      </c>
    </row>
    <row r="435" spans="25:57" x14ac:dyDescent="0.2">
      <c r="Y435" s="160"/>
      <c r="Z435" s="160"/>
      <c r="AA435" s="160"/>
      <c r="AC435" s="160"/>
      <c r="AY435" s="158" t="s">
        <v>149</v>
      </c>
      <c r="AZ435" s="158">
        <v>1284</v>
      </c>
      <c r="BA435" s="158" t="s">
        <v>137</v>
      </c>
      <c r="BC435" s="158" t="s">
        <v>128</v>
      </c>
      <c r="BD435" s="158">
        <v>4149.83</v>
      </c>
      <c r="BE435" s="158">
        <v>4149.83</v>
      </c>
    </row>
    <row r="436" spans="25:57" x14ac:dyDescent="0.2">
      <c r="Y436" s="160"/>
      <c r="Z436" s="160"/>
      <c r="AA436" s="160"/>
      <c r="AC436" s="160"/>
      <c r="AY436" s="158">
        <v>182813540001</v>
      </c>
      <c r="AZ436" s="158">
        <v>775</v>
      </c>
      <c r="BA436" s="158" t="s">
        <v>137</v>
      </c>
      <c r="BC436" s="158" t="s">
        <v>128</v>
      </c>
      <c r="BD436" s="158">
        <v>1074.72</v>
      </c>
      <c r="BE436" s="158">
        <v>1074.72</v>
      </c>
    </row>
    <row r="437" spans="25:57" x14ac:dyDescent="0.2">
      <c r="Y437" s="160"/>
      <c r="Z437" s="160"/>
      <c r="AA437" s="160"/>
      <c r="AC437" s="160"/>
      <c r="AY437" s="158">
        <v>182813540006</v>
      </c>
      <c r="AZ437" s="158">
        <v>775</v>
      </c>
      <c r="BA437" s="158" t="s">
        <v>137</v>
      </c>
      <c r="BC437" s="158" t="s">
        <v>128</v>
      </c>
      <c r="BD437" s="158">
        <v>1083.75</v>
      </c>
      <c r="BE437" s="158">
        <v>1083.75</v>
      </c>
    </row>
    <row r="438" spans="25:57" x14ac:dyDescent="0.2">
      <c r="Y438" s="160"/>
      <c r="Z438" s="160"/>
      <c r="AA438" s="160"/>
      <c r="AC438" s="160"/>
      <c r="AY438" s="158">
        <v>182813540009</v>
      </c>
      <c r="AZ438" s="158">
        <v>775</v>
      </c>
      <c r="BA438" s="158" t="s">
        <v>137</v>
      </c>
      <c r="BC438" s="158" t="s">
        <v>128</v>
      </c>
      <c r="BD438" s="158">
        <v>903.13</v>
      </c>
      <c r="BE438" s="158">
        <v>903.13</v>
      </c>
    </row>
    <row r="439" spans="25:57" x14ac:dyDescent="0.2">
      <c r="Y439" s="160"/>
      <c r="Z439" s="160"/>
      <c r="AA439" s="160"/>
      <c r="AC439" s="160"/>
      <c r="AY439" s="158" t="s">
        <v>290</v>
      </c>
      <c r="AZ439" s="158">
        <v>1263</v>
      </c>
      <c r="BA439" s="158" t="s">
        <v>291</v>
      </c>
      <c r="BC439" s="158" t="s">
        <v>128</v>
      </c>
      <c r="BD439" s="158">
        <v>60203.35</v>
      </c>
      <c r="BE439" s="158">
        <v>60203.35</v>
      </c>
    </row>
    <row r="440" spans="25:57" x14ac:dyDescent="0.2">
      <c r="Y440" s="160"/>
      <c r="Z440" s="160"/>
      <c r="AA440" s="160"/>
      <c r="AC440" s="160"/>
      <c r="AY440" s="158" t="s">
        <v>296</v>
      </c>
      <c r="AZ440" s="158">
        <v>801</v>
      </c>
      <c r="BA440" s="158" t="s">
        <v>291</v>
      </c>
      <c r="BC440" s="158" t="s">
        <v>172</v>
      </c>
      <c r="BD440" s="158">
        <v>0</v>
      </c>
      <c r="BE440" s="158">
        <v>0</v>
      </c>
    </row>
    <row r="441" spans="25:57" x14ac:dyDescent="0.2">
      <c r="Y441" s="160"/>
      <c r="Z441" s="160"/>
      <c r="AA441" s="160"/>
      <c r="AC441" s="160"/>
      <c r="AY441" s="158" t="s">
        <v>302</v>
      </c>
      <c r="AZ441" s="158">
        <v>621</v>
      </c>
      <c r="BA441" s="158" t="s">
        <v>291</v>
      </c>
      <c r="BC441" s="158" t="s">
        <v>172</v>
      </c>
      <c r="BD441" s="158">
        <v>-444.72</v>
      </c>
      <c r="BE441" s="158">
        <v>-444.72</v>
      </c>
    </row>
    <row r="442" spans="25:57" x14ac:dyDescent="0.2">
      <c r="Y442" s="160"/>
      <c r="Z442" s="160"/>
      <c r="AA442" s="160"/>
      <c r="AC442" s="160"/>
      <c r="AY442" s="158">
        <v>328383</v>
      </c>
      <c r="AZ442" s="158">
        <v>222</v>
      </c>
      <c r="BA442" s="158" t="s">
        <v>291</v>
      </c>
      <c r="BC442" s="158" t="s">
        <v>172</v>
      </c>
      <c r="BD442" s="158">
        <v>-823.36</v>
      </c>
      <c r="BE442" s="158">
        <v>-823.36</v>
      </c>
    </row>
    <row r="443" spans="25:57" x14ac:dyDescent="0.2">
      <c r="Y443" s="160"/>
      <c r="Z443" s="160"/>
      <c r="AA443" s="160"/>
      <c r="AC443" s="160"/>
      <c r="AY443" s="158" t="s">
        <v>302</v>
      </c>
      <c r="AZ443" s="158">
        <v>621</v>
      </c>
      <c r="BA443" s="158" t="s">
        <v>291</v>
      </c>
      <c r="BC443" s="158" t="s">
        <v>172</v>
      </c>
      <c r="BD443" s="158">
        <v>-32457.26</v>
      </c>
      <c r="BE443" s="158">
        <v>-8914.3799999999992</v>
      </c>
    </row>
    <row r="444" spans="25:57" x14ac:dyDescent="0.2">
      <c r="Y444" s="160"/>
      <c r="Z444" s="160"/>
      <c r="AA444" s="160"/>
      <c r="AC444" s="160"/>
      <c r="AY444" s="158" t="s">
        <v>290</v>
      </c>
      <c r="AZ444" s="158">
        <v>793</v>
      </c>
      <c r="BA444" s="158" t="s">
        <v>291</v>
      </c>
      <c r="BC444" s="158" t="s">
        <v>128</v>
      </c>
      <c r="BD444" s="158">
        <v>62819.99</v>
      </c>
      <c r="BE444" s="158">
        <v>16619.09</v>
      </c>
    </row>
    <row r="445" spans="25:57" x14ac:dyDescent="0.2">
      <c r="Y445" s="160"/>
      <c r="Z445" s="160"/>
      <c r="AA445" s="160"/>
      <c r="AC445" s="160"/>
    </row>
    <row r="446" spans="25:57" x14ac:dyDescent="0.2">
      <c r="Y446" s="160"/>
      <c r="Z446" s="160"/>
      <c r="AA446" s="160"/>
      <c r="AC446" s="160"/>
    </row>
    <row r="447" spans="25:57" x14ac:dyDescent="0.2">
      <c r="Y447" s="160"/>
      <c r="Z447" s="160"/>
      <c r="AA447" s="160"/>
      <c r="AC447" s="160"/>
    </row>
    <row r="448" spans="25:57"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row>
    <row r="473" spans="25:29" x14ac:dyDescent="0.2">
      <c r="Y473" s="160"/>
      <c r="Z473" s="160"/>
      <c r="AA473" s="160"/>
      <c r="AC473" s="160"/>
    </row>
    <row r="474" spans="25:29" x14ac:dyDescent="0.2">
      <c r="Y474" s="160"/>
      <c r="Z474" s="160"/>
      <c r="AA474" s="160"/>
      <c r="AC474" s="160"/>
    </row>
    <row r="475" spans="25:29" x14ac:dyDescent="0.2">
      <c r="Y475" s="160"/>
      <c r="Z475" s="160"/>
      <c r="AA475" s="160"/>
    </row>
    <row r="476" spans="25:29" x14ac:dyDescent="0.2">
      <c r="Y476" s="160"/>
      <c r="Z476" s="160"/>
      <c r="AA476" s="160"/>
      <c r="AC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row>
    <row r="495" spans="25:29" x14ac:dyDescent="0.2">
      <c r="Y495" s="160"/>
      <c r="Z495" s="160"/>
      <c r="AA495" s="160"/>
      <c r="AC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A517" s="168">
        <v>44013</v>
      </c>
      <c r="B517" s="176" t="s">
        <v>129</v>
      </c>
      <c r="C517" s="158" t="s">
        <v>130</v>
      </c>
      <c r="D517" s="158">
        <v>2353342020</v>
      </c>
      <c r="E517" s="158" t="s">
        <v>131</v>
      </c>
      <c r="F517" s="158">
        <v>875</v>
      </c>
      <c r="G517" s="158" t="s">
        <v>177</v>
      </c>
      <c r="H517" s="158" t="s">
        <v>143</v>
      </c>
      <c r="I517" s="158" t="s">
        <v>196</v>
      </c>
      <c r="J517" s="159">
        <v>6703.88</v>
      </c>
      <c r="K517" s="158" t="s">
        <v>197</v>
      </c>
      <c r="L517" s="158" t="s">
        <v>134</v>
      </c>
      <c r="M517" s="158" t="s">
        <v>199</v>
      </c>
      <c r="N517" s="158" t="s">
        <v>124</v>
      </c>
      <c r="O517" s="159">
        <v>6703.88</v>
      </c>
      <c r="P517" s="158" t="s">
        <v>135</v>
      </c>
      <c r="Q517" s="158" t="s">
        <v>135</v>
      </c>
      <c r="R517" s="158" t="s">
        <v>125</v>
      </c>
      <c r="S517" s="158" t="s">
        <v>2</v>
      </c>
      <c r="T517" s="158" t="s">
        <v>2</v>
      </c>
      <c r="U517" s="158" t="s">
        <v>126</v>
      </c>
      <c r="V517" s="158" t="s">
        <v>197</v>
      </c>
      <c r="W517" s="158" t="s">
        <v>197</v>
      </c>
      <c r="X517" s="158" t="s">
        <v>126</v>
      </c>
      <c r="Y517" s="160">
        <v>44013</v>
      </c>
      <c r="Z517" s="160">
        <v>44008</v>
      </c>
      <c r="AA517" s="160">
        <v>44008</v>
      </c>
      <c r="AB517" s="158" t="s">
        <v>136</v>
      </c>
      <c r="AC517" s="160">
        <v>44013</v>
      </c>
    </row>
    <row r="518" spans="1:29" x14ac:dyDescent="0.2">
      <c r="A518" s="168">
        <v>44013</v>
      </c>
      <c r="B518" s="176" t="s">
        <v>129</v>
      </c>
      <c r="C518" s="158" t="s">
        <v>130</v>
      </c>
      <c r="D518" s="158">
        <v>2353352020</v>
      </c>
      <c r="E518" s="158" t="s">
        <v>131</v>
      </c>
      <c r="F518" s="158">
        <v>875</v>
      </c>
      <c r="G518" s="158" t="s">
        <v>177</v>
      </c>
      <c r="H518" s="158" t="s">
        <v>143</v>
      </c>
      <c r="I518" s="158" t="s">
        <v>196</v>
      </c>
      <c r="J518" s="159">
        <v>4020.19</v>
      </c>
      <c r="K518" s="158" t="s">
        <v>197</v>
      </c>
      <c r="L518" s="158" t="s">
        <v>134</v>
      </c>
      <c r="M518" s="158" t="s">
        <v>200</v>
      </c>
      <c r="N518" s="158" t="s">
        <v>124</v>
      </c>
      <c r="O518" s="159">
        <v>4020.19</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2353352020</v>
      </c>
      <c r="E519" s="158" t="s">
        <v>131</v>
      </c>
      <c r="F519" s="158">
        <v>875</v>
      </c>
      <c r="G519" s="158" t="s">
        <v>177</v>
      </c>
      <c r="H519" s="158" t="s">
        <v>143</v>
      </c>
      <c r="I519" s="158" t="s">
        <v>196</v>
      </c>
      <c r="J519" s="159">
        <v>548.21</v>
      </c>
      <c r="K519" s="158" t="s">
        <v>197</v>
      </c>
      <c r="L519" s="158" t="s">
        <v>134</v>
      </c>
      <c r="M519" s="158" t="s">
        <v>201</v>
      </c>
      <c r="N519" s="158" t="s">
        <v>124</v>
      </c>
      <c r="O519" s="159">
        <v>548.21</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2746112020</v>
      </c>
      <c r="E520" s="158" t="s">
        <v>131</v>
      </c>
      <c r="F520" s="158">
        <v>875</v>
      </c>
      <c r="G520" s="158" t="s">
        <v>142</v>
      </c>
      <c r="H520" s="158" t="s">
        <v>143</v>
      </c>
      <c r="I520" s="158" t="s">
        <v>196</v>
      </c>
      <c r="J520" s="159">
        <v>31218.75</v>
      </c>
      <c r="K520" s="158" t="s">
        <v>197</v>
      </c>
      <c r="L520" s="158" t="s">
        <v>134</v>
      </c>
      <c r="M520" s="158" t="s">
        <v>202</v>
      </c>
      <c r="N520" s="158" t="s">
        <v>124</v>
      </c>
      <c r="O520" s="159">
        <v>31218.75</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3013772020</v>
      </c>
      <c r="E521" s="158" t="s">
        <v>131</v>
      </c>
      <c r="F521" s="158">
        <v>875</v>
      </c>
      <c r="G521" s="158" t="s">
        <v>162</v>
      </c>
      <c r="H521" s="158" t="s">
        <v>143</v>
      </c>
      <c r="I521" s="158" t="s">
        <v>196</v>
      </c>
      <c r="J521" s="159">
        <v>1149.9100000000001</v>
      </c>
      <c r="K521" s="158" t="s">
        <v>197</v>
      </c>
      <c r="L521" s="158" t="s">
        <v>134</v>
      </c>
      <c r="M521" s="158" t="s">
        <v>203</v>
      </c>
      <c r="N521" s="158" t="s">
        <v>124</v>
      </c>
      <c r="O521" s="159">
        <v>1149.9100000000001</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2964962020</v>
      </c>
      <c r="E522" s="158" t="s">
        <v>131</v>
      </c>
      <c r="F522" s="158">
        <v>875</v>
      </c>
      <c r="G522" s="158" t="s">
        <v>193</v>
      </c>
      <c r="H522" s="158" t="s">
        <v>143</v>
      </c>
      <c r="I522" s="158" t="s">
        <v>196</v>
      </c>
      <c r="J522" s="159">
        <v>10614.37</v>
      </c>
      <c r="K522" s="158" t="s">
        <v>197</v>
      </c>
      <c r="L522" s="158" t="s">
        <v>134</v>
      </c>
      <c r="M522" s="158" t="s">
        <v>204</v>
      </c>
      <c r="N522" s="158" t="s">
        <v>124</v>
      </c>
      <c r="O522" s="159">
        <v>10614.37</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2964952020</v>
      </c>
      <c r="E523" s="158" t="s">
        <v>131</v>
      </c>
      <c r="F523" s="158">
        <v>875</v>
      </c>
      <c r="G523" s="158" t="s">
        <v>189</v>
      </c>
      <c r="H523" s="158" t="s">
        <v>143</v>
      </c>
      <c r="I523" s="158" t="s">
        <v>196</v>
      </c>
      <c r="J523" s="159">
        <v>10518.75</v>
      </c>
      <c r="K523" s="158" t="s">
        <v>197</v>
      </c>
      <c r="L523" s="158" t="s">
        <v>134</v>
      </c>
      <c r="M523" s="158" t="s">
        <v>205</v>
      </c>
      <c r="N523" s="158" t="s">
        <v>124</v>
      </c>
      <c r="O523" s="159">
        <v>10518.75</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2964972020</v>
      </c>
      <c r="E524" s="158" t="s">
        <v>131</v>
      </c>
      <c r="F524" s="158">
        <v>875</v>
      </c>
      <c r="G524" s="158" t="s">
        <v>191</v>
      </c>
      <c r="H524" s="158" t="s">
        <v>143</v>
      </c>
      <c r="I524" s="158" t="s">
        <v>196</v>
      </c>
      <c r="J524" s="159">
        <v>10040.620000000001</v>
      </c>
      <c r="K524" s="158" t="s">
        <v>197</v>
      </c>
      <c r="L524" s="158" t="s">
        <v>134</v>
      </c>
      <c r="M524" s="158" t="s">
        <v>206</v>
      </c>
      <c r="N524" s="158" t="s">
        <v>124</v>
      </c>
      <c r="O524" s="159">
        <v>10040.620000000001</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2751312020</v>
      </c>
      <c r="E525" s="158" t="s">
        <v>131</v>
      </c>
      <c r="F525" s="158">
        <v>875</v>
      </c>
      <c r="G525" s="158" t="s">
        <v>153</v>
      </c>
      <c r="H525" s="158" t="s">
        <v>143</v>
      </c>
      <c r="I525" s="158" t="s">
        <v>196</v>
      </c>
      <c r="J525" s="159">
        <v>16098.75</v>
      </c>
      <c r="K525" s="158" t="s">
        <v>197</v>
      </c>
      <c r="L525" s="158" t="s">
        <v>134</v>
      </c>
      <c r="M525" s="158" t="s">
        <v>207</v>
      </c>
      <c r="N525" s="158" t="s">
        <v>124</v>
      </c>
      <c r="O525" s="159">
        <v>16098.75</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2298942020</v>
      </c>
      <c r="E526" s="158" t="s">
        <v>131</v>
      </c>
      <c r="F526" s="158">
        <v>875</v>
      </c>
      <c r="G526" s="158" t="s">
        <v>156</v>
      </c>
      <c r="H526" s="158" t="s">
        <v>143</v>
      </c>
      <c r="I526" s="158" t="s">
        <v>196</v>
      </c>
      <c r="J526" s="159">
        <v>18044.349999999999</v>
      </c>
      <c r="K526" s="158" t="s">
        <v>197</v>
      </c>
      <c r="L526" s="158" t="s">
        <v>134</v>
      </c>
      <c r="M526" s="158" t="s">
        <v>208</v>
      </c>
      <c r="N526" s="158" t="s">
        <v>124</v>
      </c>
      <c r="O526" s="159">
        <v>18044.349999999999</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2964882020</v>
      </c>
      <c r="E527" s="158" t="s">
        <v>131</v>
      </c>
      <c r="F527" s="158">
        <v>875</v>
      </c>
      <c r="G527" s="158" t="s">
        <v>155</v>
      </c>
      <c r="H527" s="158" t="s">
        <v>143</v>
      </c>
      <c r="I527" s="158" t="s">
        <v>196</v>
      </c>
      <c r="J527" s="159">
        <v>14765.62</v>
      </c>
      <c r="K527" s="158" t="s">
        <v>197</v>
      </c>
      <c r="L527" s="158" t="s">
        <v>134</v>
      </c>
      <c r="M527" s="158" t="s">
        <v>209</v>
      </c>
      <c r="N527" s="158" t="s">
        <v>124</v>
      </c>
      <c r="O527" s="159">
        <v>14765.62</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2298942020</v>
      </c>
      <c r="E528" s="158" t="s">
        <v>131</v>
      </c>
      <c r="F528" s="158">
        <v>875</v>
      </c>
      <c r="G528" s="158" t="s">
        <v>156</v>
      </c>
      <c r="H528" s="158" t="s">
        <v>143</v>
      </c>
      <c r="I528" s="158" t="s">
        <v>196</v>
      </c>
      <c r="J528" s="159">
        <v>788.16</v>
      </c>
      <c r="K528" s="158" t="s">
        <v>197</v>
      </c>
      <c r="L528" s="158" t="s">
        <v>134</v>
      </c>
      <c r="M528" s="158" t="s">
        <v>210</v>
      </c>
      <c r="N528" s="158" t="s">
        <v>124</v>
      </c>
      <c r="O528" s="159">
        <v>788.16</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3010342020</v>
      </c>
      <c r="E529" s="158" t="s">
        <v>131</v>
      </c>
      <c r="F529" s="158">
        <v>875</v>
      </c>
      <c r="G529" s="158" t="s">
        <v>212</v>
      </c>
      <c r="H529" s="158" t="s">
        <v>143</v>
      </c>
      <c r="I529" s="158" t="s">
        <v>196</v>
      </c>
      <c r="J529" s="159">
        <v>8280</v>
      </c>
      <c r="K529" s="158" t="s">
        <v>197</v>
      </c>
      <c r="L529" s="158" t="s">
        <v>134</v>
      </c>
      <c r="M529" s="158" t="s">
        <v>213</v>
      </c>
      <c r="N529" s="158" t="s">
        <v>124</v>
      </c>
      <c r="O529" s="159">
        <v>8280</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2159352020</v>
      </c>
      <c r="E530" s="158" t="s">
        <v>131</v>
      </c>
      <c r="F530" s="158">
        <v>875</v>
      </c>
      <c r="G530" s="158" t="s">
        <v>159</v>
      </c>
      <c r="H530" s="158" t="s">
        <v>143</v>
      </c>
      <c r="I530" s="158" t="s">
        <v>196</v>
      </c>
      <c r="J530" s="159">
        <v>457.68</v>
      </c>
      <c r="K530" s="158" t="s">
        <v>197</v>
      </c>
      <c r="L530" s="158" t="s">
        <v>134</v>
      </c>
      <c r="M530" s="158" t="s">
        <v>215</v>
      </c>
      <c r="N530" s="158" t="s">
        <v>124</v>
      </c>
      <c r="O530" s="159">
        <v>457.68</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2101142020</v>
      </c>
      <c r="E531" s="158" t="s">
        <v>131</v>
      </c>
      <c r="F531" s="158">
        <v>875</v>
      </c>
      <c r="G531" s="158" t="s">
        <v>159</v>
      </c>
      <c r="H531" s="158" t="s">
        <v>143</v>
      </c>
      <c r="I531" s="158" t="s">
        <v>196</v>
      </c>
      <c r="J531" s="159">
        <v>4098.08</v>
      </c>
      <c r="K531" s="158" t="s">
        <v>197</v>
      </c>
      <c r="L531" s="158" t="s">
        <v>134</v>
      </c>
      <c r="M531" s="158" t="s">
        <v>217</v>
      </c>
      <c r="N531" s="158" t="s">
        <v>124</v>
      </c>
      <c r="O531" s="159">
        <v>4098.08</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2101132020</v>
      </c>
      <c r="E532" s="158" t="s">
        <v>131</v>
      </c>
      <c r="F532" s="158">
        <v>875</v>
      </c>
      <c r="G532" s="158" t="s">
        <v>159</v>
      </c>
      <c r="H532" s="158" t="s">
        <v>143</v>
      </c>
      <c r="I532" s="158" t="s">
        <v>196</v>
      </c>
      <c r="J532" s="159">
        <v>5479.55</v>
      </c>
      <c r="K532" s="158" t="s">
        <v>197</v>
      </c>
      <c r="L532" s="158" t="s">
        <v>134</v>
      </c>
      <c r="M532" s="158" t="s">
        <v>218</v>
      </c>
      <c r="N532" s="158" t="s">
        <v>124</v>
      </c>
      <c r="O532" s="159">
        <v>5479.55</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2159352020</v>
      </c>
      <c r="E533" s="158" t="s">
        <v>131</v>
      </c>
      <c r="F533" s="158">
        <v>875</v>
      </c>
      <c r="G533" s="158" t="s">
        <v>159</v>
      </c>
      <c r="H533" s="158" t="s">
        <v>143</v>
      </c>
      <c r="I533" s="158" t="s">
        <v>196</v>
      </c>
      <c r="J533" s="159">
        <v>109283.94</v>
      </c>
      <c r="K533" s="158" t="s">
        <v>197</v>
      </c>
      <c r="L533" s="158" t="s">
        <v>134</v>
      </c>
      <c r="M533" s="158" t="s">
        <v>219</v>
      </c>
      <c r="N533" s="158" t="s">
        <v>124</v>
      </c>
      <c r="O533" s="159">
        <v>109283.94</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2101142020</v>
      </c>
      <c r="E534" s="158" t="s">
        <v>131</v>
      </c>
      <c r="F534" s="158">
        <v>875</v>
      </c>
      <c r="G534" s="158" t="s">
        <v>159</v>
      </c>
      <c r="H534" s="158" t="s">
        <v>143</v>
      </c>
      <c r="I534" s="158" t="s">
        <v>196</v>
      </c>
      <c r="J534" s="159">
        <v>19306.62</v>
      </c>
      <c r="K534" s="158" t="s">
        <v>197</v>
      </c>
      <c r="L534" s="158" t="s">
        <v>134</v>
      </c>
      <c r="M534" s="158" t="s">
        <v>221</v>
      </c>
      <c r="N534" s="158" t="s">
        <v>124</v>
      </c>
      <c r="O534" s="159">
        <v>19306.62</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2101132020</v>
      </c>
      <c r="E535" s="158" t="s">
        <v>131</v>
      </c>
      <c r="F535" s="158">
        <v>875</v>
      </c>
      <c r="G535" s="158" t="s">
        <v>159</v>
      </c>
      <c r="H535" s="158" t="s">
        <v>143</v>
      </c>
      <c r="I535" s="158" t="s">
        <v>196</v>
      </c>
      <c r="J535" s="159">
        <v>27888.52</v>
      </c>
      <c r="K535" s="158" t="s">
        <v>197</v>
      </c>
      <c r="L535" s="158" t="s">
        <v>134</v>
      </c>
      <c r="M535" s="158" t="s">
        <v>223</v>
      </c>
      <c r="N535" s="158" t="s">
        <v>124</v>
      </c>
      <c r="O535" s="159">
        <v>27888.52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2159352020</v>
      </c>
      <c r="E536" s="158" t="s">
        <v>131</v>
      </c>
      <c r="F536" s="158">
        <v>875</v>
      </c>
      <c r="G536" s="158" t="s">
        <v>159</v>
      </c>
      <c r="H536" s="158" t="s">
        <v>143</v>
      </c>
      <c r="I536" s="158" t="s">
        <v>196</v>
      </c>
      <c r="J536" s="159">
        <v>1886.52</v>
      </c>
      <c r="K536" s="158" t="s">
        <v>197</v>
      </c>
      <c r="L536" s="158" t="s">
        <v>134</v>
      </c>
      <c r="M536" s="158" t="s">
        <v>224</v>
      </c>
      <c r="N536" s="158" t="s">
        <v>124</v>
      </c>
      <c r="O536" s="159">
        <v>1886.52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2101142020</v>
      </c>
      <c r="E537" s="158" t="s">
        <v>131</v>
      </c>
      <c r="F537" s="158">
        <v>875</v>
      </c>
      <c r="G537" s="158" t="s">
        <v>159</v>
      </c>
      <c r="H537" s="158" t="s">
        <v>143</v>
      </c>
      <c r="I537" s="158" t="s">
        <v>196</v>
      </c>
      <c r="J537" s="159">
        <v>21778.12</v>
      </c>
      <c r="K537" s="158" t="s">
        <v>197</v>
      </c>
      <c r="L537" s="158" t="s">
        <v>134</v>
      </c>
      <c r="M537" s="158" t="s">
        <v>226</v>
      </c>
      <c r="N537" s="158" t="s">
        <v>124</v>
      </c>
      <c r="O537" s="159">
        <v>21778.12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2101132020</v>
      </c>
      <c r="E538" s="158" t="s">
        <v>131</v>
      </c>
      <c r="F538" s="158">
        <v>875</v>
      </c>
      <c r="G538" s="158" t="s">
        <v>159</v>
      </c>
      <c r="H538" s="158" t="s">
        <v>143</v>
      </c>
      <c r="I538" s="158" t="s">
        <v>196</v>
      </c>
      <c r="J538" s="159">
        <v>28758.29</v>
      </c>
      <c r="K538" s="158" t="s">
        <v>197</v>
      </c>
      <c r="L538" s="158" t="s">
        <v>134</v>
      </c>
      <c r="M538" s="158" t="s">
        <v>227</v>
      </c>
      <c r="N538" s="158" t="s">
        <v>124</v>
      </c>
      <c r="O538" s="159">
        <v>28758.29</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2353342020</v>
      </c>
      <c r="E539" s="158" t="s">
        <v>131</v>
      </c>
      <c r="F539" s="158">
        <v>875</v>
      </c>
      <c r="G539" s="158" t="s">
        <v>177</v>
      </c>
      <c r="H539" s="158" t="s">
        <v>143</v>
      </c>
      <c r="I539" s="158" t="s">
        <v>196</v>
      </c>
      <c r="J539" s="159">
        <v>914.17</v>
      </c>
      <c r="K539" s="158" t="s">
        <v>197</v>
      </c>
      <c r="L539" s="158" t="s">
        <v>134</v>
      </c>
      <c r="M539" s="158" t="s">
        <v>228</v>
      </c>
      <c r="N539" s="158" t="s">
        <v>124</v>
      </c>
      <c r="O539" s="159">
        <v>914.17</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3013772020</v>
      </c>
      <c r="E540" s="158" t="s">
        <v>131</v>
      </c>
      <c r="F540" s="158">
        <v>875</v>
      </c>
      <c r="G540" s="158" t="s">
        <v>162</v>
      </c>
      <c r="H540" s="158" t="s">
        <v>143</v>
      </c>
      <c r="I540" s="158" t="s">
        <v>196</v>
      </c>
      <c r="J540" s="159">
        <v>19.53</v>
      </c>
      <c r="K540" s="158" t="s">
        <v>197</v>
      </c>
      <c r="L540" s="158" t="s">
        <v>134</v>
      </c>
      <c r="M540" s="158" t="s">
        <v>229</v>
      </c>
      <c r="N540" s="158" t="s">
        <v>124</v>
      </c>
      <c r="O540" s="159">
        <v>19.53</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3011282020</v>
      </c>
      <c r="E541" s="158" t="s">
        <v>131</v>
      </c>
      <c r="F541" s="158">
        <v>875</v>
      </c>
      <c r="G541" s="158" t="s">
        <v>175</v>
      </c>
      <c r="H541" s="158" t="s">
        <v>143</v>
      </c>
      <c r="I541" s="158" t="s">
        <v>196</v>
      </c>
      <c r="J541" s="159">
        <v>4374</v>
      </c>
      <c r="K541" s="158" t="s">
        <v>197</v>
      </c>
      <c r="L541" s="158" t="s">
        <v>134</v>
      </c>
      <c r="M541" s="158" t="s">
        <v>230</v>
      </c>
      <c r="N541" s="158" t="s">
        <v>124</v>
      </c>
      <c r="O541" s="159">
        <v>4374</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2510522020</v>
      </c>
      <c r="E542" s="158" t="s">
        <v>131</v>
      </c>
      <c r="F542" s="158">
        <v>875</v>
      </c>
      <c r="G542" s="158" t="s">
        <v>145</v>
      </c>
      <c r="H542" s="158" t="s">
        <v>143</v>
      </c>
      <c r="I542" s="158" t="s">
        <v>196</v>
      </c>
      <c r="J542" s="159">
        <v>5422.41</v>
      </c>
      <c r="K542" s="158" t="s">
        <v>197</v>
      </c>
      <c r="L542" s="158" t="s">
        <v>134</v>
      </c>
      <c r="M542" s="158" t="s">
        <v>231</v>
      </c>
      <c r="N542" s="158" t="s">
        <v>124</v>
      </c>
      <c r="O542" s="159">
        <v>5422.41</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2808872020</v>
      </c>
      <c r="E543" s="158" t="s">
        <v>131</v>
      </c>
      <c r="F543" s="158">
        <v>875</v>
      </c>
      <c r="G543" s="158" t="s">
        <v>145</v>
      </c>
      <c r="H543" s="158" t="s">
        <v>143</v>
      </c>
      <c r="I543" s="158" t="s">
        <v>196</v>
      </c>
      <c r="J543" s="159">
        <v>4761.1400000000003</v>
      </c>
      <c r="K543" s="158" t="s">
        <v>197</v>
      </c>
      <c r="L543" s="158" t="s">
        <v>134</v>
      </c>
      <c r="M543" s="158" t="s">
        <v>232</v>
      </c>
      <c r="N543" s="158" t="s">
        <v>124</v>
      </c>
      <c r="O543" s="159">
        <v>4761.1400000000003</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2510542020</v>
      </c>
      <c r="E544" s="158" t="s">
        <v>131</v>
      </c>
      <c r="F544" s="158">
        <v>875</v>
      </c>
      <c r="G544" s="158" t="s">
        <v>145</v>
      </c>
      <c r="H544" s="158" t="s">
        <v>143</v>
      </c>
      <c r="I544" s="158" t="s">
        <v>196</v>
      </c>
      <c r="J544" s="159">
        <v>111.97</v>
      </c>
      <c r="K544" s="158" t="s">
        <v>197</v>
      </c>
      <c r="L544" s="158" t="s">
        <v>134</v>
      </c>
      <c r="M544" s="158" t="s">
        <v>234</v>
      </c>
      <c r="N544" s="158" t="s">
        <v>124</v>
      </c>
      <c r="O544" s="159">
        <v>111.97</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2510522020</v>
      </c>
      <c r="E545" s="158" t="s">
        <v>131</v>
      </c>
      <c r="F545" s="158">
        <v>875</v>
      </c>
      <c r="G545" s="158" t="s">
        <v>145</v>
      </c>
      <c r="H545" s="158" t="s">
        <v>143</v>
      </c>
      <c r="I545" s="158" t="s">
        <v>196</v>
      </c>
      <c r="J545" s="159">
        <v>573.84</v>
      </c>
      <c r="K545" s="158" t="s">
        <v>197</v>
      </c>
      <c r="L545" s="158" t="s">
        <v>134</v>
      </c>
      <c r="M545" s="158" t="s">
        <v>236</v>
      </c>
      <c r="N545" s="158" t="s">
        <v>124</v>
      </c>
      <c r="O545" s="159">
        <v>573.84</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2510532020</v>
      </c>
      <c r="E546" s="158" t="s">
        <v>131</v>
      </c>
      <c r="F546" s="158">
        <v>875</v>
      </c>
      <c r="G546" s="158" t="s">
        <v>145</v>
      </c>
      <c r="H546" s="158" t="s">
        <v>143</v>
      </c>
      <c r="I546" s="158" t="s">
        <v>196</v>
      </c>
      <c r="J546" s="159">
        <v>1421.73</v>
      </c>
      <c r="K546" s="158" t="s">
        <v>197</v>
      </c>
      <c r="L546" s="158" t="s">
        <v>134</v>
      </c>
      <c r="M546" s="158" t="s">
        <v>238</v>
      </c>
      <c r="N546" s="158" t="s">
        <v>124</v>
      </c>
      <c r="O546" s="159">
        <v>1421.73</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2876382020</v>
      </c>
      <c r="E547" s="158" t="s">
        <v>131</v>
      </c>
      <c r="F547" s="158">
        <v>875</v>
      </c>
      <c r="G547" s="158" t="s">
        <v>177</v>
      </c>
      <c r="H547" s="158" t="s">
        <v>143</v>
      </c>
      <c r="I547" s="158" t="s">
        <v>196</v>
      </c>
      <c r="J547" s="159">
        <v>231.66</v>
      </c>
      <c r="K547" s="158" t="s">
        <v>197</v>
      </c>
      <c r="L547" s="158" t="s">
        <v>134</v>
      </c>
      <c r="M547" s="158" t="s">
        <v>240</v>
      </c>
      <c r="N547" s="158" t="s">
        <v>124</v>
      </c>
      <c r="O547" s="159">
        <v>231.66</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2751302020</v>
      </c>
      <c r="E548" s="158" t="s">
        <v>131</v>
      </c>
      <c r="F548" s="158">
        <v>875</v>
      </c>
      <c r="G548" s="158" t="s">
        <v>158</v>
      </c>
      <c r="H548" s="158" t="s">
        <v>143</v>
      </c>
      <c r="I548" s="158" t="s">
        <v>196</v>
      </c>
      <c r="J548" s="159">
        <v>177.86</v>
      </c>
      <c r="K548" s="158" t="s">
        <v>197</v>
      </c>
      <c r="L548" s="158" t="s">
        <v>134</v>
      </c>
      <c r="M548" s="158" t="s">
        <v>241</v>
      </c>
      <c r="N548" s="158" t="s">
        <v>124</v>
      </c>
      <c r="O548" s="159">
        <v>177.86</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3011202020</v>
      </c>
      <c r="E549" s="158" t="s">
        <v>131</v>
      </c>
      <c r="F549" s="158">
        <v>875</v>
      </c>
      <c r="G549" s="158" t="s">
        <v>175</v>
      </c>
      <c r="H549" s="158" t="s">
        <v>143</v>
      </c>
      <c r="I549" s="158" t="s">
        <v>196</v>
      </c>
      <c r="J549" s="159">
        <v>9112.5</v>
      </c>
      <c r="K549" s="158" t="s">
        <v>197</v>
      </c>
      <c r="L549" s="158" t="s">
        <v>134</v>
      </c>
      <c r="M549" s="158" t="s">
        <v>243</v>
      </c>
      <c r="N549" s="158" t="s">
        <v>124</v>
      </c>
      <c r="O549" s="159">
        <v>9112.5</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3011212020</v>
      </c>
      <c r="E550" s="158" t="s">
        <v>131</v>
      </c>
      <c r="F550" s="158">
        <v>875</v>
      </c>
      <c r="G550" s="158" t="s">
        <v>175</v>
      </c>
      <c r="H550" s="158" t="s">
        <v>143</v>
      </c>
      <c r="I550" s="158" t="s">
        <v>196</v>
      </c>
      <c r="J550" s="159">
        <v>9720</v>
      </c>
      <c r="K550" s="158" t="s">
        <v>197</v>
      </c>
      <c r="L550" s="158" t="s">
        <v>134</v>
      </c>
      <c r="M550" s="158" t="s">
        <v>244</v>
      </c>
      <c r="N550" s="158" t="s">
        <v>124</v>
      </c>
      <c r="O550" s="159">
        <v>9720</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2510542020</v>
      </c>
      <c r="E551" s="158" t="s">
        <v>131</v>
      </c>
      <c r="F551" s="158">
        <v>875</v>
      </c>
      <c r="G551" s="158" t="s">
        <v>145</v>
      </c>
      <c r="H551" s="158" t="s">
        <v>143</v>
      </c>
      <c r="I551" s="158" t="s">
        <v>196</v>
      </c>
      <c r="J551" s="159">
        <v>1058.03</v>
      </c>
      <c r="K551" s="158" t="s">
        <v>197</v>
      </c>
      <c r="L551" s="158" t="s">
        <v>134</v>
      </c>
      <c r="M551" s="158" t="s">
        <v>245</v>
      </c>
      <c r="N551" s="158" t="s">
        <v>124</v>
      </c>
      <c r="O551" s="159">
        <v>1058.03</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3011302020</v>
      </c>
      <c r="E552" s="158" t="s">
        <v>131</v>
      </c>
      <c r="F552" s="158">
        <v>875</v>
      </c>
      <c r="G552" s="158" t="s">
        <v>175</v>
      </c>
      <c r="H552" s="158" t="s">
        <v>143</v>
      </c>
      <c r="I552" s="158" t="s">
        <v>196</v>
      </c>
      <c r="J552" s="159">
        <v>6561</v>
      </c>
      <c r="K552" s="158" t="s">
        <v>197</v>
      </c>
      <c r="L552" s="158" t="s">
        <v>134</v>
      </c>
      <c r="M552" s="158" t="s">
        <v>247</v>
      </c>
      <c r="N552" s="158" t="s">
        <v>124</v>
      </c>
      <c r="O552" s="159">
        <v>6561</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2876382020</v>
      </c>
      <c r="E553" s="158" t="s">
        <v>131</v>
      </c>
      <c r="F553" s="158">
        <v>875</v>
      </c>
      <c r="G553" s="158" t="s">
        <v>177</v>
      </c>
      <c r="H553" s="158" t="s">
        <v>143</v>
      </c>
      <c r="I553" s="158" t="s">
        <v>196</v>
      </c>
      <c r="J553" s="159">
        <v>31.59</v>
      </c>
      <c r="K553" s="158" t="s">
        <v>197</v>
      </c>
      <c r="L553" s="158" t="s">
        <v>134</v>
      </c>
      <c r="M553" s="158" t="s">
        <v>248</v>
      </c>
      <c r="N553" s="158" t="s">
        <v>124</v>
      </c>
      <c r="O553" s="159">
        <v>31.59</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2719032020</v>
      </c>
      <c r="E554" s="158" t="s">
        <v>131</v>
      </c>
      <c r="F554" s="158">
        <v>875</v>
      </c>
      <c r="G554" s="158" t="s">
        <v>249</v>
      </c>
      <c r="H554" s="158" t="s">
        <v>143</v>
      </c>
      <c r="I554" s="158" t="s">
        <v>196</v>
      </c>
      <c r="J554" s="159">
        <v>54000</v>
      </c>
      <c r="K554" s="158" t="s">
        <v>197</v>
      </c>
      <c r="L554" s="158" t="s">
        <v>134</v>
      </c>
      <c r="M554" s="158" t="s">
        <v>250</v>
      </c>
      <c r="N554" s="158" t="s">
        <v>124</v>
      </c>
      <c r="O554" s="159">
        <v>54000</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2719042020</v>
      </c>
      <c r="E555" s="158" t="s">
        <v>131</v>
      </c>
      <c r="F555" s="158">
        <v>875</v>
      </c>
      <c r="G555" s="158" t="s">
        <v>252</v>
      </c>
      <c r="H555" s="158" t="s">
        <v>143</v>
      </c>
      <c r="I555" s="158" t="s">
        <v>196</v>
      </c>
      <c r="J555" s="159">
        <v>35100</v>
      </c>
      <c r="K555" s="158" t="s">
        <v>197</v>
      </c>
      <c r="L555" s="158" t="s">
        <v>134</v>
      </c>
      <c r="M555" s="158" t="s">
        <v>253</v>
      </c>
      <c r="N555" s="158" t="s">
        <v>124</v>
      </c>
      <c r="O555" s="159">
        <v>35100</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2510532020</v>
      </c>
      <c r="E556" s="158" t="s">
        <v>131</v>
      </c>
      <c r="F556" s="158">
        <v>875</v>
      </c>
      <c r="G556" s="158" t="s">
        <v>145</v>
      </c>
      <c r="H556" s="158" t="s">
        <v>143</v>
      </c>
      <c r="I556" s="158" t="s">
        <v>196</v>
      </c>
      <c r="J556" s="159">
        <v>150.46</v>
      </c>
      <c r="K556" s="158" t="s">
        <v>197</v>
      </c>
      <c r="L556" s="158" t="s">
        <v>134</v>
      </c>
      <c r="M556" s="158" t="s">
        <v>255</v>
      </c>
      <c r="N556" s="158" t="s">
        <v>124</v>
      </c>
      <c r="O556" s="159">
        <v>150.46</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2876382020</v>
      </c>
      <c r="E557" s="158" t="s">
        <v>131</v>
      </c>
      <c r="F557" s="158">
        <v>875</v>
      </c>
      <c r="G557" s="158" t="s">
        <v>177</v>
      </c>
      <c r="H557" s="158" t="s">
        <v>143</v>
      </c>
      <c r="I557" s="158" t="s">
        <v>196</v>
      </c>
      <c r="J557" s="159">
        <v>15907.91</v>
      </c>
      <c r="K557" s="158" t="s">
        <v>197</v>
      </c>
      <c r="L557" s="158" t="s">
        <v>134</v>
      </c>
      <c r="M557" s="158" t="s">
        <v>257</v>
      </c>
      <c r="N557" s="158" t="s">
        <v>124</v>
      </c>
      <c r="O557" s="159">
        <v>15907.91</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2751322020</v>
      </c>
      <c r="E558" s="158" t="s">
        <v>131</v>
      </c>
      <c r="F558" s="158">
        <v>875</v>
      </c>
      <c r="G558" s="158" t="s">
        <v>151</v>
      </c>
      <c r="H558" s="158" t="s">
        <v>143</v>
      </c>
      <c r="I558" s="158" t="s">
        <v>196</v>
      </c>
      <c r="J558" s="159">
        <v>23739.5</v>
      </c>
      <c r="K558" s="158" t="s">
        <v>197</v>
      </c>
      <c r="L558" s="158" t="s">
        <v>134</v>
      </c>
      <c r="M558" s="158" t="s">
        <v>258</v>
      </c>
      <c r="N558" s="158" t="s">
        <v>124</v>
      </c>
      <c r="O558" s="159">
        <v>23739.5</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2751322020</v>
      </c>
      <c r="E559" s="158" t="s">
        <v>131</v>
      </c>
      <c r="F559" s="158">
        <v>875</v>
      </c>
      <c r="G559" s="158" t="s">
        <v>151</v>
      </c>
      <c r="H559" s="158" t="s">
        <v>143</v>
      </c>
      <c r="I559" s="158" t="s">
        <v>196</v>
      </c>
      <c r="J559" s="159">
        <v>560.51</v>
      </c>
      <c r="K559" s="158" t="s">
        <v>197</v>
      </c>
      <c r="L559" s="158" t="s">
        <v>134</v>
      </c>
      <c r="M559" s="158" t="s">
        <v>259</v>
      </c>
      <c r="N559" s="158" t="s">
        <v>124</v>
      </c>
      <c r="O559" s="159">
        <v>560.51</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2808872020</v>
      </c>
      <c r="E560" s="158" t="s">
        <v>131</v>
      </c>
      <c r="F560" s="158">
        <v>875</v>
      </c>
      <c r="G560" s="158" t="s">
        <v>145</v>
      </c>
      <c r="H560" s="158" t="s">
        <v>143</v>
      </c>
      <c r="I560" s="158" t="s">
        <v>196</v>
      </c>
      <c r="J560" s="159">
        <v>503.86</v>
      </c>
      <c r="K560" s="158" t="s">
        <v>197</v>
      </c>
      <c r="L560" s="158" t="s">
        <v>134</v>
      </c>
      <c r="M560" s="158" t="s">
        <v>261</v>
      </c>
      <c r="N560" s="158" t="s">
        <v>124</v>
      </c>
      <c r="O560" s="159">
        <v>503.86</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2876382020</v>
      </c>
      <c r="E561" s="158" t="s">
        <v>131</v>
      </c>
      <c r="F561" s="158">
        <v>875</v>
      </c>
      <c r="G561" s="158" t="s">
        <v>177</v>
      </c>
      <c r="H561" s="158" t="s">
        <v>143</v>
      </c>
      <c r="I561" s="158" t="s">
        <v>196</v>
      </c>
      <c r="J561" s="159">
        <v>2169.2600000000002</v>
      </c>
      <c r="K561" s="158" t="s">
        <v>197</v>
      </c>
      <c r="L561" s="158" t="s">
        <v>134</v>
      </c>
      <c r="M561" s="158" t="s">
        <v>263</v>
      </c>
      <c r="N561" s="158" t="s">
        <v>124</v>
      </c>
      <c r="O561" s="159">
        <v>2169.2600000000002</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2808872020</v>
      </c>
      <c r="E562" s="158" t="s">
        <v>131</v>
      </c>
      <c r="F562" s="158">
        <v>875</v>
      </c>
      <c r="G562" s="158" t="s">
        <v>145</v>
      </c>
      <c r="H562" s="158" t="s">
        <v>143</v>
      </c>
      <c r="I562" s="158" t="s">
        <v>196</v>
      </c>
      <c r="J562" s="159">
        <v>5422.41</v>
      </c>
      <c r="K562" s="158" t="s">
        <v>197</v>
      </c>
      <c r="L562" s="158" t="s">
        <v>134</v>
      </c>
      <c r="M562" s="158" t="s">
        <v>264</v>
      </c>
      <c r="N562" s="158" t="s">
        <v>124</v>
      </c>
      <c r="O562" s="159">
        <v>5422.41</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3021542020</v>
      </c>
      <c r="E563" s="158" t="s">
        <v>131</v>
      </c>
      <c r="F563" s="158">
        <v>0</v>
      </c>
      <c r="G563" s="158" t="s">
        <v>168</v>
      </c>
      <c r="H563" s="158" t="s">
        <v>169</v>
      </c>
      <c r="I563" s="158" t="s">
        <v>196</v>
      </c>
      <c r="J563" s="159">
        <v>4149.83</v>
      </c>
      <c r="K563" s="158" t="s">
        <v>197</v>
      </c>
      <c r="L563" s="158" t="s">
        <v>134</v>
      </c>
      <c r="M563" s="158" t="s">
        <v>265</v>
      </c>
      <c r="N563" s="158" t="s">
        <v>124</v>
      </c>
      <c r="O563" s="159">
        <v>4149.83</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3021602020</v>
      </c>
      <c r="E564" s="158" t="s">
        <v>131</v>
      </c>
      <c r="F564" s="158">
        <v>0</v>
      </c>
      <c r="G564" s="158" t="s">
        <v>168</v>
      </c>
      <c r="H564" s="158" t="s">
        <v>169</v>
      </c>
      <c r="I564" s="158" t="s">
        <v>196</v>
      </c>
      <c r="J564" s="159">
        <v>1956.15</v>
      </c>
      <c r="K564" s="158" t="s">
        <v>197</v>
      </c>
      <c r="L564" s="158" t="s">
        <v>134</v>
      </c>
      <c r="M564" s="158" t="s">
        <v>266</v>
      </c>
      <c r="N564" s="158" t="s">
        <v>124</v>
      </c>
      <c r="O564" s="159">
        <v>1956.15</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3021572020</v>
      </c>
      <c r="E565" s="158" t="s">
        <v>131</v>
      </c>
      <c r="F565" s="158">
        <v>0</v>
      </c>
      <c r="G565" s="158" t="s">
        <v>168</v>
      </c>
      <c r="H565" s="158" t="s">
        <v>169</v>
      </c>
      <c r="I565" s="158" t="s">
        <v>196</v>
      </c>
      <c r="J565" s="159">
        <v>3032.03</v>
      </c>
      <c r="K565" s="158" t="s">
        <v>197</v>
      </c>
      <c r="L565" s="158" t="s">
        <v>134</v>
      </c>
      <c r="M565" s="158" t="s">
        <v>267</v>
      </c>
      <c r="N565" s="158" t="s">
        <v>124</v>
      </c>
      <c r="O565" s="159">
        <v>3032.03</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3021592020</v>
      </c>
      <c r="E566" s="158" t="s">
        <v>131</v>
      </c>
      <c r="F566" s="158">
        <v>0</v>
      </c>
      <c r="G566" s="158" t="s">
        <v>168</v>
      </c>
      <c r="H566" s="158" t="s">
        <v>169</v>
      </c>
      <c r="I566" s="158" t="s">
        <v>196</v>
      </c>
      <c r="J566" s="159">
        <v>1956.15</v>
      </c>
      <c r="K566" s="158" t="s">
        <v>197</v>
      </c>
      <c r="L566" s="158" t="s">
        <v>134</v>
      </c>
      <c r="M566" s="158" t="s">
        <v>268</v>
      </c>
      <c r="N566" s="158" t="s">
        <v>124</v>
      </c>
      <c r="O566" s="159">
        <v>1956.15</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3021562020</v>
      </c>
      <c r="E567" s="158" t="s">
        <v>131</v>
      </c>
      <c r="F567" s="158">
        <v>0</v>
      </c>
      <c r="G567" s="158" t="s">
        <v>168</v>
      </c>
      <c r="H567" s="158" t="s">
        <v>169</v>
      </c>
      <c r="I567" s="158" t="s">
        <v>196</v>
      </c>
      <c r="J567" s="159">
        <v>3032.03</v>
      </c>
      <c r="K567" s="158" t="s">
        <v>197</v>
      </c>
      <c r="L567" s="158" t="s">
        <v>134</v>
      </c>
      <c r="M567" s="158" t="s">
        <v>269</v>
      </c>
      <c r="N567" s="158" t="s">
        <v>124</v>
      </c>
      <c r="O567" s="159">
        <v>3032.03</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3021532020</v>
      </c>
      <c r="E568" s="158" t="s">
        <v>131</v>
      </c>
      <c r="F568" s="158">
        <v>0</v>
      </c>
      <c r="G568" s="158" t="s">
        <v>168</v>
      </c>
      <c r="H568" s="158" t="s">
        <v>169</v>
      </c>
      <c r="I568" s="158" t="s">
        <v>196</v>
      </c>
      <c r="J568" s="159">
        <v>3558.33</v>
      </c>
      <c r="K568" s="158" t="s">
        <v>197</v>
      </c>
      <c r="L568" s="158" t="s">
        <v>134</v>
      </c>
      <c r="M568" s="158" t="s">
        <v>270</v>
      </c>
      <c r="N568" s="158" t="s">
        <v>124</v>
      </c>
      <c r="O568" s="159">
        <v>3558.33</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3021632020</v>
      </c>
      <c r="E569" s="158" t="s">
        <v>131</v>
      </c>
      <c r="F569" s="158">
        <v>0</v>
      </c>
      <c r="G569" s="158" t="s">
        <v>168</v>
      </c>
      <c r="H569" s="158" t="s">
        <v>169</v>
      </c>
      <c r="I569" s="158" t="s">
        <v>196</v>
      </c>
      <c r="J569" s="159">
        <v>3423.26</v>
      </c>
      <c r="K569" s="158" t="s">
        <v>197</v>
      </c>
      <c r="L569" s="158" t="s">
        <v>134</v>
      </c>
      <c r="M569" s="158" t="s">
        <v>271</v>
      </c>
      <c r="N569" s="158" t="s">
        <v>124</v>
      </c>
      <c r="O569" s="159">
        <v>3423.26</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3021622020</v>
      </c>
      <c r="E570" s="158" t="s">
        <v>131</v>
      </c>
      <c r="F570" s="158">
        <v>0</v>
      </c>
      <c r="G570" s="158" t="s">
        <v>168</v>
      </c>
      <c r="H570" s="158" t="s">
        <v>169</v>
      </c>
      <c r="I570" s="158" t="s">
        <v>196</v>
      </c>
      <c r="J570" s="159">
        <v>5132.5600000000004</v>
      </c>
      <c r="K570" s="158" t="s">
        <v>197</v>
      </c>
      <c r="L570" s="158" t="s">
        <v>134</v>
      </c>
      <c r="M570" s="158" t="s">
        <v>273</v>
      </c>
      <c r="N570" s="158" t="s">
        <v>124</v>
      </c>
      <c r="O570" s="159">
        <v>5132.5600000000004</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3021612020</v>
      </c>
      <c r="E571" s="158" t="s">
        <v>131</v>
      </c>
      <c r="F571" s="158">
        <v>0</v>
      </c>
      <c r="G571" s="158" t="s">
        <v>168</v>
      </c>
      <c r="H571" s="158" t="s">
        <v>169</v>
      </c>
      <c r="I571" s="158" t="s">
        <v>196</v>
      </c>
      <c r="J571" s="159">
        <v>978.07</v>
      </c>
      <c r="K571" s="158" t="s">
        <v>197</v>
      </c>
      <c r="L571" s="158" t="s">
        <v>134</v>
      </c>
      <c r="M571" s="158" t="s">
        <v>275</v>
      </c>
      <c r="N571" s="158" t="s">
        <v>124</v>
      </c>
      <c r="O571" s="159">
        <v>978.07</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3021582020</v>
      </c>
      <c r="E572" s="158" t="s">
        <v>131</v>
      </c>
      <c r="F572" s="158">
        <v>0</v>
      </c>
      <c r="G572" s="158" t="s">
        <v>168</v>
      </c>
      <c r="H572" s="158" t="s">
        <v>169</v>
      </c>
      <c r="I572" s="158" t="s">
        <v>196</v>
      </c>
      <c r="J572" s="159">
        <v>1518.34</v>
      </c>
      <c r="K572" s="158" t="s">
        <v>197</v>
      </c>
      <c r="L572" s="158" t="s">
        <v>134</v>
      </c>
      <c r="M572" s="158" t="s">
        <v>277</v>
      </c>
      <c r="N572" s="158" t="s">
        <v>124</v>
      </c>
      <c r="O572" s="159">
        <v>1518.34</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3021552020</v>
      </c>
      <c r="E573" s="158" t="s">
        <v>131</v>
      </c>
      <c r="F573" s="158">
        <v>0</v>
      </c>
      <c r="G573" s="158" t="s">
        <v>168</v>
      </c>
      <c r="H573" s="158" t="s">
        <v>169</v>
      </c>
      <c r="I573" s="158" t="s">
        <v>196</v>
      </c>
      <c r="J573" s="159">
        <v>4149.83</v>
      </c>
      <c r="K573" s="158" t="s">
        <v>197</v>
      </c>
      <c r="L573" s="158" t="s">
        <v>134</v>
      </c>
      <c r="M573" s="158" t="s">
        <v>279</v>
      </c>
      <c r="N573" s="158" t="s">
        <v>124</v>
      </c>
      <c r="O573" s="159">
        <v>4149.83</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2890632020</v>
      </c>
      <c r="E574" s="158" t="s">
        <v>131</v>
      </c>
      <c r="F574" s="158">
        <v>775</v>
      </c>
      <c r="G574" s="158" t="s">
        <v>280</v>
      </c>
      <c r="H574" s="158" t="s">
        <v>138</v>
      </c>
      <c r="I574" s="158" t="s">
        <v>281</v>
      </c>
      <c r="J574" s="159">
        <v>1074.72</v>
      </c>
      <c r="K574" s="158" t="s">
        <v>281</v>
      </c>
      <c r="L574" s="158" t="s">
        <v>134</v>
      </c>
      <c r="M574" s="158" t="s">
        <v>282</v>
      </c>
      <c r="N574" s="158" t="s">
        <v>124</v>
      </c>
      <c r="O574" s="159">
        <v>1074.72</v>
      </c>
      <c r="P574" s="158" t="s">
        <v>135</v>
      </c>
      <c r="Q574" s="158" t="s">
        <v>135</v>
      </c>
      <c r="R574" s="158" t="s">
        <v>125</v>
      </c>
      <c r="S574" s="158" t="s">
        <v>2</v>
      </c>
      <c r="T574" s="158" t="s">
        <v>2</v>
      </c>
      <c r="U574" s="158" t="s">
        <v>126</v>
      </c>
      <c r="V574" s="158" t="s">
        <v>281</v>
      </c>
      <c r="W574" s="158" t="s">
        <v>281</v>
      </c>
      <c r="X574" s="158" t="s">
        <v>126</v>
      </c>
      <c r="Y574" s="160">
        <v>44013</v>
      </c>
      <c r="Z574" s="160">
        <v>44008</v>
      </c>
      <c r="AA574" s="160">
        <v>44008</v>
      </c>
      <c r="AB574" s="158" t="s">
        <v>136</v>
      </c>
      <c r="AC574" s="160">
        <v>44013</v>
      </c>
    </row>
    <row r="575" spans="1:29" x14ac:dyDescent="0.2">
      <c r="A575" s="168">
        <v>44013</v>
      </c>
      <c r="B575" s="176" t="s">
        <v>129</v>
      </c>
      <c r="C575" s="158" t="s">
        <v>130</v>
      </c>
      <c r="D575" s="158">
        <v>2890642020</v>
      </c>
      <c r="E575" s="158" t="s">
        <v>131</v>
      </c>
      <c r="F575" s="158">
        <v>775</v>
      </c>
      <c r="G575" s="158" t="s">
        <v>280</v>
      </c>
      <c r="H575" s="158" t="s">
        <v>138</v>
      </c>
      <c r="I575" s="158" t="s">
        <v>281</v>
      </c>
      <c r="J575" s="159">
        <v>1083.75</v>
      </c>
      <c r="K575" s="158" t="s">
        <v>281</v>
      </c>
      <c r="L575" s="158" t="s">
        <v>134</v>
      </c>
      <c r="M575" s="158" t="s">
        <v>283</v>
      </c>
      <c r="N575" s="158" t="s">
        <v>124</v>
      </c>
      <c r="O575" s="159">
        <v>1083.75</v>
      </c>
      <c r="P575" s="158" t="s">
        <v>135</v>
      </c>
      <c r="Q575" s="158" t="s">
        <v>135</v>
      </c>
      <c r="R575" s="158" t="s">
        <v>125</v>
      </c>
      <c r="S575" s="158" t="s">
        <v>2</v>
      </c>
      <c r="T575" s="158" t="s">
        <v>2</v>
      </c>
      <c r="U575" s="158" t="s">
        <v>126</v>
      </c>
      <c r="V575" s="158" t="s">
        <v>281</v>
      </c>
      <c r="W575" s="158" t="s">
        <v>281</v>
      </c>
      <c r="X575" s="158" t="s">
        <v>126</v>
      </c>
      <c r="Y575" s="160">
        <v>44013</v>
      </c>
      <c r="Z575" s="160">
        <v>44008</v>
      </c>
      <c r="AA575" s="160">
        <v>44008</v>
      </c>
      <c r="AB575" s="158" t="s">
        <v>136</v>
      </c>
      <c r="AC575" s="160">
        <v>44013</v>
      </c>
    </row>
    <row r="576" spans="1:29" x14ac:dyDescent="0.2">
      <c r="A576" s="168">
        <v>44013</v>
      </c>
      <c r="B576" s="176" t="s">
        <v>129</v>
      </c>
      <c r="C576" s="158" t="s">
        <v>130</v>
      </c>
      <c r="D576" s="158">
        <v>2890652020</v>
      </c>
      <c r="E576" s="158" t="s">
        <v>131</v>
      </c>
      <c r="F576" s="158">
        <v>775</v>
      </c>
      <c r="G576" s="158" t="s">
        <v>280</v>
      </c>
      <c r="H576" s="158" t="s">
        <v>138</v>
      </c>
      <c r="I576" s="158" t="s">
        <v>281</v>
      </c>
      <c r="J576" s="159">
        <v>903.13</v>
      </c>
      <c r="K576" s="158" t="s">
        <v>281</v>
      </c>
      <c r="L576" s="158" t="s">
        <v>134</v>
      </c>
      <c r="M576" s="158" t="s">
        <v>284</v>
      </c>
      <c r="N576" s="158" t="s">
        <v>124</v>
      </c>
      <c r="O576" s="159">
        <v>903.13</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285</v>
      </c>
      <c r="D577" s="158" t="s">
        <v>286</v>
      </c>
      <c r="E577" s="158" t="s">
        <v>131</v>
      </c>
      <c r="F577" s="158">
        <v>0</v>
      </c>
      <c r="G577" s="158" t="s">
        <v>287</v>
      </c>
      <c r="H577" s="158" t="s">
        <v>288</v>
      </c>
      <c r="I577" s="158" t="s">
        <v>132</v>
      </c>
      <c r="J577" s="159">
        <v>60203.35</v>
      </c>
      <c r="K577" s="158" t="s">
        <v>133</v>
      </c>
      <c r="L577" s="158" t="s">
        <v>134</v>
      </c>
      <c r="M577" s="158" t="s">
        <v>289</v>
      </c>
      <c r="N577" s="158" t="s">
        <v>124</v>
      </c>
      <c r="O577" s="159">
        <v>60203.35</v>
      </c>
      <c r="P577" s="158" t="s">
        <v>135</v>
      </c>
      <c r="Q577" s="158" t="s">
        <v>135</v>
      </c>
      <c r="R577" s="158" t="s">
        <v>2</v>
      </c>
      <c r="S577" s="158" t="s">
        <v>2</v>
      </c>
      <c r="T577" s="158" t="s">
        <v>2</v>
      </c>
      <c r="U577" s="158" t="s">
        <v>126</v>
      </c>
      <c r="V577" s="158" t="s">
        <v>133</v>
      </c>
      <c r="W577" s="158" t="s">
        <v>133</v>
      </c>
      <c r="X577" s="158" t="s">
        <v>126</v>
      </c>
      <c r="Y577" s="160">
        <v>44014</v>
      </c>
      <c r="Z577" s="160">
        <v>44008</v>
      </c>
      <c r="AA577" s="160">
        <v>44008</v>
      </c>
      <c r="AB577" s="158" t="s">
        <v>136</v>
      </c>
      <c r="AC577" s="160">
        <v>43784</v>
      </c>
    </row>
    <row r="578" spans="1:29" x14ac:dyDescent="0.2">
      <c r="A578" s="168">
        <v>44013</v>
      </c>
      <c r="B578" s="176" t="s">
        <v>129</v>
      </c>
      <c r="C578" s="158" t="s">
        <v>285</v>
      </c>
      <c r="D578" s="158" t="s">
        <v>292</v>
      </c>
      <c r="E578" s="158" t="s">
        <v>131</v>
      </c>
      <c r="F578" s="158">
        <v>801</v>
      </c>
      <c r="G578" s="158" t="s">
        <v>293</v>
      </c>
      <c r="H578" s="158" t="s">
        <v>139</v>
      </c>
      <c r="I578" s="158" t="s">
        <v>146</v>
      </c>
      <c r="J578" s="159">
        <v>0</v>
      </c>
      <c r="K578" s="158" t="s">
        <v>146</v>
      </c>
      <c r="L578" s="158" t="s">
        <v>134</v>
      </c>
      <c r="M578" s="158" t="s">
        <v>294</v>
      </c>
      <c r="N578" s="158" t="s">
        <v>295</v>
      </c>
      <c r="O578" s="159">
        <v>0</v>
      </c>
      <c r="P578" s="158" t="s">
        <v>135</v>
      </c>
      <c r="Q578" s="158" t="s">
        <v>135</v>
      </c>
      <c r="R578" s="158" t="s">
        <v>2</v>
      </c>
      <c r="S578" s="158" t="s">
        <v>2</v>
      </c>
      <c r="T578" s="158" t="s">
        <v>2</v>
      </c>
      <c r="U578" s="158" t="s">
        <v>126</v>
      </c>
      <c r="V578" s="158" t="s">
        <v>146</v>
      </c>
      <c r="W578" s="158" t="s">
        <v>146</v>
      </c>
      <c r="X578" s="158" t="s">
        <v>126</v>
      </c>
      <c r="Y578" s="160">
        <v>44013</v>
      </c>
      <c r="Z578" s="160">
        <v>44008</v>
      </c>
      <c r="AA578" s="160">
        <v>44008</v>
      </c>
      <c r="AB578" s="158" t="s">
        <v>136</v>
      </c>
      <c r="AC578" s="160">
        <v>44005</v>
      </c>
    </row>
    <row r="579" spans="1:29" x14ac:dyDescent="0.2">
      <c r="A579" s="168">
        <v>44013</v>
      </c>
      <c r="B579" s="176" t="s">
        <v>129</v>
      </c>
      <c r="C579" s="158" t="s">
        <v>285</v>
      </c>
      <c r="D579" s="158" t="s">
        <v>297</v>
      </c>
      <c r="E579" s="158" t="s">
        <v>131</v>
      </c>
      <c r="F579" s="158">
        <v>621</v>
      </c>
      <c r="G579" s="158" t="s">
        <v>298</v>
      </c>
      <c r="H579" s="158" t="s">
        <v>299</v>
      </c>
      <c r="I579" s="158" t="s">
        <v>170</v>
      </c>
      <c r="J579" s="159">
        <v>444.72</v>
      </c>
      <c r="K579" s="158" t="s">
        <v>171</v>
      </c>
      <c r="L579" s="158" t="s">
        <v>134</v>
      </c>
      <c r="M579" s="158" t="s">
        <v>300</v>
      </c>
      <c r="N579" s="158" t="s">
        <v>301</v>
      </c>
      <c r="O579" s="159">
        <v>444.72</v>
      </c>
      <c r="P579" s="158" t="s">
        <v>148</v>
      </c>
      <c r="Q579" s="158" t="s">
        <v>148</v>
      </c>
      <c r="R579" s="158" t="s">
        <v>2</v>
      </c>
      <c r="S579" s="158" t="s">
        <v>2</v>
      </c>
      <c r="T579" s="158" t="s">
        <v>2</v>
      </c>
      <c r="U579" s="158" t="s">
        <v>126</v>
      </c>
      <c r="V579" s="158" t="s">
        <v>171</v>
      </c>
      <c r="W579" s="158" t="s">
        <v>171</v>
      </c>
      <c r="X579" s="158" t="s">
        <v>126</v>
      </c>
      <c r="Y579" s="160">
        <v>44013</v>
      </c>
      <c r="Z579" s="160">
        <v>44008</v>
      </c>
      <c r="AA579" s="160">
        <v>44008</v>
      </c>
      <c r="AB579" s="158" t="s">
        <v>136</v>
      </c>
    </row>
    <row r="580" spans="1:29" x14ac:dyDescent="0.2">
      <c r="A580" s="168">
        <v>44013</v>
      </c>
      <c r="B580" s="176" t="s">
        <v>129</v>
      </c>
      <c r="C580" s="158" t="s">
        <v>285</v>
      </c>
      <c r="D580" s="158" t="s">
        <v>303</v>
      </c>
      <c r="E580" s="158" t="s">
        <v>131</v>
      </c>
      <c r="F580" s="158">
        <v>222</v>
      </c>
      <c r="G580" s="158">
        <v>48826</v>
      </c>
      <c r="H580" s="158" t="s">
        <v>304</v>
      </c>
      <c r="I580" s="158" t="s">
        <v>196</v>
      </c>
      <c r="J580" s="159">
        <v>823.36</v>
      </c>
      <c r="K580" s="158" t="s">
        <v>197</v>
      </c>
      <c r="L580" s="158" t="s">
        <v>134</v>
      </c>
      <c r="M580" s="158" t="s">
        <v>305</v>
      </c>
      <c r="N580" s="158" t="s">
        <v>301</v>
      </c>
      <c r="O580" s="159">
        <v>823.36</v>
      </c>
      <c r="P580" s="158" t="s">
        <v>148</v>
      </c>
      <c r="Q580" s="158" t="s">
        <v>148</v>
      </c>
      <c r="R580" s="158" t="s">
        <v>2</v>
      </c>
      <c r="S580" s="158" t="s">
        <v>2</v>
      </c>
      <c r="T580" s="158" t="s">
        <v>2</v>
      </c>
      <c r="U580" s="158" t="s">
        <v>126</v>
      </c>
      <c r="V580" s="158" t="s">
        <v>197</v>
      </c>
      <c r="W580" s="158" t="s">
        <v>197</v>
      </c>
      <c r="X580" s="158" t="s">
        <v>126</v>
      </c>
      <c r="Y580" s="160">
        <v>44013</v>
      </c>
      <c r="Z580" s="160">
        <v>44008</v>
      </c>
      <c r="AA580" s="160">
        <v>44008</v>
      </c>
      <c r="AB580" s="158" t="s">
        <v>136</v>
      </c>
    </row>
    <row r="581" spans="1:29" x14ac:dyDescent="0.2">
      <c r="A581" s="168">
        <v>44013</v>
      </c>
      <c r="B581" s="176" t="s">
        <v>129</v>
      </c>
      <c r="C581" s="158" t="s">
        <v>285</v>
      </c>
      <c r="D581" s="158" t="s">
        <v>297</v>
      </c>
      <c r="E581" s="158" t="s">
        <v>131</v>
      </c>
      <c r="F581" s="158">
        <v>621</v>
      </c>
      <c r="G581" s="158" t="s">
        <v>298</v>
      </c>
      <c r="H581" s="158" t="s">
        <v>299</v>
      </c>
      <c r="I581" s="158" t="s">
        <v>196</v>
      </c>
      <c r="J581" s="159">
        <v>8914.3799999999992</v>
      </c>
      <c r="K581" s="158" t="s">
        <v>197</v>
      </c>
      <c r="L581" s="158" t="s">
        <v>134</v>
      </c>
      <c r="M581" s="158" t="s">
        <v>306</v>
      </c>
      <c r="N581" s="158" t="s">
        <v>301</v>
      </c>
      <c r="O581" s="159">
        <v>32457.26</v>
      </c>
      <c r="P581" s="158" t="s">
        <v>148</v>
      </c>
      <c r="Q581" s="158" t="s">
        <v>148</v>
      </c>
      <c r="R581" s="158" t="s">
        <v>2</v>
      </c>
      <c r="S581" s="158" t="s">
        <v>2</v>
      </c>
      <c r="T581" s="158" t="s">
        <v>2</v>
      </c>
      <c r="U581" s="158" t="s">
        <v>127</v>
      </c>
      <c r="V581" s="158" t="s">
        <v>307</v>
      </c>
      <c r="W581" s="158" t="s">
        <v>307</v>
      </c>
      <c r="X581" s="158" t="s">
        <v>126</v>
      </c>
      <c r="Y581" s="160">
        <v>44013</v>
      </c>
      <c r="Z581" s="160">
        <v>44008</v>
      </c>
      <c r="AA581" s="160">
        <v>44008</v>
      </c>
      <c r="AB581" s="158" t="s">
        <v>136</v>
      </c>
    </row>
    <row r="582" spans="1:29" x14ac:dyDescent="0.2">
      <c r="A582" s="168">
        <v>44013</v>
      </c>
      <c r="B582" s="176" t="s">
        <v>129</v>
      </c>
      <c r="C582" s="158" t="s">
        <v>285</v>
      </c>
      <c r="D582" s="158" t="s">
        <v>308</v>
      </c>
      <c r="E582" s="158" t="s">
        <v>131</v>
      </c>
      <c r="F582" s="158">
        <v>793</v>
      </c>
      <c r="G582" s="158" t="s">
        <v>309</v>
      </c>
      <c r="H582" s="158" t="s">
        <v>310</v>
      </c>
      <c r="I582" s="158" t="s">
        <v>196</v>
      </c>
      <c r="J582" s="159">
        <v>16619.09</v>
      </c>
      <c r="K582" s="158" t="s">
        <v>197</v>
      </c>
      <c r="L582" s="158" t="s">
        <v>134</v>
      </c>
      <c r="M582" s="158" t="s">
        <v>311</v>
      </c>
      <c r="N582" s="158" t="s">
        <v>124</v>
      </c>
      <c r="O582" s="159">
        <v>62819.99</v>
      </c>
      <c r="P582" s="158" t="s">
        <v>135</v>
      </c>
      <c r="Q582" s="158" t="s">
        <v>135</v>
      </c>
      <c r="R582" s="158" t="s">
        <v>2</v>
      </c>
      <c r="S582" s="158" t="s">
        <v>2</v>
      </c>
      <c r="T582" s="158" t="s">
        <v>2</v>
      </c>
      <c r="U582" s="158" t="s">
        <v>127</v>
      </c>
      <c r="V582" s="158" t="s">
        <v>312</v>
      </c>
      <c r="W582" s="158" t="s">
        <v>312</v>
      </c>
      <c r="X582" s="158" t="s">
        <v>126</v>
      </c>
      <c r="Y582" s="160">
        <v>44013</v>
      </c>
      <c r="Z582" s="160">
        <v>44008</v>
      </c>
      <c r="AA582" s="160">
        <v>44008</v>
      </c>
      <c r="AB582" s="158" t="s">
        <v>136</v>
      </c>
      <c r="AC582" s="160">
        <v>44012</v>
      </c>
    </row>
  </sheetData>
  <phoneticPr fontId="67" type="noConversion"/>
  <conditionalFormatting sqref="AX4:AY4 A4:AV10">
    <cfRule type="expression" dxfId="0" priority="42">
      <formula>$AT4 = "in progress"</formula>
    </cfRule>
  </conditionalFormatting>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2"/>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v0.05</v>
      </c>
      <c r="B2" s="4"/>
      <c r="M2" s="26"/>
    </row>
    <row r="3" spans="1:13" ht="15" x14ac:dyDescent="0.25">
      <c r="A3" s="1" t="s">
        <v>13</v>
      </c>
      <c r="B3" s="2" t="s">
        <v>14</v>
      </c>
      <c r="M3" s="27"/>
    </row>
    <row r="4" spans="1:13" ht="15" x14ac:dyDescent="0.25">
      <c r="A4" s="6" t="s">
        <v>578</v>
      </c>
      <c r="B4" s="7" t="s">
        <v>579</v>
      </c>
      <c r="M4" s="27"/>
    </row>
    <row r="5" spans="1:13" ht="15" x14ac:dyDescent="0.25">
      <c r="A5" s="6" t="s">
        <v>482</v>
      </c>
      <c r="B5" s="7" t="s">
        <v>467</v>
      </c>
      <c r="M5" s="27"/>
    </row>
    <row r="6" spans="1:13" ht="15" x14ac:dyDescent="0.25">
      <c r="A6" s="6" t="s">
        <v>466</v>
      </c>
      <c r="B6" s="7" t="s">
        <v>467</v>
      </c>
      <c r="M6" s="27"/>
    </row>
    <row r="7" spans="1:13" ht="15" x14ac:dyDescent="0.25">
      <c r="A7" s="6" t="s">
        <v>411</v>
      </c>
      <c r="B7" s="7" t="s">
        <v>412</v>
      </c>
      <c r="M7" s="27"/>
    </row>
    <row r="8" spans="1:13" ht="15" x14ac:dyDescent="0.25">
      <c r="A8" s="6" t="s">
        <v>122</v>
      </c>
      <c r="B8" s="7" t="s">
        <v>123</v>
      </c>
      <c r="M8" s="27"/>
    </row>
    <row r="9" spans="1:13" ht="15" x14ac:dyDescent="0.25">
      <c r="A9" s="6" t="s">
        <v>0</v>
      </c>
      <c r="B9" s="7" t="s">
        <v>121</v>
      </c>
      <c r="M9" s="27"/>
    </row>
    <row r="10" spans="1:13" ht="15" x14ac:dyDescent="0.25">
      <c r="A10" s="6"/>
      <c r="B10" s="7"/>
      <c r="M10" s="27"/>
    </row>
    <row r="11" spans="1:13" ht="15" x14ac:dyDescent="0.25">
      <c r="A11" s="6"/>
      <c r="B11" s="10"/>
      <c r="M11" s="27"/>
    </row>
    <row r="12" spans="1:13" ht="15" x14ac:dyDescent="0.25">
      <c r="A12" s="6"/>
      <c r="B12" s="7"/>
      <c r="M12" s="27"/>
    </row>
    <row r="13" spans="1:13" ht="15" x14ac:dyDescent="0.25">
      <c r="A13" s="6"/>
      <c r="B13" s="10"/>
      <c r="M13" s="27"/>
    </row>
    <row r="14" spans="1:13" ht="15" x14ac:dyDescent="0.25">
      <c r="A14" s="6"/>
      <c r="B14" s="10"/>
      <c r="M14" s="27"/>
    </row>
    <row r="15" spans="1:13" ht="15" x14ac:dyDescent="0.25">
      <c r="A15" s="6"/>
      <c r="B15" s="7"/>
      <c r="M15" s="27"/>
    </row>
    <row r="16" spans="1:13" ht="15" x14ac:dyDescent="0.25">
      <c r="A16" s="6"/>
      <c r="B16" s="7"/>
      <c r="M16" s="27"/>
    </row>
    <row r="17" spans="1:13" ht="15" x14ac:dyDescent="0.25">
      <c r="A17" s="6"/>
      <c r="B17" s="7"/>
      <c r="M17" s="27"/>
    </row>
    <row r="18" spans="1:13" ht="15" x14ac:dyDescent="0.25">
      <c r="A18" s="6"/>
      <c r="B18" s="10"/>
      <c r="M18" s="27"/>
    </row>
    <row r="19" spans="1:13" ht="15" x14ac:dyDescent="0.25">
      <c r="A19" s="6"/>
      <c r="B19" s="7"/>
      <c r="M19" s="27"/>
    </row>
    <row r="20" spans="1:13" ht="15" x14ac:dyDescent="0.25">
      <c r="A20" s="6"/>
      <c r="B20" s="10"/>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7"/>
      <c r="M27" s="27"/>
    </row>
    <row r="28" spans="1:13" ht="15" x14ac:dyDescent="0.25">
      <c r="A28" s="6"/>
      <c r="B28" s="10"/>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11"/>
      <c r="B32" s="12"/>
      <c r="M32" s="27"/>
    </row>
    <row r="33" spans="1:13" ht="15" x14ac:dyDescent="0.25">
      <c r="A33" s="6"/>
      <c r="B33" s="7"/>
      <c r="M33" s="27"/>
    </row>
    <row r="34" spans="1:13" ht="15" x14ac:dyDescent="0.25">
      <c r="A34" s="6"/>
      <c r="B34" s="10" t="s">
        <v>12</v>
      </c>
      <c r="M34" s="27"/>
    </row>
    <row r="35" spans="1:13" ht="15" x14ac:dyDescent="0.25">
      <c r="A35" s="11"/>
      <c r="B35" s="12"/>
      <c r="M35" s="27"/>
    </row>
    <row r="36" spans="1:13" ht="15" x14ac:dyDescent="0.25">
      <c r="A36" s="6"/>
      <c r="B36" s="7"/>
      <c r="M36" s="27"/>
    </row>
    <row r="37" spans="1:13" ht="15" x14ac:dyDescent="0.25">
      <c r="A37" s="6"/>
      <c r="B37" s="7"/>
      <c r="M37" s="27"/>
    </row>
    <row r="38" spans="1:13" ht="15" x14ac:dyDescent="0.25">
      <c r="A38" s="6"/>
      <c r="B38" s="10"/>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10"/>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10"/>
      <c r="M61" s="27"/>
    </row>
    <row r="62" spans="1:13" ht="15" x14ac:dyDescent="0.25">
      <c r="A62" s="11"/>
      <c r="B62" s="12"/>
      <c r="M62" s="27"/>
    </row>
    <row r="63" spans="1:13" ht="15" x14ac:dyDescent="0.25">
      <c r="A63" s="11"/>
      <c r="B63" s="10"/>
      <c r="M63" s="27"/>
    </row>
    <row r="64" spans="1:13" ht="15" x14ac:dyDescent="0.25">
      <c r="A64" s="6"/>
      <c r="B64" s="7"/>
      <c r="M64" s="27"/>
    </row>
    <row r="65" spans="1:13" ht="15" x14ac:dyDescent="0.25">
      <c r="A65" s="6"/>
      <c r="B65" s="10"/>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10"/>
      <c r="M69" s="27"/>
    </row>
    <row r="70" spans="1:13" ht="15" x14ac:dyDescent="0.25">
      <c r="A70" s="11"/>
      <c r="B70" s="12"/>
      <c r="M70" s="27"/>
    </row>
    <row r="71" spans="1:13" ht="15" x14ac:dyDescent="0.25">
      <c r="A71" s="11"/>
      <c r="B71" s="10"/>
    </row>
    <row r="72" spans="1:13" ht="15" x14ac:dyDescent="0.25">
      <c r="A72" s="11"/>
      <c r="B72" s="10"/>
    </row>
    <row r="73" spans="1:13" ht="15" x14ac:dyDescent="0.25">
      <c r="A73" s="11"/>
      <c r="B73" s="10"/>
    </row>
    <row r="74" spans="1:13" ht="15" x14ac:dyDescent="0.25">
      <c r="A74" s="11"/>
      <c r="B74" s="10"/>
    </row>
    <row r="75" spans="1:13" ht="15" x14ac:dyDescent="0.25">
      <c r="A75" s="11"/>
      <c r="B75" s="10"/>
    </row>
    <row r="76" spans="1:13" ht="15" x14ac:dyDescent="0.25">
      <c r="A76" s="11"/>
      <c r="B76" s="10"/>
    </row>
    <row r="77" spans="1:13" ht="15" x14ac:dyDescent="0.25">
      <c r="A77" s="6"/>
      <c r="B77" s="7"/>
    </row>
    <row r="78" spans="1:13" ht="15" x14ac:dyDescent="0.25">
      <c r="A78" s="6"/>
      <c r="B78" s="7"/>
    </row>
    <row r="79" spans="1:13" ht="15" x14ac:dyDescent="0.25">
      <c r="A79" s="6"/>
      <c r="B79" s="10"/>
    </row>
    <row r="80" spans="1:13" ht="15" x14ac:dyDescent="0.25">
      <c r="A80" s="6"/>
      <c r="B80" s="7"/>
    </row>
    <row r="81" spans="1:2" ht="15" x14ac:dyDescent="0.25">
      <c r="A81" s="6"/>
      <c r="B81" s="7"/>
    </row>
    <row r="82" spans="1:2" ht="15" x14ac:dyDescent="0.25">
      <c r="A82" s="6"/>
      <c r="B82" s="7"/>
    </row>
    <row r="83" spans="1:2" ht="15" x14ac:dyDescent="0.25">
      <c r="A83" s="6"/>
      <c r="B83" s="10"/>
    </row>
    <row r="84" spans="1:2" ht="15" x14ac:dyDescent="0.25">
      <c r="A84" s="6"/>
      <c r="B84" s="7"/>
    </row>
    <row r="85" spans="1:2" ht="15" x14ac:dyDescent="0.25">
      <c r="A85" s="11"/>
      <c r="B85" s="12"/>
    </row>
    <row r="86" spans="1:2" ht="15" x14ac:dyDescent="0.25">
      <c r="A86" s="11"/>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6"/>
      <c r="B91" s="7"/>
    </row>
    <row r="92" spans="1:2" ht="15" x14ac:dyDescent="0.25">
      <c r="A92" s="6"/>
      <c r="B92" s="10"/>
    </row>
    <row r="93" spans="1:2" ht="15" x14ac:dyDescent="0.25">
      <c r="A93" s="11"/>
      <c r="B93" s="12"/>
    </row>
    <row r="94" spans="1:2" ht="15" x14ac:dyDescent="0.25">
      <c r="A94" s="11"/>
      <c r="B94" s="7"/>
    </row>
    <row r="95" spans="1:2" ht="15" x14ac:dyDescent="0.25">
      <c r="A95" s="6"/>
      <c r="B95" s="7"/>
    </row>
    <row r="96" spans="1:2" ht="15" x14ac:dyDescent="0.25">
      <c r="A96" s="6"/>
      <c r="B96" s="10"/>
    </row>
    <row r="97" spans="1:2" ht="15" x14ac:dyDescent="0.25">
      <c r="A97" s="6"/>
      <c r="B97" s="7"/>
    </row>
    <row r="98" spans="1:2" ht="15" x14ac:dyDescent="0.25">
      <c r="A98" s="6"/>
      <c r="B98" s="10"/>
    </row>
    <row r="99" spans="1:2" ht="15" x14ac:dyDescent="0.25">
      <c r="A99" s="6"/>
      <c r="B99" s="7"/>
    </row>
    <row r="100" spans="1:2" ht="15" x14ac:dyDescent="0.25">
      <c r="A100" s="6"/>
      <c r="B100" s="10"/>
    </row>
    <row r="101" spans="1:2" ht="15" x14ac:dyDescent="0.25">
      <c r="A101" s="6"/>
      <c r="B101" s="7"/>
    </row>
    <row r="102" spans="1:2" ht="15" x14ac:dyDescent="0.25">
      <c r="A102" s="6"/>
      <c r="B102" s="10"/>
    </row>
    <row r="103" spans="1:2" ht="15" x14ac:dyDescent="0.25">
      <c r="A103" s="6"/>
      <c r="B103" s="7"/>
    </row>
    <row r="104" spans="1:2" ht="15" x14ac:dyDescent="0.25">
      <c r="A104" s="6"/>
      <c r="B104" s="10"/>
    </row>
    <row r="105" spans="1:2" ht="15" x14ac:dyDescent="0.25">
      <c r="A105" s="6"/>
      <c r="B105" s="7"/>
    </row>
    <row r="106" spans="1:2" ht="15" x14ac:dyDescent="0.25">
      <c r="A106" s="6"/>
      <c r="B106" s="10"/>
    </row>
    <row r="107" spans="1:2" ht="15" x14ac:dyDescent="0.25">
      <c r="A107" s="6"/>
      <c r="B107" s="7"/>
    </row>
    <row r="108" spans="1:2" ht="15" x14ac:dyDescent="0.25">
      <c r="A108" s="6"/>
      <c r="B108" s="10"/>
    </row>
    <row r="109" spans="1:2" ht="15" x14ac:dyDescent="0.25">
      <c r="A109" s="6"/>
      <c r="B109" s="7"/>
    </row>
    <row r="110" spans="1:2" ht="15" x14ac:dyDescent="0.25">
      <c r="A110" s="6"/>
      <c r="B110" s="10"/>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11"/>
      <c r="B117" s="12"/>
    </row>
    <row r="118" spans="1:2" ht="15" x14ac:dyDescent="0.25">
      <c r="A118" s="11"/>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11"/>
      <c r="B128" s="12"/>
    </row>
    <row r="129" spans="1:2" ht="15" x14ac:dyDescent="0.25">
      <c r="A129" s="11"/>
      <c r="B129" s="10"/>
    </row>
    <row r="130" spans="1:2" ht="15" x14ac:dyDescent="0.25">
      <c r="A130" s="11"/>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11"/>
      <c r="B145" s="12"/>
    </row>
    <row r="146" spans="1:2" ht="15" x14ac:dyDescent="0.25">
      <c r="A146" s="11"/>
      <c r="B146" s="10"/>
    </row>
    <row r="147" spans="1:2" ht="15" x14ac:dyDescent="0.25">
      <c r="A147" s="11"/>
      <c r="B147" s="12"/>
    </row>
    <row r="148" spans="1:2" ht="15" x14ac:dyDescent="0.25">
      <c r="A148" s="11"/>
      <c r="B148" s="10"/>
    </row>
    <row r="149" spans="1:2" ht="15" x14ac:dyDescent="0.25">
      <c r="A149" s="6"/>
      <c r="B149" s="7"/>
    </row>
    <row r="150" spans="1:2" ht="15" x14ac:dyDescent="0.25">
      <c r="A150" s="6"/>
      <c r="B150" s="7"/>
    </row>
    <row r="151" spans="1:2" ht="15" x14ac:dyDescent="0.25">
      <c r="A151" s="6"/>
      <c r="B151" s="7"/>
    </row>
    <row r="152" spans="1:2" ht="15" x14ac:dyDescent="0.25">
      <c r="A152" s="6"/>
      <c r="B152" s="10"/>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11"/>
      <c r="B162" s="12"/>
    </row>
    <row r="163" spans="1:2" ht="15" x14ac:dyDescent="0.25">
      <c r="A163" s="11"/>
      <c r="B163" s="10"/>
    </row>
    <row r="164" spans="1:2" ht="15" x14ac:dyDescent="0.25">
      <c r="A164" s="6"/>
      <c r="B164" s="7"/>
    </row>
    <row r="165" spans="1:2" ht="15" x14ac:dyDescent="0.25">
      <c r="A165" s="6"/>
      <c r="B165" s="10"/>
    </row>
    <row r="166" spans="1:2" ht="15" x14ac:dyDescent="0.25">
      <c r="A166" s="6"/>
      <c r="B166" s="10"/>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7"/>
    </row>
    <row r="172" spans="1:2" ht="15" x14ac:dyDescent="0.25">
      <c r="A172" s="6"/>
      <c r="B172" s="10"/>
    </row>
    <row r="173" spans="1:2" ht="15" x14ac:dyDescent="0.25">
      <c r="A173" s="6"/>
      <c r="B173" s="10"/>
    </row>
    <row r="174" spans="1:2" ht="15" x14ac:dyDescent="0.25">
      <c r="A174" s="11"/>
      <c r="B174" s="12"/>
    </row>
    <row r="175" spans="1:2" ht="15" x14ac:dyDescent="0.25">
      <c r="A175" s="11"/>
      <c r="B175" s="10"/>
    </row>
    <row r="176" spans="1:2" ht="15" x14ac:dyDescent="0.25">
      <c r="A176" s="6"/>
      <c r="B176" s="7"/>
    </row>
    <row r="177" spans="1:2" ht="15" x14ac:dyDescent="0.25">
      <c r="A177" s="6"/>
      <c r="B177" s="10"/>
    </row>
    <row r="178" spans="1:2" ht="15" x14ac:dyDescent="0.25">
      <c r="A178" s="6"/>
      <c r="B178" s="7"/>
    </row>
    <row r="179" spans="1:2" ht="15" x14ac:dyDescent="0.25">
      <c r="A179" s="6"/>
      <c r="B179" s="10"/>
    </row>
    <row r="180" spans="1:2" ht="15" x14ac:dyDescent="0.25">
      <c r="A180" s="6"/>
      <c r="B180" s="7"/>
    </row>
    <row r="181" spans="1:2" ht="15" x14ac:dyDescent="0.25">
      <c r="A181" s="6"/>
      <c r="B181" s="10"/>
    </row>
    <row r="182" spans="1:2" ht="15" x14ac:dyDescent="0.25">
      <c r="A182" s="6"/>
      <c r="B182" s="10"/>
    </row>
    <row r="183" spans="1:2" ht="15" x14ac:dyDescent="0.25">
      <c r="A183" s="6"/>
      <c r="B183" s="10"/>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6"/>
      <c r="B191" s="10"/>
    </row>
    <row r="192" spans="1:2" ht="15" x14ac:dyDescent="0.25">
      <c r="A192" s="6"/>
      <c r="B192" s="10"/>
    </row>
    <row r="193" spans="1:2" ht="15" x14ac:dyDescent="0.25">
      <c r="A193" s="6"/>
      <c r="B193" s="7"/>
    </row>
    <row r="194" spans="1:2" ht="15" x14ac:dyDescent="0.25">
      <c r="A194" s="6"/>
      <c r="B194" s="10"/>
    </row>
    <row r="195" spans="1:2" ht="15" x14ac:dyDescent="0.25">
      <c r="A195" s="6"/>
      <c r="B195" s="7"/>
    </row>
    <row r="196" spans="1:2" ht="15" x14ac:dyDescent="0.25">
      <c r="A196" s="6"/>
      <c r="B196" s="10"/>
    </row>
    <row r="197" spans="1:2" ht="15" x14ac:dyDescent="0.25">
      <c r="A197" s="6"/>
      <c r="B197" s="7"/>
    </row>
    <row r="198" spans="1:2" ht="15" x14ac:dyDescent="0.25">
      <c r="A198" s="6"/>
      <c r="B198" s="10"/>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10"/>
    </row>
    <row r="204" spans="1:2" ht="15" x14ac:dyDescent="0.25">
      <c r="A204" s="6"/>
      <c r="B204" s="7"/>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7"/>
    </row>
    <row r="210" spans="1:2" ht="15" x14ac:dyDescent="0.25">
      <c r="A210" s="6"/>
      <c r="B210" s="7"/>
    </row>
    <row r="211" spans="1:2" ht="15" x14ac:dyDescent="0.25">
      <c r="A211" s="6"/>
      <c r="B211" s="7"/>
    </row>
    <row r="212" spans="1:2" ht="15" x14ac:dyDescent="0.25">
      <c r="A212" s="6"/>
      <c r="B212" s="7"/>
    </row>
  </sheetData>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99"/>
  <sheetViews>
    <sheetView topLeftCell="A40" workbookViewId="0">
      <selection activeCell="A72" sqref="A72"/>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35</vt:i4>
      </vt:variant>
    </vt:vector>
  </HeadingPairs>
  <TitlesOfParts>
    <vt:vector size="50" baseType="lpstr">
      <vt:lpstr>Page Page Ref</vt:lpstr>
      <vt:lpstr>Timbers</vt:lpstr>
      <vt:lpstr>Stops</vt:lpstr>
      <vt:lpstr>Thresholds</vt:lpstr>
      <vt:lpstr>Strappings</vt:lpstr>
      <vt:lpstr>Hinge facings</vt:lpstr>
      <vt:lpstr>Constants</vt:lpstr>
      <vt:lpstr>Controls</vt:lpstr>
      <vt:lpstr>Job Ref</vt:lpstr>
      <vt:lpstr>Schedules</vt:lpstr>
      <vt:lpstr>SchedulesRef</vt:lpstr>
      <vt:lpstr>Exceptions</vt:lpstr>
      <vt:lpstr>ReleaseNotes</vt:lpstr>
      <vt:lpstr>Lists</vt:lpstr>
      <vt:lpstr>Todo</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'Hinge facings'!Print_Titles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StrappingWidth_mm</vt:lpstr>
      <vt:lpstr>ThresholdQuantity</vt:lpstr>
      <vt:lpstr>TimberWastage</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2020-09-24T22:59:13Z</cp:lastPrinted>
  <dcterms:created xsi:type="dcterms:W3CDTF">2019-05-16T09:51:05Z</dcterms:created>
  <dcterms:modified xsi:type="dcterms:W3CDTF">2020-09-25T11:17:38Z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