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ocuments\Research\Budget\"/>
    </mc:Choice>
  </mc:AlternateContent>
  <xr:revisionPtr revIDLastSave="0" documentId="13_ncr:1_{2D7D0206-BDCD-4C8C-9EE3-1179F581F38F}" xr6:coauthVersionLast="47" xr6:coauthVersionMax="47" xr10:uidLastSave="{00000000-0000-0000-0000-000000000000}"/>
  <bookViews>
    <workbookView xWindow="-120" yWindow="-120" windowWidth="20730" windowHeight="11160" xr2:uid="{52190CB8-B1BC-4FA0-AA56-1CE5FCE52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27" i="1"/>
  <c r="D21" i="1"/>
  <c r="D11" i="1"/>
</calcChain>
</file>

<file path=xl/sharedStrings.xml><?xml version="1.0" encoding="utf-8"?>
<sst xmlns="http://schemas.openxmlformats.org/spreadsheetml/2006/main" count="51" uniqueCount="44">
  <si>
    <t>Items to purchace</t>
  </si>
  <si>
    <t>Controller Box</t>
  </si>
  <si>
    <t>https://www.mouser.com/ProductDetail/Hirose-Connector/JR25RK-24P?qs=XQjbzJWzFPVnrbsm8wajQQ%3D%3D</t>
  </si>
  <si>
    <t>24 pin female header</t>
  </si>
  <si>
    <t>24 pin mae header</t>
  </si>
  <si>
    <t>Cost</t>
  </si>
  <si>
    <t>https://www.mouser.com/ProductDetail/Hirose-Connector/JR25RK-24S?qs=XQjbzJWzFPXA3TCqdHDUaw%3D%3D</t>
  </si>
  <si>
    <t>QTY</t>
  </si>
  <si>
    <t>3 pos rotary switch SP3T</t>
  </si>
  <si>
    <t>https://www.mouser.com/ProductDetail/CK/A11514RNZQ?qs=h7H1bHRqGz%2FZgH40Rbpnqw%3D%3D</t>
  </si>
  <si>
    <t>Total</t>
  </si>
  <si>
    <t>https://www.digikey.com/en/products/detail/e-switch/800SP9B9M1QEH/1804308</t>
  </si>
  <si>
    <t>Momentary switch</t>
  </si>
  <si>
    <t>https://www.digikey.com/en/products/detail/c-k/A10515RNZQ/3751735</t>
  </si>
  <si>
    <t>3P Rotary Switch</t>
  </si>
  <si>
    <t>https://www.digikey.com/en/products/detail/jae-electronics/SRCN6A21-16S/1283287</t>
  </si>
  <si>
    <t>https://www.digikey.com/en/products/detail/jae-electronics/SRCN2A21-16P/1283269</t>
  </si>
  <si>
    <t>LED indicator Light - Green</t>
  </si>
  <si>
    <t>https://www.digikey.com/en/products/detail/dialight/5590202001F/2430873</t>
  </si>
  <si>
    <t>LED indicator Light - Red</t>
  </si>
  <si>
    <t>https://www.digikey.com/en/products/detail/dialight/5590102001F/2430866</t>
  </si>
  <si>
    <t>Import Tarrif</t>
  </si>
  <si>
    <t>Shipping</t>
  </si>
  <si>
    <t>15mA</t>
  </si>
  <si>
    <t>Panel Mount 10K potentiometer</t>
  </si>
  <si>
    <t>Slim Metal Potentiometer Knob</t>
  </si>
  <si>
    <t>https://www.adafruit.com/product/2058</t>
  </si>
  <si>
    <t>https://www.adafruit.com/product/562</t>
  </si>
  <si>
    <t>https://www.mouser.com/ProductDetail/BI-Technologies-TT-Electronics/P160KNP-1QC20B10K?qs=56eeD6vBg8g7lXv2GWMtbA%3D%3D</t>
  </si>
  <si>
    <t>Panel Mount Center Detent Potentiometers</t>
  </si>
  <si>
    <t>https://www.mouser.com/ProductDetail/Adafruit/2047?qs=GURawfaeGuAxQiyT4g6LnA%3D%3D</t>
  </si>
  <si>
    <t>Potentiometer Knob - Soft Touch T18 - White</t>
  </si>
  <si>
    <t>https://www.mouser.com/ProductDetail/NKK-Switches/AT532TH?qs=Dbnw6jgPYP7mWMTsYfxgbQ%3D%3D</t>
  </si>
  <si>
    <t>Switch Hardware DRESS NUT</t>
  </si>
  <si>
    <t>https://www.mouser.com/ProductDetail/?qs=01kh3H%252BlXii4p%252BEtUTMbzg%3D%3D</t>
  </si>
  <si>
    <t>Toggle Switches SPDT ON-OFF-ON SLDR</t>
  </si>
  <si>
    <t>https://www.mouser.com/ProductDetail/BusBoard-Prototype-Systems/KIT-ZW-20x3?qs=kfEmHhwILN%252BDBHdbSn36Ug%3D%3D</t>
  </si>
  <si>
    <t xml:space="preserve">Jumper Wires </t>
  </si>
  <si>
    <t>https://www.mouser.com/ProductDetail/Adafruit/4559?qs=W%2FMpXkg%252BdQ4uwPI5LkNIcg%3D%3D</t>
  </si>
  <si>
    <t>Heat Shrink Tubing</t>
  </si>
  <si>
    <t>nema ss2-50r to nema 5-15p (To use on 120v)</t>
  </si>
  <si>
    <t>https://www.amazon.com/dp/B08RBHCNNF?pd_rd_i=B08RBHCNNF&amp;pd_rd_w=HcGSB&amp;pf_rd_p=7672bfb7-93b0-4322-b745-2104db09c4df&amp;pd_rd_wg=qrQNL&amp;pf_rd_r=BRNXZ7MQ70XT3FXBZTRW&amp;pd_rd_r=38745f78-8c96-40fe-862f-bdf9034b6a1a&amp;th=1</t>
  </si>
  <si>
    <t>https://www.amazon.com/AC-WORKS-Electric-Vehicle-Charging/dp/B0923JT846?th=1</t>
  </si>
  <si>
    <t xml:space="preserve">Nema 14-50R to Nema L15-30P (Three Phase, for adapting existing extension cord to wall outlet in shop)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</si>
</sst>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44" fontId="0" fillId="0" borderId="0" xfId="2" applyFont="1" applyAlignment="1">
      <alignment horizontal="center" vertical="center"/>
    </xf>
    <xf numFmtId="44" fontId="0" fillId="0" borderId="1" xfId="2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NKK-Switches/AT532TH?qs=Dbnw6jgPYP7mWMTsYfxgbQ%3D%3D" TargetMode="External"/><Relationship Id="rId3" Type="http://schemas.openxmlformats.org/officeDocument/2006/relationships/hyperlink" Target="https://www.digikey.com/en/products/detail/jae-electronics/SRCN2A21-16P/1283269" TargetMode="External"/><Relationship Id="rId7" Type="http://schemas.openxmlformats.org/officeDocument/2006/relationships/hyperlink" Target="https://www.mouser.com/ProductDetail/Adafruit/2047?qs=GURawfaeGuAxQiyT4g6LnA%3D%3D" TargetMode="External"/><Relationship Id="rId2" Type="http://schemas.openxmlformats.org/officeDocument/2006/relationships/hyperlink" Target="https://www.digikey.com/en/products/detail/jae-electronics/SRCN6A21-16S/1283287" TargetMode="External"/><Relationship Id="rId1" Type="http://schemas.openxmlformats.org/officeDocument/2006/relationships/hyperlink" Target="https://www.digikey.com/en/products/detail/e-switch/800SP9B9M1QEH/1804308" TargetMode="External"/><Relationship Id="rId6" Type="http://schemas.openxmlformats.org/officeDocument/2006/relationships/hyperlink" Target="https://www.mouser.com/ProductDetail/BI-Technologies-TT-Electronics/P160KNP-1QC20B10K?qs=56eeD6vBg8g7lXv2GWMtbA%3D%3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dialight/5590202001F/2430873" TargetMode="External"/><Relationship Id="rId10" Type="http://schemas.openxmlformats.org/officeDocument/2006/relationships/hyperlink" Target="https://www.amazon.com/AC-WORKS-Electric-Vehicle-Charging/dp/B0923JT846?th=1" TargetMode="External"/><Relationship Id="rId4" Type="http://schemas.openxmlformats.org/officeDocument/2006/relationships/hyperlink" Target="https://www.digikey.com/en/products/detail/c-k/A10515RNZQ/3751735" TargetMode="External"/><Relationship Id="rId9" Type="http://schemas.openxmlformats.org/officeDocument/2006/relationships/hyperlink" Target="https://www.amazon.com/dp/B08RBHCNNF?pd_rd_i=B08RBHCNNF&amp;pd_rd_w=HcGSB&amp;pf_rd_p=7672bfb7-93b0-4322-b745-2104db09c4df&amp;pd_rd_wg=qrQNL&amp;pf_rd_r=BRNXZ7MQ70XT3FXBZTRW&amp;pd_rd_r=38745f78-8c96-40fe-862f-bdf9034b6a1a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56B8-48A8-40A4-A7D6-D0AD17AD7444}">
  <dimension ref="B3:H40"/>
  <sheetViews>
    <sheetView tabSelected="1" workbookViewId="0">
      <selection activeCell="M3" sqref="M3"/>
    </sheetView>
  </sheetViews>
  <sheetFormatPr defaultRowHeight="15" x14ac:dyDescent="0.25"/>
  <cols>
    <col min="1" max="1" width="4.7109375" customWidth="1"/>
    <col min="2" max="2" width="6.28515625" customWidth="1"/>
    <col min="3" max="3" width="41.42578125" customWidth="1"/>
    <col min="4" max="4" width="9.140625" style="6"/>
    <col min="5" max="5" width="9.140625" style="1"/>
  </cols>
  <sheetData>
    <row r="3" spans="2:8" ht="33.75" x14ac:dyDescent="0.5">
      <c r="B3" s="10" t="s">
        <v>0</v>
      </c>
      <c r="C3" s="10"/>
      <c r="D3" s="10"/>
      <c r="E3" s="10"/>
      <c r="F3" s="10"/>
      <c r="G3" s="10"/>
      <c r="H3" s="10"/>
    </row>
    <row r="4" spans="2:8" x14ac:dyDescent="0.25">
      <c r="D4" s="6" t="s">
        <v>5</v>
      </c>
      <c r="E4" s="1" t="s">
        <v>7</v>
      </c>
    </row>
    <row r="5" spans="2:8" x14ac:dyDescent="0.25">
      <c r="C5" t="s">
        <v>1</v>
      </c>
    </row>
    <row r="6" spans="2:8" x14ac:dyDescent="0.25">
      <c r="C6" t="s">
        <v>3</v>
      </c>
      <c r="D6" s="6">
        <v>12.82</v>
      </c>
      <c r="E6" s="1">
        <v>1</v>
      </c>
      <c r="F6" t="s">
        <v>2</v>
      </c>
    </row>
    <row r="7" spans="2:8" x14ac:dyDescent="0.25">
      <c r="C7" t="s">
        <v>4</v>
      </c>
      <c r="D7" s="6">
        <v>14.22</v>
      </c>
      <c r="E7" s="1">
        <v>1</v>
      </c>
      <c r="F7" t="s">
        <v>6</v>
      </c>
    </row>
    <row r="8" spans="2:8" x14ac:dyDescent="0.25">
      <c r="C8" t="s">
        <v>8</v>
      </c>
      <c r="D8" s="6">
        <v>5.7</v>
      </c>
      <c r="E8" s="1">
        <v>1</v>
      </c>
      <c r="F8" t="s">
        <v>9</v>
      </c>
    </row>
    <row r="11" spans="2:8" x14ac:dyDescent="0.25">
      <c r="C11" t="s">
        <v>10</v>
      </c>
      <c r="D11" s="6">
        <f>SUM(D6:D10)</f>
        <v>32.74</v>
      </c>
    </row>
    <row r="13" spans="2:8" x14ac:dyDescent="0.25">
      <c r="C13" t="s">
        <v>12</v>
      </c>
      <c r="D13" s="6">
        <v>3.84</v>
      </c>
      <c r="E13" s="1">
        <v>1</v>
      </c>
      <c r="F13" s="2" t="s">
        <v>11</v>
      </c>
    </row>
    <row r="14" spans="2:8" x14ac:dyDescent="0.25">
      <c r="C14" t="s">
        <v>4</v>
      </c>
      <c r="D14" s="6">
        <v>6.86</v>
      </c>
      <c r="E14" s="1">
        <v>1</v>
      </c>
      <c r="F14" s="2" t="s">
        <v>16</v>
      </c>
    </row>
    <row r="15" spans="2:8" x14ac:dyDescent="0.25">
      <c r="C15" t="s">
        <v>3</v>
      </c>
      <c r="D15" s="6">
        <v>12.87</v>
      </c>
      <c r="E15" s="1">
        <v>1</v>
      </c>
      <c r="F15" s="2" t="s">
        <v>15</v>
      </c>
    </row>
    <row r="16" spans="2:8" x14ac:dyDescent="0.25">
      <c r="C16" t="s">
        <v>14</v>
      </c>
      <c r="D16" s="6">
        <v>5.87</v>
      </c>
      <c r="E16" s="1">
        <v>1</v>
      </c>
      <c r="F16" s="2" t="s">
        <v>13</v>
      </c>
    </row>
    <row r="17" spans="2:6" x14ac:dyDescent="0.25">
      <c r="B17" t="s">
        <v>23</v>
      </c>
      <c r="C17" t="s">
        <v>17</v>
      </c>
      <c r="D17" s="6">
        <v>2.09</v>
      </c>
      <c r="E17" s="1">
        <v>1</v>
      </c>
      <c r="F17" s="2" t="s">
        <v>18</v>
      </c>
    </row>
    <row r="18" spans="2:6" x14ac:dyDescent="0.25">
      <c r="C18" t="s">
        <v>19</v>
      </c>
      <c r="D18" s="6">
        <v>2.09</v>
      </c>
      <c r="E18" s="1">
        <v>1</v>
      </c>
      <c r="F18" t="s">
        <v>20</v>
      </c>
    </row>
    <row r="19" spans="2:6" x14ac:dyDescent="0.25">
      <c r="C19" s="3" t="s">
        <v>22</v>
      </c>
      <c r="D19" s="6">
        <v>6.99</v>
      </c>
    </row>
    <row r="20" spans="2:6" x14ac:dyDescent="0.25">
      <c r="C20" s="3" t="s">
        <v>21</v>
      </c>
      <c r="D20" s="6">
        <v>0.38</v>
      </c>
    </row>
    <row r="21" spans="2:6" x14ac:dyDescent="0.25">
      <c r="C21" t="s">
        <v>10</v>
      </c>
      <c r="D21" s="6">
        <f>SUM(D13:D20)</f>
        <v>40.990000000000009</v>
      </c>
    </row>
    <row r="24" spans="2:6" x14ac:dyDescent="0.25">
      <c r="C24" t="s">
        <v>24</v>
      </c>
      <c r="D24" s="6">
        <v>0.95</v>
      </c>
      <c r="E24" s="1">
        <v>1</v>
      </c>
      <c r="F24" t="s">
        <v>27</v>
      </c>
    </row>
    <row r="25" spans="2:6" x14ac:dyDescent="0.25">
      <c r="C25" t="s">
        <v>25</v>
      </c>
      <c r="D25" s="6">
        <v>0.95</v>
      </c>
      <c r="E25" s="1">
        <v>1</v>
      </c>
      <c r="F25" t="s">
        <v>26</v>
      </c>
    </row>
    <row r="26" spans="2:6" ht="15.75" thickBot="1" x14ac:dyDescent="0.3">
      <c r="C26" s="3" t="s">
        <v>22</v>
      </c>
      <c r="D26" s="6">
        <v>5.45</v>
      </c>
    </row>
    <row r="27" spans="2:6" ht="15.75" thickBot="1" x14ac:dyDescent="0.3">
      <c r="C27" s="3" t="s">
        <v>10</v>
      </c>
      <c r="D27" s="7">
        <f>SUM(D24:D26)</f>
        <v>7.35</v>
      </c>
    </row>
    <row r="29" spans="2:6" x14ac:dyDescent="0.25">
      <c r="C29" t="s">
        <v>29</v>
      </c>
      <c r="D29" s="6">
        <v>1.19</v>
      </c>
      <c r="E29" s="1">
        <v>1</v>
      </c>
      <c r="F29" s="2" t="s">
        <v>28</v>
      </c>
    </row>
    <row r="30" spans="2:6" x14ac:dyDescent="0.25">
      <c r="C30" s="5" t="s">
        <v>31</v>
      </c>
      <c r="D30" s="6">
        <v>0.5</v>
      </c>
      <c r="E30" s="1">
        <v>1</v>
      </c>
      <c r="F30" s="2" t="s">
        <v>30</v>
      </c>
    </row>
    <row r="31" spans="2:6" x14ac:dyDescent="0.25">
      <c r="C31" s="4" t="s">
        <v>35</v>
      </c>
      <c r="D31" s="6">
        <v>3.09</v>
      </c>
      <c r="E31" s="1">
        <v>1</v>
      </c>
      <c r="F31" s="2" t="s">
        <v>34</v>
      </c>
    </row>
    <row r="32" spans="2:6" x14ac:dyDescent="0.25">
      <c r="C32" s="4" t="s">
        <v>33</v>
      </c>
      <c r="D32" s="6">
        <v>1.39</v>
      </c>
      <c r="E32" s="1">
        <v>1</v>
      </c>
      <c r="F32" s="2" t="s">
        <v>32</v>
      </c>
    </row>
    <row r="33" spans="3:6" x14ac:dyDescent="0.25">
      <c r="C33" t="s">
        <v>37</v>
      </c>
      <c r="D33" s="6">
        <v>13.25</v>
      </c>
      <c r="E33" s="1">
        <v>2</v>
      </c>
      <c r="F33" s="2" t="s">
        <v>36</v>
      </c>
    </row>
    <row r="34" spans="3:6" x14ac:dyDescent="0.25">
      <c r="C34" s="8" t="s">
        <v>39</v>
      </c>
      <c r="D34" s="6">
        <v>9.9499999999999993</v>
      </c>
      <c r="E34" s="1">
        <v>1</v>
      </c>
      <c r="F34" s="2" t="s">
        <v>38</v>
      </c>
    </row>
    <row r="35" spans="3:6" ht="15.75" thickBot="1" x14ac:dyDescent="0.3">
      <c r="C35" s="3" t="s">
        <v>22</v>
      </c>
      <c r="D35" s="6">
        <v>7.99</v>
      </c>
    </row>
    <row r="36" spans="3:6" ht="15.75" thickBot="1" x14ac:dyDescent="0.3">
      <c r="C36" s="3" t="s">
        <v>10</v>
      </c>
      <c r="D36" s="7">
        <f>SUM(D29:D35)</f>
        <v>37.36</v>
      </c>
    </row>
    <row r="39" spans="3:6" x14ac:dyDescent="0.25">
      <c r="C39" t="s">
        <v>40</v>
      </c>
      <c r="D39" s="6">
        <v>24.39</v>
      </c>
      <c r="E39" s="1">
        <v>1</v>
      </c>
      <c r="F39" s="2" t="s">
        <v>41</v>
      </c>
    </row>
    <row r="40" spans="3:6" ht="45" x14ac:dyDescent="0.25">
      <c r="C40" s="9" t="s">
        <v>43</v>
      </c>
      <c r="D40" s="6">
        <v>58.99</v>
      </c>
      <c r="E40" s="1">
        <v>1</v>
      </c>
      <c r="F40" s="2" t="s">
        <v>42</v>
      </c>
    </row>
  </sheetData>
  <mergeCells count="1">
    <mergeCell ref="B3:H3"/>
  </mergeCells>
  <hyperlinks>
    <hyperlink ref="F13" r:id="rId1" xr:uid="{B94F80E1-E7DF-4718-B4DC-A0EAC7C34CE4}"/>
    <hyperlink ref="F15" r:id="rId2" xr:uid="{ABB1E469-C7B0-4755-B333-B282EC151C07}"/>
    <hyperlink ref="F14" r:id="rId3" xr:uid="{CAA0E52A-624A-4D18-98BA-C6EDC0CAB579}"/>
    <hyperlink ref="F16" r:id="rId4" xr:uid="{9B1F087F-E847-4886-AD83-2E40C5E3D1AA}"/>
    <hyperlink ref="F17" r:id="rId5" xr:uid="{42708FF8-FD19-47BF-9DD9-69A80321B7FD}"/>
    <hyperlink ref="F29" r:id="rId6" xr:uid="{A6F85C4E-976A-46DE-8401-42FCCFC2428D}"/>
    <hyperlink ref="F30" r:id="rId7" xr:uid="{2D39D161-3C81-4122-B182-29732E098911}"/>
    <hyperlink ref="F32" r:id="rId8" xr:uid="{B24F593B-3A67-4C37-A8D7-E930831C3417}"/>
    <hyperlink ref="F39" r:id="rId9" xr:uid="{B3AFFA23-0F0F-4324-8BF3-A713B22E55EC}"/>
    <hyperlink ref="F40" r:id="rId10" xr:uid="{2A2B23A4-CB04-475B-96DC-E6ECC3A5F17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2022-02-16T22:48:36Z</dcterms:created>
  <dcterms:modified xsi:type="dcterms:W3CDTF">2022-06-09T21:45:09Z</dcterms:modified>
</cp:coreProperties>
</file>