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752C6711-90D1-BE4F-BD05-366E79C23321}" xr6:coauthVersionLast="36" xr6:coauthVersionMax="36" xr10:uidLastSave="{00000000-0000-0000-0000-000000000000}"/>
  <bookViews>
    <workbookView minimized="1" xWindow="0" yWindow="500" windowWidth="25600" windowHeight="14300" xr2:uid="{EB3C945B-FE01-FA47-AE59-A0DC3CDF521B}"/>
  </bookViews>
  <sheets>
    <sheet name="Application Structure" sheetId="6" r:id="rId1"/>
    <sheet name="Sheet1" sheetId="7" r:id="rId2"/>
    <sheet name="Application Structure - backup" sheetId="5" r:id="rId3"/>
    <sheet name="Overview" sheetId="4" r:id="rId4"/>
    <sheet name="scope" sheetId="1" r:id="rId5"/>
    <sheet name="old o-view" sheetId="2" r:id="rId6"/>
  </sheets>
  <definedNames>
    <definedName name="_xlnm._FilterDatabase" localSheetId="3" hidden="1">Overview!$A$8:$Q$85</definedName>
    <definedName name="_xlnm._FilterDatabase" localSheetId="4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46" i="6" l="1"/>
  <c r="BT47" i="6" s="1"/>
  <c r="BT38" i="6" l="1"/>
</calcChain>
</file>

<file path=xl/sharedStrings.xml><?xml version="1.0" encoding="utf-8"?>
<sst xmlns="http://schemas.openxmlformats.org/spreadsheetml/2006/main" count="1534" uniqueCount="518">
  <si>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</si>
  <si>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</si>
  <si>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</si>
  <si>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</si>
  <si>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</si>
  <si>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</si>
  <si>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</si>
  <si>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</si>
  <si>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</si>
  <si>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</si>
  <si>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</si>
  <si>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</si>
  <si>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</si>
  <si>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</si>
  <si>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</si>
  <si>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</si>
  <si>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</si>
  <si>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</si>
  <si>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</si>
  <si>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</si>
  <si>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</si>
  <si>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</si>
  <si>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</si>
  <si>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</si>
  <si>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</si>
  <si>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</si>
  <si>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</si>
  <si>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</si>
  <si>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</si>
  <si>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</si>
  <si>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</si>
  <si>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</si>
  <si>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</si>
  <si>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</si>
  <si>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</si>
  <si>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</si>
  <si>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</si>
  <si>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</si>
  <si>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</si>
  <si>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</si>
  <si>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</si>
  <si>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</si>
  <si>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</si>
  <si>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</si>
  <si>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</si>
  <si>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</si>
  <si>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</si>
  <si>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</si>
  <si>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</si>
  <si>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</si>
  <si>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</si>
  <si>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</si>
  <si>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</si>
  <si>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</si>
  <si>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</si>
  <si>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</si>
  <si>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</si>
  <si>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</si>
  <si>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</si>
  <si>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</si>
  <si>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</si>
  <si>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</si>
  <si>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</si>
  <si>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</si>
  <si>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</si>
  <si>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</si>
  <si>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</si>
  <si>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</si>
  <si>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</si>
  <si>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</si>
  <si>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</si>
  <si>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</si>
  <si>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</si>
  <si>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</si>
  <si>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</si>
  <si>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</si>
  <si>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</si>
  <si>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</si>
  <si>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</si>
  <si>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</si>
  <si>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</si>
  <si>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</si>
  <si>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</si>
  <si>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</si>
  <si>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</si>
  <si>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</si>
  <si>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</si>
  <si>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</si>
  <si>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</si>
  <si>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</si>
  <si>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</si>
  <si>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</si>
  <si>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</si>
  <si>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</si>
  <si>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</si>
  <si>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</si>
  <si>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</si>
  <si>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</si>
  <si>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</si>
  <si>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</si>
  <si>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</si>
  <si>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</si>
  <si>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</si>
  <si>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</si>
  <si>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</si>
  <si>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</si>
  <si>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</si>
  <si>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</si>
  <si>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</si>
  <si>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</si>
  <si>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</si>
  <si>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</si>
  <si>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</si>
  <si>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</si>
  <si>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</si>
  <si>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</si>
  <si>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</si>
  <si>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</si>
  <si>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</si>
  <si>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</si>
  <si>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</si>
  <si>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</si>
  <si>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</si>
  <si>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</si>
  <si>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</si>
  <si>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</si>
  <si>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</si>
  <si>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</si>
  <si>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</si>
  <si>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</si>
  <si>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</si>
  <si>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</si>
  <si>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</si>
  <si>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</si>
  <si>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</si>
  <si>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</si>
  <si>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</si>
  <si>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</si>
  <si>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</si>
  <si>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</si>
  <si>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</si>
  <si>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</si>
  <si>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</si>
  <si>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</si>
  <si>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</si>
  <si>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</si>
  <si>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</si>
  <si>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</si>
  <si>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</si>
  <si>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</si>
  <si>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</si>
  <si>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</si>
  <si>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</si>
  <si>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</si>
  <si>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</si>
  <si>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</si>
  <si>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</si>
  <si>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</si>
  <si>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</si>
  <si>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</si>
  <si>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</si>
  <si>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</si>
  <si>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</si>
  <si>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</si>
  <si>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</si>
  <si>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</si>
  <si>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</si>
  <si>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</si>
  <si>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</si>
  <si>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</si>
  <si>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</si>
  <si>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</si>
  <si>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</si>
  <si>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</si>
  <si>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</si>
  <si>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</si>
  <si>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</si>
  <si>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</si>
  <si>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</si>
  <si>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</si>
  <si>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</si>
  <si>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</si>
  <si>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</si>
  <si>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</si>
  <si>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</si>
  <si>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</si>
  <si>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</si>
  <si>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</si>
  <si>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</si>
  <si>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</si>
  <si>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</si>
  <si>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</si>
  <si>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</si>
  <si>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</si>
  <si>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</si>
  <si>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</si>
  <si>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</si>
  <si>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</si>
  <si>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</si>
  <si>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</si>
  <si>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</si>
  <si>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</si>
  <si>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</si>
  <si>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</si>
  <si>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</si>
  <si>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</si>
  <si>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</si>
  <si>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</si>
  <si>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</si>
  <si>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</si>
  <si>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</si>
  <si>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</si>
  <si>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</si>
  <si>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</si>
  <si>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</si>
  <si>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</si>
  <si>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</si>
  <si>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</si>
  <si>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</si>
  <si>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</si>
  <si>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</si>
  <si>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</si>
  <si>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</si>
  <si>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</si>
  <si>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</si>
  <si>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</si>
  <si>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</si>
  <si>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</si>
  <si>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</si>
  <si>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</si>
  <si>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</si>
  <si>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</si>
  <si>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</si>
  <si>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</si>
  <si>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</si>
  <si>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</si>
  <si>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</si>
  <si>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</si>
  <si>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</si>
  <si>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</si>
  <si>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</si>
  <si>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</si>
  <si>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</si>
  <si>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</si>
  <si>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</si>
  <si>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</si>
  <si>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</si>
  <si>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</si>
  <si>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</si>
  <si>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</si>
  <si>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</si>
  <si>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</si>
  <si>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</si>
  <si>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</si>
  <si>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</si>
  <si>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</si>
  <si>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</si>
  <si>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</si>
  <si>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</si>
  <si>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</si>
  <si>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</si>
  <si>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</si>
  <si>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</si>
  <si>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</si>
  <si>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</si>
  <si>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</si>
  <si>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</si>
  <si>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</si>
  <si>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</si>
  <si>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</si>
  <si>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</si>
  <si>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</si>
  <si>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</si>
  <si>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</si>
  <si>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</si>
  <si>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</si>
  <si>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</si>
  <si>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</si>
  <si>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</si>
  <si>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</si>
  <si>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</si>
  <si>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</si>
  <si>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</si>
  <si>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</si>
  <si>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</si>
  <si>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</si>
  <si>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</si>
  <si>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</si>
  <si>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</si>
  <si>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</si>
  <si>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</si>
  <si>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</si>
  <si>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</si>
  <si>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</si>
  <si>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</si>
  <si>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</si>
  <si>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</si>
  <si>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</si>
  <si>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</si>
  <si>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</si>
  <si>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</si>
  <si>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</si>
  <si>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</si>
  <si>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</si>
  <si>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</si>
  <si>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</si>
  <si>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</si>
  <si>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</si>
  <si>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</si>
  <si>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</si>
  <si>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</si>
  <si>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</si>
  <si>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</si>
  <si>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</si>
  <si>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</si>
  <si>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</si>
  <si>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</si>
  <si>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</si>
  <si>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</si>
  <si>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</si>
  <si>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</si>
  <si>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</si>
  <si>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</si>
  <si>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</si>
  <si>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</si>
  <si>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</si>
  <si>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</si>
  <si>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</si>
  <si>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</si>
  <si>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</si>
  <si>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</si>
  <si>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</si>
  <si>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</si>
  <si>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</si>
  <si>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</si>
  <si>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</si>
  <si>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</si>
  <si>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</si>
  <si>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</si>
  <si>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</si>
  <si>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</si>
  <si>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</si>
  <si>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</si>
  <si>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</si>
  <si>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</si>
  <si>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</si>
  <si>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</si>
  <si>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</si>
  <si>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</si>
  <si>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</si>
  <si>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</si>
  <si>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</si>
  <si>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</si>
  <si>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</si>
  <si>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</si>
  <si>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</si>
  <si>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</si>
  <si>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</si>
  <si>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</si>
  <si>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</si>
  <si>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</si>
  <si>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</si>
  <si>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</si>
  <si>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</si>
  <si>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</si>
  <si>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</si>
  <si>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</si>
  <si>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</si>
  <si>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</si>
  <si>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</si>
  <si>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</si>
  <si>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</si>
  <si>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</si>
  <si>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</si>
  <si>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</si>
  <si>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</si>
  <si>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</si>
  <si>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</si>
  <si>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</si>
  <si>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</si>
  <si>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</si>
  <si>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</si>
  <si>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</si>
  <si>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</si>
  <si>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</si>
  <si>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</si>
  <si>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</si>
  <si>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</si>
  <si>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</si>
  <si>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</si>
  <si>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</si>
  <si>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</si>
  <si>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</si>
  <si>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</si>
  <si>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</si>
  <si>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</si>
  <si>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</si>
  <si>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</si>
  <si>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</si>
  <si>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</si>
  <si>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</si>
  <si>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</si>
  <si>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</si>
  <si>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</si>
  <si>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</si>
  <si>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</si>
  <si>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</si>
  <si>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</si>
  <si>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</si>
  <si>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</si>
  <si>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</si>
  <si>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</si>
  <si>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</si>
  <si>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</si>
  <si>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</si>
  <si>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</si>
  <si>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</si>
  <si>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</si>
  <si>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</si>
  <si>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</si>
  <si>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</si>
  <si>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</si>
  <si>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</si>
  <si>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</si>
  <si>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check what is used by the single pages as these are for the screener ATM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</si>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</sst>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47"/>
  <sheetViews>
    <sheetView tabSelected="1" zoomScale="80" zoomScaleNormal="80" workbookViewId="0">
      <pane xSplit="2" ySplit="3" topLeftCell="BH4" activePane="bottomRight" state="frozen"/>
      <selection pane="topRight" activeCell="C1" sqref="C1"/>
      <selection pane="bottomLeft" activeCell="A6" sqref="A6"/>
      <selection pane="bottomRight" activeCell="BN3" sqref="BN3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481</v>
      </c>
      <c r="G1" t="s">
        <v>505</v>
      </c>
    </row>
    <row r="2" spans="1:174">
      <c r="A2" s="137" t="s">
        <v>436</v>
      </c>
    </row>
    <row r="3" spans="1:174">
      <c r="A3" s="126" t="s">
        <v>504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12" t="s">
        <v>263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2" t="s">
        <v>258</v>
      </c>
      <c r="AT5" s="213"/>
      <c r="AU5" s="213"/>
      <c r="AV5" s="213"/>
      <c r="AW5" s="213"/>
      <c r="AX5" s="213"/>
      <c r="AY5" s="213"/>
      <c r="AZ5" s="213"/>
      <c r="BA5" s="214"/>
      <c r="BB5" s="299" t="s">
        <v>509</v>
      </c>
      <c r="BC5" s="300"/>
      <c r="BD5" s="300"/>
      <c r="BE5" s="300"/>
      <c r="BF5" s="301"/>
      <c r="BG5" s="212" t="s">
        <v>310</v>
      </c>
      <c r="BH5" s="213"/>
      <c r="BI5" s="213"/>
      <c r="BJ5" s="213"/>
      <c r="BK5" s="213"/>
      <c r="BL5" s="213"/>
      <c r="BM5" s="213"/>
      <c r="BN5" s="214"/>
      <c r="BO5" s="215" t="s">
        <v>257</v>
      </c>
      <c r="BP5" s="215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5"/>
      <c r="CE5" s="216" t="s">
        <v>468</v>
      </c>
      <c r="CF5" s="21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</row>
    <row r="6" spans="1:174" s="60" customFormat="1" ht="26" customHeight="1">
      <c r="A6" s="204" t="s">
        <v>344</v>
      </c>
      <c r="B6" s="108"/>
      <c r="C6" s="176"/>
      <c r="D6" s="185" t="s">
        <v>286</v>
      </c>
      <c r="E6" s="185" t="s">
        <v>285</v>
      </c>
      <c r="F6" s="185" t="s">
        <v>288</v>
      </c>
      <c r="G6" s="184" t="s">
        <v>262</v>
      </c>
      <c r="H6" s="184"/>
      <c r="I6" s="184"/>
      <c r="J6" s="184"/>
      <c r="K6" s="184"/>
      <c r="L6" s="184"/>
      <c r="M6" s="184"/>
      <c r="N6" s="219" t="s">
        <v>503</v>
      </c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178" t="s">
        <v>28</v>
      </c>
      <c r="AN6" s="179"/>
      <c r="AO6" s="179"/>
      <c r="AP6" s="179"/>
      <c r="AQ6" s="179"/>
      <c r="AR6" s="180"/>
      <c r="AS6" s="184" t="s">
        <v>275</v>
      </c>
      <c r="AT6" s="184"/>
      <c r="AU6" s="184"/>
      <c r="AV6" s="184"/>
      <c r="AW6" s="184"/>
      <c r="AX6" s="184" t="s">
        <v>276</v>
      </c>
      <c r="AY6" s="184"/>
      <c r="AZ6" s="184"/>
      <c r="BA6" s="184"/>
      <c r="BB6" s="302" t="s">
        <v>514</v>
      </c>
      <c r="BC6" s="303" t="s">
        <v>511</v>
      </c>
      <c r="BD6" s="302" t="s">
        <v>513</v>
      </c>
      <c r="BE6" s="304"/>
      <c r="BF6" s="305"/>
      <c r="BG6" s="185" t="s">
        <v>290</v>
      </c>
      <c r="BH6" s="185" t="s">
        <v>387</v>
      </c>
      <c r="BI6" s="185" t="s">
        <v>516</v>
      </c>
      <c r="BJ6" s="184" t="s">
        <v>259</v>
      </c>
      <c r="BK6" s="184"/>
      <c r="BL6" s="184"/>
      <c r="BM6" s="184"/>
      <c r="BN6" s="184"/>
      <c r="BO6" s="163" t="s">
        <v>353</v>
      </c>
      <c r="BP6" s="163" t="s">
        <v>354</v>
      </c>
      <c r="BQ6" s="163" t="s">
        <v>297</v>
      </c>
      <c r="BR6" s="163" t="s">
        <v>391</v>
      </c>
      <c r="BS6" s="178" t="s">
        <v>266</v>
      </c>
      <c r="BT6" s="180"/>
      <c r="BU6" s="165" t="s">
        <v>480</v>
      </c>
      <c r="BV6" s="169"/>
      <c r="BW6" s="169"/>
      <c r="BX6" s="169"/>
      <c r="BY6" s="169"/>
      <c r="BZ6" s="169"/>
      <c r="CA6" s="169"/>
      <c r="CB6" s="169"/>
      <c r="CC6" s="169"/>
      <c r="CD6" s="166"/>
      <c r="CE6" s="163" t="s">
        <v>137</v>
      </c>
      <c r="CF6" s="163" t="s">
        <v>283</v>
      </c>
      <c r="CG6" s="165" t="s">
        <v>306</v>
      </c>
      <c r="CH6" s="166"/>
      <c r="CI6" s="163" t="s">
        <v>28</v>
      </c>
      <c r="CJ6" s="163" t="s">
        <v>386</v>
      </c>
      <c r="CK6" s="165" t="s">
        <v>305</v>
      </c>
      <c r="CL6" s="169"/>
      <c r="CM6" s="169"/>
      <c r="CN6" s="169"/>
      <c r="CO6" s="166"/>
      <c r="CP6" s="171" t="s">
        <v>307</v>
      </c>
      <c r="CQ6" s="172"/>
    </row>
    <row r="7" spans="1:174" s="59" customFormat="1" ht="104" customHeight="1">
      <c r="A7" s="204"/>
      <c r="B7" s="101"/>
      <c r="C7" s="177"/>
      <c r="D7" s="185"/>
      <c r="E7" s="185"/>
      <c r="F7" s="185"/>
      <c r="G7" s="184"/>
      <c r="H7" s="184"/>
      <c r="I7" s="184"/>
      <c r="J7" s="184"/>
      <c r="K7" s="184"/>
      <c r="L7" s="184"/>
      <c r="M7" s="184"/>
      <c r="N7" s="217" t="s">
        <v>430</v>
      </c>
      <c r="O7" s="213"/>
      <c r="P7" s="213"/>
      <c r="Q7" s="213"/>
      <c r="R7" s="213"/>
      <c r="S7" s="213"/>
      <c r="T7" s="213"/>
      <c r="U7" s="213"/>
      <c r="V7" s="214"/>
      <c r="W7" s="185" t="s">
        <v>431</v>
      </c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1"/>
      <c r="AN7" s="182"/>
      <c r="AO7" s="182"/>
      <c r="AP7" s="182"/>
      <c r="AQ7" s="182"/>
      <c r="AR7" s="183"/>
      <c r="AS7" s="184"/>
      <c r="AT7" s="184"/>
      <c r="AU7" s="184"/>
      <c r="AV7" s="184"/>
      <c r="AW7" s="184"/>
      <c r="AX7" s="184"/>
      <c r="AY7" s="184"/>
      <c r="AZ7" s="184"/>
      <c r="BA7" s="184"/>
      <c r="BB7" s="302"/>
      <c r="BC7" s="306"/>
      <c r="BD7" s="302"/>
      <c r="BE7" s="307"/>
      <c r="BF7" s="308"/>
      <c r="BG7" s="185"/>
      <c r="BH7" s="185"/>
      <c r="BI7" s="185"/>
      <c r="BJ7" s="184"/>
      <c r="BK7" s="184"/>
      <c r="BL7" s="184"/>
      <c r="BM7" s="184"/>
      <c r="BN7" s="184"/>
      <c r="BO7" s="164"/>
      <c r="BP7" s="164"/>
      <c r="BQ7" s="164"/>
      <c r="BR7" s="164"/>
      <c r="BS7" s="181"/>
      <c r="BT7" s="183"/>
      <c r="BU7" s="167"/>
      <c r="BV7" s="170"/>
      <c r="BW7" s="170"/>
      <c r="BX7" s="170"/>
      <c r="BY7" s="170"/>
      <c r="BZ7" s="170"/>
      <c r="CA7" s="170"/>
      <c r="CB7" s="170"/>
      <c r="CC7" s="170"/>
      <c r="CD7" s="168"/>
      <c r="CE7" s="164"/>
      <c r="CF7" s="164"/>
      <c r="CG7" s="167"/>
      <c r="CH7" s="168"/>
      <c r="CI7" s="164"/>
      <c r="CJ7" s="164"/>
      <c r="CK7" s="167"/>
      <c r="CL7" s="170"/>
      <c r="CM7" s="170"/>
      <c r="CN7" s="170"/>
      <c r="CO7" s="168"/>
      <c r="CP7" s="173"/>
      <c r="CQ7" s="174"/>
    </row>
    <row r="8" spans="1:174" ht="23" customHeight="1">
      <c r="A8" s="231" t="s">
        <v>373</v>
      </c>
      <c r="B8" s="101"/>
      <c r="C8" s="177"/>
      <c r="D8" s="195"/>
      <c r="E8" s="195"/>
      <c r="F8" s="195"/>
      <c r="G8" s="206" t="s">
        <v>375</v>
      </c>
      <c r="H8" s="206" t="s">
        <v>267</v>
      </c>
      <c r="I8" s="206" t="s">
        <v>268</v>
      </c>
      <c r="J8" s="206" t="s">
        <v>261</v>
      </c>
      <c r="K8" s="206" t="s">
        <v>269</v>
      </c>
      <c r="L8" s="206" t="s">
        <v>284</v>
      </c>
      <c r="M8" s="206" t="s">
        <v>283</v>
      </c>
      <c r="N8" s="206" t="s">
        <v>432</v>
      </c>
      <c r="O8" s="206" t="s">
        <v>395</v>
      </c>
      <c r="P8" s="208" t="s">
        <v>500</v>
      </c>
      <c r="Q8" s="209"/>
      <c r="R8" s="209"/>
      <c r="S8" s="209"/>
      <c r="T8" s="209"/>
      <c r="U8" s="209"/>
      <c r="V8" s="210"/>
      <c r="W8" s="206" t="s">
        <v>379</v>
      </c>
      <c r="X8" s="206" t="s">
        <v>279</v>
      </c>
      <c r="Y8" s="206" t="s">
        <v>508</v>
      </c>
      <c r="Z8" s="206" t="s">
        <v>399</v>
      </c>
      <c r="AA8" s="219" t="s">
        <v>501</v>
      </c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20" t="s">
        <v>447</v>
      </c>
      <c r="AN8" s="220" t="s">
        <v>448</v>
      </c>
      <c r="AO8" s="220" t="s">
        <v>449</v>
      </c>
      <c r="AP8" s="220" t="s">
        <v>450</v>
      </c>
      <c r="AQ8" s="220" t="s">
        <v>451</v>
      </c>
      <c r="AR8" s="220" t="s">
        <v>452</v>
      </c>
      <c r="AS8" s="206" t="s">
        <v>258</v>
      </c>
      <c r="AT8" s="206" t="s">
        <v>274</v>
      </c>
      <c r="AU8" s="206" t="s">
        <v>277</v>
      </c>
      <c r="AV8" s="206" t="s">
        <v>261</v>
      </c>
      <c r="AW8" s="206" t="s">
        <v>273</v>
      </c>
      <c r="AX8" s="206" t="s">
        <v>509</v>
      </c>
      <c r="AY8" s="206" t="s">
        <v>272</v>
      </c>
      <c r="AZ8" s="206" t="s">
        <v>44</v>
      </c>
      <c r="BA8" s="206" t="s">
        <v>273</v>
      </c>
      <c r="BB8" s="309" t="s">
        <v>515</v>
      </c>
      <c r="BC8" s="309" t="s">
        <v>515</v>
      </c>
      <c r="BD8" s="302"/>
      <c r="BE8" s="309"/>
      <c r="BF8" s="309"/>
      <c r="BG8" s="161" t="s">
        <v>269</v>
      </c>
      <c r="BH8" s="161" t="s">
        <v>269</v>
      </c>
      <c r="BI8" s="311"/>
      <c r="BJ8" s="206" t="s">
        <v>270</v>
      </c>
      <c r="BK8" s="206" t="s">
        <v>268</v>
      </c>
      <c r="BL8" s="206" t="s">
        <v>314</v>
      </c>
      <c r="BM8" s="206" t="s">
        <v>313</v>
      </c>
      <c r="BN8" s="206" t="s">
        <v>312</v>
      </c>
      <c r="BO8" s="195"/>
      <c r="BP8" s="195"/>
      <c r="BQ8" s="195"/>
      <c r="BR8" s="195"/>
      <c r="BS8" s="206" t="s">
        <v>356</v>
      </c>
      <c r="BT8" s="206" t="s">
        <v>1</v>
      </c>
      <c r="BU8" s="188" t="s">
        <v>388</v>
      </c>
      <c r="BV8" s="189"/>
      <c r="BW8" s="189"/>
      <c r="BX8" s="190"/>
      <c r="BY8" s="206" t="s">
        <v>517</v>
      </c>
      <c r="BZ8" s="206" t="s">
        <v>422</v>
      </c>
      <c r="CA8" s="206" t="s">
        <v>506</v>
      </c>
      <c r="CB8" s="188" t="s">
        <v>502</v>
      </c>
      <c r="CC8" s="190"/>
      <c r="CD8" s="206" t="s">
        <v>484</v>
      </c>
      <c r="CE8" s="195"/>
      <c r="CF8" s="195"/>
      <c r="CG8" s="203" t="s">
        <v>471</v>
      </c>
      <c r="CH8" s="203" t="s">
        <v>472</v>
      </c>
      <c r="CI8" s="195"/>
      <c r="CJ8" s="195"/>
      <c r="CK8" s="194" t="s">
        <v>384</v>
      </c>
      <c r="CL8" s="194" t="s">
        <v>385</v>
      </c>
      <c r="CM8" s="194"/>
      <c r="CN8" s="194"/>
      <c r="CO8" s="194"/>
      <c r="CP8" s="203" t="s">
        <v>308</v>
      </c>
      <c r="CQ8" s="203" t="s">
        <v>309</v>
      </c>
    </row>
    <row r="9" spans="1:174" ht="47" customHeight="1">
      <c r="A9" s="232"/>
      <c r="B9" s="101"/>
      <c r="C9" s="177"/>
      <c r="D9" s="196"/>
      <c r="E9" s="196"/>
      <c r="F9" s="196"/>
      <c r="G9" s="207"/>
      <c r="H9" s="207"/>
      <c r="I9" s="207"/>
      <c r="J9" s="207"/>
      <c r="K9" s="207"/>
      <c r="L9" s="207"/>
      <c r="M9" s="207"/>
      <c r="N9" s="207"/>
      <c r="O9" s="207"/>
      <c r="P9" s="233" t="s">
        <v>446</v>
      </c>
      <c r="Q9" s="234"/>
      <c r="R9" s="234"/>
      <c r="S9" s="234"/>
      <c r="T9" s="234"/>
      <c r="U9" s="234"/>
      <c r="V9" s="235"/>
      <c r="W9" s="207"/>
      <c r="X9" s="207"/>
      <c r="Y9" s="207"/>
      <c r="Z9" s="207"/>
      <c r="AA9" s="227" t="s">
        <v>445</v>
      </c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0"/>
      <c r="AN9" s="220"/>
      <c r="AO9" s="220"/>
      <c r="AP9" s="220"/>
      <c r="AQ9" s="220"/>
      <c r="AR9" s="220"/>
      <c r="AS9" s="207"/>
      <c r="AT9" s="207"/>
      <c r="AU9" s="207"/>
      <c r="AV9" s="207"/>
      <c r="AW9" s="207"/>
      <c r="AX9" s="207"/>
      <c r="AY9" s="207"/>
      <c r="AZ9" s="207"/>
      <c r="BA9" s="207"/>
      <c r="BB9" s="310"/>
      <c r="BC9" s="310"/>
      <c r="BD9" s="302"/>
      <c r="BE9" s="310"/>
      <c r="BF9" s="310"/>
      <c r="BG9" s="162" t="s">
        <v>456</v>
      </c>
      <c r="BH9" s="162" t="s">
        <v>457</v>
      </c>
      <c r="BI9" s="312"/>
      <c r="BJ9" s="207"/>
      <c r="BK9" s="207"/>
      <c r="BL9" s="207"/>
      <c r="BM9" s="207"/>
      <c r="BN9" s="207"/>
      <c r="BO9" s="196"/>
      <c r="BP9" s="196"/>
      <c r="BQ9" s="196"/>
      <c r="BR9" s="196"/>
      <c r="BS9" s="207"/>
      <c r="BT9" s="207"/>
      <c r="BU9" s="191"/>
      <c r="BV9" s="192"/>
      <c r="BW9" s="192"/>
      <c r="BX9" s="193"/>
      <c r="BY9" s="207"/>
      <c r="BZ9" s="207"/>
      <c r="CA9" s="207"/>
      <c r="CB9" s="191"/>
      <c r="CC9" s="193"/>
      <c r="CD9" s="207"/>
      <c r="CE9" s="196"/>
      <c r="CF9" s="196"/>
      <c r="CG9" s="203"/>
      <c r="CH9" s="203"/>
      <c r="CI9" s="196"/>
      <c r="CJ9" s="196"/>
      <c r="CK9" s="194"/>
      <c r="CL9" s="194"/>
      <c r="CM9" s="194"/>
      <c r="CN9" s="194"/>
      <c r="CO9" s="194"/>
      <c r="CP9" s="203"/>
      <c r="CQ9" s="203"/>
    </row>
    <row r="10" spans="1:174" ht="32" customHeight="1">
      <c r="A10" s="204" t="s">
        <v>374</v>
      </c>
      <c r="B10" s="127"/>
      <c r="C10" s="177"/>
      <c r="D10" s="196"/>
      <c r="E10" s="196"/>
      <c r="F10" s="196"/>
      <c r="G10" s="201"/>
      <c r="H10" s="201"/>
      <c r="I10" s="201"/>
      <c r="J10" s="201"/>
      <c r="K10" s="201"/>
      <c r="L10" s="201"/>
      <c r="M10" s="201"/>
      <c r="N10" s="201"/>
      <c r="O10" s="201"/>
      <c r="P10" s="208" t="s">
        <v>263</v>
      </c>
      <c r="Q10" s="209"/>
      <c r="R10" s="209"/>
      <c r="S10" s="209"/>
      <c r="T10" s="209"/>
      <c r="U10" s="209"/>
      <c r="V10" s="210"/>
      <c r="W10" s="201"/>
      <c r="X10" s="201"/>
      <c r="Y10" s="201" t="s">
        <v>507</v>
      </c>
      <c r="Z10" s="201"/>
      <c r="AA10" s="219" t="s">
        <v>263</v>
      </c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157"/>
      <c r="AZ10" s="201"/>
      <c r="BA10" s="201"/>
      <c r="BB10" s="157"/>
      <c r="BC10" s="157"/>
      <c r="BD10" s="157"/>
      <c r="BE10" s="157"/>
      <c r="BF10" s="157"/>
      <c r="BG10" s="201"/>
      <c r="BH10" s="201"/>
      <c r="BI10" s="157"/>
      <c r="BJ10" s="201"/>
      <c r="BK10" s="201"/>
      <c r="BL10" s="143" t="s">
        <v>269</v>
      </c>
      <c r="BM10" s="201"/>
      <c r="BN10" s="69"/>
      <c r="BO10" s="196"/>
      <c r="BP10" s="196"/>
      <c r="BQ10" s="196"/>
      <c r="BR10" s="196"/>
      <c r="BS10" s="146" t="s">
        <v>467</v>
      </c>
      <c r="BT10" s="146" t="s">
        <v>466</v>
      </c>
      <c r="BU10" s="194" t="s">
        <v>301</v>
      </c>
      <c r="BV10" s="194" t="s">
        <v>268</v>
      </c>
      <c r="BW10" s="194" t="s">
        <v>261</v>
      </c>
      <c r="BX10" s="194" t="s">
        <v>269</v>
      </c>
      <c r="BY10" s="155"/>
      <c r="BZ10" s="195"/>
      <c r="CA10" s="143" t="s">
        <v>269</v>
      </c>
      <c r="CB10" s="228" t="s">
        <v>269</v>
      </c>
      <c r="CC10" s="228"/>
      <c r="CD10" s="153" t="s">
        <v>269</v>
      </c>
      <c r="CE10" s="196"/>
      <c r="CF10" s="196"/>
      <c r="CG10" s="186"/>
      <c r="CH10" s="186"/>
      <c r="CI10" s="196"/>
      <c r="CJ10" s="196"/>
      <c r="CK10" s="186"/>
      <c r="CL10" s="203">
        <v>1</v>
      </c>
      <c r="CM10" s="203">
        <v>2</v>
      </c>
      <c r="CN10" s="203">
        <v>3</v>
      </c>
      <c r="CO10" s="203">
        <v>4</v>
      </c>
      <c r="CP10" s="186"/>
      <c r="CQ10" s="186"/>
    </row>
    <row r="11" spans="1:174" ht="34">
      <c r="A11" s="204"/>
      <c r="B11" s="127"/>
      <c r="C11" s="177"/>
      <c r="D11" s="196"/>
      <c r="E11" s="196"/>
      <c r="F11" s="196"/>
      <c r="G11" s="202"/>
      <c r="H11" s="202"/>
      <c r="I11" s="202"/>
      <c r="J11" s="202"/>
      <c r="K11" s="202"/>
      <c r="L11" s="202"/>
      <c r="M11" s="202"/>
      <c r="N11" s="202"/>
      <c r="O11" s="202"/>
      <c r="P11" s="129" t="s">
        <v>136</v>
      </c>
      <c r="Q11" s="129" t="s">
        <v>137</v>
      </c>
      <c r="R11" s="221" t="s">
        <v>427</v>
      </c>
      <c r="S11" s="222"/>
      <c r="T11" s="222"/>
      <c r="U11" s="222"/>
      <c r="V11" s="223"/>
      <c r="W11" s="202"/>
      <c r="X11" s="202"/>
      <c r="Y11" s="202"/>
      <c r="Z11" s="202"/>
      <c r="AA11" s="139" t="s">
        <v>136</v>
      </c>
      <c r="AB11" s="139" t="s">
        <v>137</v>
      </c>
      <c r="AC11" s="139" t="s">
        <v>282</v>
      </c>
      <c r="AD11" s="139" t="s">
        <v>281</v>
      </c>
      <c r="AE11" s="224" t="s">
        <v>427</v>
      </c>
      <c r="AF11" s="225"/>
      <c r="AG11" s="225"/>
      <c r="AH11" s="226"/>
      <c r="AI11" s="224" t="s">
        <v>140</v>
      </c>
      <c r="AJ11" s="225"/>
      <c r="AK11" s="225"/>
      <c r="AL11" s="226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158"/>
      <c r="AZ11" s="202"/>
      <c r="BA11" s="202"/>
      <c r="BB11" s="158"/>
      <c r="BC11" s="158"/>
      <c r="BD11" s="158"/>
      <c r="BE11" s="158"/>
      <c r="BF11" s="158"/>
      <c r="BG11" s="202"/>
      <c r="BH11" s="202"/>
      <c r="BI11" s="158"/>
      <c r="BJ11" s="202"/>
      <c r="BK11" s="202"/>
      <c r="BL11" s="96" t="s">
        <v>459</v>
      </c>
      <c r="BM11" s="202"/>
      <c r="BN11" s="69"/>
      <c r="BO11" s="196"/>
      <c r="BP11" s="196"/>
      <c r="BQ11" s="196"/>
      <c r="BR11" s="196"/>
      <c r="BS11" s="54" t="s">
        <v>465</v>
      </c>
      <c r="BT11" s="54" t="s">
        <v>445</v>
      </c>
      <c r="BU11" s="194"/>
      <c r="BV11" s="194"/>
      <c r="BW11" s="194"/>
      <c r="BX11" s="194"/>
      <c r="BY11" s="155"/>
      <c r="BZ11" s="196"/>
      <c r="CA11" s="96" t="s">
        <v>459</v>
      </c>
      <c r="CB11" s="229" t="s">
        <v>456</v>
      </c>
      <c r="CC11" s="229"/>
      <c r="CD11" s="154" t="s">
        <v>456</v>
      </c>
      <c r="CE11" s="196"/>
      <c r="CF11" s="196"/>
      <c r="CG11" s="187"/>
      <c r="CH11" s="187"/>
      <c r="CI11" s="196"/>
      <c r="CJ11" s="196"/>
      <c r="CK11" s="187"/>
      <c r="CL11" s="203"/>
      <c r="CM11" s="203"/>
      <c r="CN11" s="203"/>
      <c r="CO11" s="203"/>
      <c r="CP11" s="187"/>
      <c r="CQ11" s="187"/>
    </row>
    <row r="12" spans="1:174" ht="37" customHeight="1">
      <c r="A12" s="231" t="s">
        <v>404</v>
      </c>
      <c r="B12" s="127"/>
      <c r="C12" s="177"/>
      <c r="D12" s="196"/>
      <c r="E12" s="196"/>
      <c r="F12" s="196"/>
      <c r="G12" s="202"/>
      <c r="H12" s="202"/>
      <c r="I12" s="202"/>
      <c r="J12" s="202"/>
      <c r="K12" s="202"/>
      <c r="L12" s="202"/>
      <c r="M12" s="202"/>
      <c r="N12" s="202"/>
      <c r="O12" s="202"/>
      <c r="P12" s="199"/>
      <c r="Q12" s="199"/>
      <c r="R12" s="203" t="s">
        <v>141</v>
      </c>
      <c r="S12" s="211" t="s">
        <v>146</v>
      </c>
      <c r="T12" s="211" t="s">
        <v>408</v>
      </c>
      <c r="U12" s="211" t="s">
        <v>409</v>
      </c>
      <c r="V12" s="211" t="s">
        <v>410</v>
      </c>
      <c r="W12" s="202"/>
      <c r="X12" s="202"/>
      <c r="Y12" s="202"/>
      <c r="Z12" s="202"/>
      <c r="AA12" s="199"/>
      <c r="AB12" s="199"/>
      <c r="AC12" s="199"/>
      <c r="AD12" s="199"/>
      <c r="AE12" s="205" t="s">
        <v>141</v>
      </c>
      <c r="AF12" s="205" t="s">
        <v>146</v>
      </c>
      <c r="AG12" s="205" t="s">
        <v>400</v>
      </c>
      <c r="AH12" s="205" t="s">
        <v>401</v>
      </c>
      <c r="AI12" s="205" t="s">
        <v>141</v>
      </c>
      <c r="AJ12" s="205" t="s">
        <v>142</v>
      </c>
      <c r="AK12" s="205" t="s">
        <v>143</v>
      </c>
      <c r="AL12" s="205" t="s">
        <v>144</v>
      </c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158"/>
      <c r="AZ12" s="202"/>
      <c r="BA12" s="202"/>
      <c r="BB12" s="158"/>
      <c r="BC12" s="158"/>
      <c r="BD12" s="158"/>
      <c r="BE12" s="158"/>
      <c r="BF12" s="158"/>
      <c r="BG12" s="202"/>
      <c r="BH12" s="202"/>
      <c r="BI12" s="158"/>
      <c r="BJ12" s="202"/>
      <c r="BK12" s="202"/>
      <c r="BL12" s="197"/>
      <c r="BM12" s="202"/>
      <c r="BN12" s="69"/>
      <c r="BO12" s="196"/>
      <c r="BP12" s="196"/>
      <c r="BQ12" s="196"/>
      <c r="BR12" s="196"/>
      <c r="BS12" s="197"/>
      <c r="BT12" s="197"/>
      <c r="BU12" s="197"/>
      <c r="BV12" s="197"/>
      <c r="BW12" s="149"/>
      <c r="BX12" s="197"/>
      <c r="BY12" s="155"/>
      <c r="BZ12" s="196"/>
      <c r="CA12" s="134"/>
      <c r="CB12" s="230" t="s">
        <v>485</v>
      </c>
      <c r="CC12" s="230"/>
      <c r="CD12" s="197"/>
      <c r="CE12" s="196"/>
      <c r="CF12" s="196"/>
      <c r="CG12" s="187"/>
      <c r="CH12" s="187"/>
      <c r="CI12" s="196"/>
      <c r="CJ12" s="196"/>
      <c r="CK12" s="187"/>
      <c r="CL12" s="197"/>
      <c r="CM12" s="197"/>
      <c r="CN12" s="197"/>
      <c r="CO12" s="197"/>
      <c r="CP12" s="187"/>
      <c r="CQ12" s="187"/>
    </row>
    <row r="13" spans="1:174" ht="47" customHeight="1">
      <c r="A13" s="232"/>
      <c r="B13" s="101"/>
      <c r="C13" s="177"/>
      <c r="D13" s="196"/>
      <c r="E13" s="196"/>
      <c r="F13" s="196"/>
      <c r="G13" s="202"/>
      <c r="H13" s="202"/>
      <c r="I13" s="202"/>
      <c r="J13" s="202"/>
      <c r="K13" s="202"/>
      <c r="L13" s="202"/>
      <c r="M13" s="202"/>
      <c r="N13" s="202"/>
      <c r="O13" s="202"/>
      <c r="P13" s="200"/>
      <c r="Q13" s="200"/>
      <c r="R13" s="203"/>
      <c r="S13" s="211"/>
      <c r="T13" s="211"/>
      <c r="U13" s="211"/>
      <c r="V13" s="211"/>
      <c r="W13" s="202"/>
      <c r="X13" s="202"/>
      <c r="Y13" s="202"/>
      <c r="Z13" s="202"/>
      <c r="AA13" s="200"/>
      <c r="AB13" s="200"/>
      <c r="AC13" s="200"/>
      <c r="AD13" s="200"/>
      <c r="AE13" s="205"/>
      <c r="AF13" s="205"/>
      <c r="AG13" s="205"/>
      <c r="AH13" s="205"/>
      <c r="AI13" s="205"/>
      <c r="AJ13" s="205"/>
      <c r="AK13" s="205"/>
      <c r="AL13" s="205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158"/>
      <c r="AZ13" s="202"/>
      <c r="BA13" s="202"/>
      <c r="BB13" s="158"/>
      <c r="BC13" s="158"/>
      <c r="BD13" s="158"/>
      <c r="BE13" s="158"/>
      <c r="BF13" s="158"/>
      <c r="BG13" s="202"/>
      <c r="BH13" s="202"/>
      <c r="BI13" s="158"/>
      <c r="BJ13" s="202"/>
      <c r="BK13" s="202"/>
      <c r="BL13" s="198"/>
      <c r="BM13" s="202"/>
      <c r="BN13" s="69"/>
      <c r="BO13" s="196"/>
      <c r="BP13" s="196"/>
      <c r="BQ13" s="196"/>
      <c r="BR13" s="196"/>
      <c r="BS13" s="198"/>
      <c r="BT13" s="198"/>
      <c r="BU13" s="198"/>
      <c r="BV13" s="198"/>
      <c r="BW13" s="148"/>
      <c r="BX13" s="198"/>
      <c r="BY13" s="155"/>
      <c r="BZ13" s="196"/>
      <c r="CA13" s="134"/>
      <c r="CB13" s="96" t="s">
        <v>478</v>
      </c>
      <c r="CC13" s="96" t="s">
        <v>483</v>
      </c>
      <c r="CD13" s="198"/>
      <c r="CE13" s="196"/>
      <c r="CF13" s="196"/>
      <c r="CG13" s="187"/>
      <c r="CH13" s="187"/>
      <c r="CI13" s="196"/>
      <c r="CJ13" s="196"/>
      <c r="CK13" s="187"/>
      <c r="CL13" s="198"/>
      <c r="CM13" s="198"/>
      <c r="CN13" s="198"/>
      <c r="CO13" s="198"/>
      <c r="CP13" s="187"/>
      <c r="CQ13" s="187"/>
    </row>
    <row r="14" spans="1:174" ht="51" customHeight="1">
      <c r="A14" s="204" t="s">
        <v>477</v>
      </c>
      <c r="B14" s="101"/>
      <c r="C14" s="177"/>
      <c r="D14" s="196"/>
      <c r="E14" s="196"/>
      <c r="F14" s="196"/>
      <c r="G14" s="202"/>
      <c r="H14" s="202"/>
      <c r="I14" s="202"/>
      <c r="J14" s="202"/>
      <c r="K14" s="202"/>
      <c r="L14" s="202"/>
      <c r="M14" s="202"/>
      <c r="N14" s="202"/>
      <c r="O14" s="202"/>
      <c r="P14" s="200"/>
      <c r="Q14" s="200"/>
      <c r="R14" s="199"/>
      <c r="S14" s="199"/>
      <c r="T14" s="199"/>
      <c r="U14" s="199"/>
      <c r="V14" s="199"/>
      <c r="W14" s="202"/>
      <c r="X14" s="202"/>
      <c r="Y14" s="202"/>
      <c r="Z14" s="202"/>
      <c r="AA14" s="200"/>
      <c r="AB14" s="200"/>
      <c r="AC14" s="200"/>
      <c r="AD14" s="200"/>
      <c r="AE14" s="199"/>
      <c r="AF14" s="199"/>
      <c r="AG14" s="199"/>
      <c r="AH14" s="199"/>
      <c r="AI14" s="199"/>
      <c r="AJ14" s="199"/>
      <c r="AK14" s="199"/>
      <c r="AL14" s="199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158"/>
      <c r="AZ14" s="202"/>
      <c r="BA14" s="202"/>
      <c r="BB14" s="158"/>
      <c r="BC14" s="158"/>
      <c r="BD14" s="158"/>
      <c r="BE14" s="158"/>
      <c r="BF14" s="158"/>
      <c r="BG14" s="202"/>
      <c r="BH14" s="202"/>
      <c r="BI14" s="158"/>
      <c r="BJ14" s="202"/>
      <c r="BK14" s="202"/>
      <c r="BL14" s="198"/>
      <c r="BM14" s="202"/>
      <c r="BN14" s="175"/>
      <c r="BO14" s="196"/>
      <c r="BP14" s="196"/>
      <c r="BQ14" s="196"/>
      <c r="BR14" s="196"/>
      <c r="BS14" s="198"/>
      <c r="BT14" s="198"/>
      <c r="BU14" s="198"/>
      <c r="BV14" s="198"/>
      <c r="BW14" s="148"/>
      <c r="BX14" s="198"/>
      <c r="BY14" s="155"/>
      <c r="BZ14" s="196"/>
      <c r="CA14" s="134"/>
      <c r="CB14" s="134"/>
      <c r="CC14" s="134"/>
      <c r="CD14" s="198"/>
      <c r="CE14" s="196"/>
      <c r="CF14" s="196"/>
      <c r="CG14" s="187"/>
      <c r="CH14" s="187"/>
      <c r="CI14" s="196"/>
      <c r="CJ14" s="196"/>
      <c r="CK14" s="187"/>
      <c r="CL14" s="198"/>
      <c r="CM14" s="198"/>
      <c r="CN14" s="198"/>
      <c r="CO14" s="198"/>
      <c r="CP14" s="187"/>
      <c r="CQ14" s="187"/>
    </row>
    <row r="15" spans="1:174" ht="47" customHeight="1">
      <c r="A15" s="204"/>
      <c r="B15" s="101"/>
      <c r="C15" s="177"/>
      <c r="D15" s="196"/>
      <c r="E15" s="196"/>
      <c r="F15" s="196"/>
      <c r="G15" s="202"/>
      <c r="H15" s="202"/>
      <c r="I15" s="202"/>
      <c r="J15" s="202"/>
      <c r="K15" s="202"/>
      <c r="L15" s="202"/>
      <c r="M15" s="202"/>
      <c r="N15" s="202"/>
      <c r="O15" s="202"/>
      <c r="P15" s="200"/>
      <c r="Q15" s="200"/>
      <c r="R15" s="200"/>
      <c r="S15" s="200"/>
      <c r="T15" s="200"/>
      <c r="U15" s="200"/>
      <c r="V15" s="200"/>
      <c r="W15" s="202"/>
      <c r="X15" s="202"/>
      <c r="Y15" s="202"/>
      <c r="Z15" s="202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158"/>
      <c r="AZ15" s="202"/>
      <c r="BA15" s="202"/>
      <c r="BB15" s="158"/>
      <c r="BC15" s="158"/>
      <c r="BD15" s="158"/>
      <c r="BE15" s="158"/>
      <c r="BF15" s="158"/>
      <c r="BG15" s="202"/>
      <c r="BH15" s="202"/>
      <c r="BI15" s="158"/>
      <c r="BJ15" s="202"/>
      <c r="BK15" s="202"/>
      <c r="BL15" s="198"/>
      <c r="BM15" s="202"/>
      <c r="BN15" s="175"/>
      <c r="BO15" s="196"/>
      <c r="BP15" s="196"/>
      <c r="BQ15" s="196"/>
      <c r="BR15" s="196"/>
      <c r="BS15" s="198"/>
      <c r="BT15" s="198"/>
      <c r="BU15" s="198"/>
      <c r="BV15" s="198"/>
      <c r="BW15" s="148"/>
      <c r="BX15" s="198"/>
      <c r="BY15" s="155"/>
      <c r="BZ15" s="196"/>
      <c r="CA15" s="134"/>
      <c r="CB15" s="134"/>
      <c r="CC15" s="134"/>
      <c r="CD15" s="198"/>
      <c r="CE15" s="196"/>
      <c r="CF15" s="196"/>
      <c r="CG15" s="187"/>
      <c r="CH15" s="187"/>
      <c r="CI15" s="196"/>
      <c r="CJ15" s="196"/>
      <c r="CK15" s="187"/>
      <c r="CL15" s="198"/>
      <c r="CM15" s="198"/>
      <c r="CN15" s="198"/>
      <c r="CO15" s="198"/>
      <c r="CP15" s="187"/>
      <c r="CQ15" s="187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433</v>
      </c>
      <c r="C17" s="133" t="s">
        <v>96</v>
      </c>
      <c r="D17" s="133" t="s">
        <v>435</v>
      </c>
      <c r="E17" s="133" t="s">
        <v>98</v>
      </c>
      <c r="F17" s="133" t="s">
        <v>435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435</v>
      </c>
      <c r="R17" s="133" t="s">
        <v>141</v>
      </c>
      <c r="S17" s="133" t="s">
        <v>435</v>
      </c>
      <c r="T17" s="133" t="s">
        <v>435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435</v>
      </c>
      <c r="AC17" s="133" t="s">
        <v>122</v>
      </c>
      <c r="AD17" s="133" t="s">
        <v>122</v>
      </c>
      <c r="AE17" s="133" t="s">
        <v>141</v>
      </c>
      <c r="AF17" s="133" t="s">
        <v>435</v>
      </c>
      <c r="AG17" s="133" t="s">
        <v>90</v>
      </c>
      <c r="AH17" s="133" t="s">
        <v>90</v>
      </c>
      <c r="AI17" s="133" t="s">
        <v>141</v>
      </c>
      <c r="AJ17" s="133" t="s">
        <v>435</v>
      </c>
      <c r="AK17" s="133" t="s">
        <v>443</v>
      </c>
      <c r="AL17" s="133" t="s">
        <v>435</v>
      </c>
      <c r="AM17" s="133" t="s">
        <v>435</v>
      </c>
      <c r="AN17" s="133" t="s">
        <v>435</v>
      </c>
      <c r="AO17" s="133" t="s">
        <v>435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454</v>
      </c>
      <c r="BC17" s="133" t="s">
        <v>91</v>
      </c>
      <c r="BD17" s="133" t="s">
        <v>97</v>
      </c>
      <c r="BE17" s="133"/>
      <c r="BF17" s="133"/>
      <c r="BG17" s="133" t="s">
        <v>454</v>
      </c>
      <c r="BH17" s="133" t="s">
        <v>454</v>
      </c>
      <c r="BI17" s="133" t="s">
        <v>475</v>
      </c>
      <c r="BJ17" s="133" t="s">
        <v>90</v>
      </c>
      <c r="BK17" s="133" t="s">
        <v>91</v>
      </c>
      <c r="BL17" s="133" t="s">
        <v>454</v>
      </c>
      <c r="BM17" s="133" t="s">
        <v>91</v>
      </c>
      <c r="BN17" s="144" t="s">
        <v>458</v>
      </c>
      <c r="BO17" s="133" t="s">
        <v>90</v>
      </c>
      <c r="BP17" s="133" t="s">
        <v>97</v>
      </c>
      <c r="BQ17" s="133" t="s">
        <v>462</v>
      </c>
      <c r="BR17" s="133" t="s">
        <v>91</v>
      </c>
      <c r="BS17" s="133" t="s">
        <v>122</v>
      </c>
      <c r="BT17" s="133" t="s">
        <v>122</v>
      </c>
      <c r="BU17" s="133" t="s">
        <v>479</v>
      </c>
      <c r="BV17" s="133" t="s">
        <v>469</v>
      </c>
      <c r="BW17" s="133" t="s">
        <v>469</v>
      </c>
      <c r="BX17" s="133" t="s">
        <v>479</v>
      </c>
      <c r="BY17" s="133" t="s">
        <v>475</v>
      </c>
      <c r="BZ17" s="133" t="s">
        <v>469</v>
      </c>
      <c r="CA17" s="133" t="s">
        <v>122</v>
      </c>
      <c r="CB17" s="133" t="s">
        <v>122</v>
      </c>
      <c r="CC17" s="133" t="s">
        <v>122</v>
      </c>
      <c r="CD17" s="133" t="s">
        <v>454</v>
      </c>
      <c r="CE17" s="133" t="s">
        <v>97</v>
      </c>
      <c r="CF17" s="133" t="s">
        <v>469</v>
      </c>
      <c r="CG17" s="133" t="s">
        <v>475</v>
      </c>
      <c r="CH17" s="133" t="s">
        <v>469</v>
      </c>
      <c r="CI17" s="133" t="s">
        <v>475</v>
      </c>
      <c r="CJ17" s="133" t="s">
        <v>122</v>
      </c>
      <c r="CK17" s="133" t="s">
        <v>122</v>
      </c>
      <c r="CL17" s="133" t="s">
        <v>476</v>
      </c>
      <c r="CM17" s="133" t="s">
        <v>476</v>
      </c>
      <c r="CN17" s="133" t="s">
        <v>476</v>
      </c>
      <c r="CO17" s="133" t="s">
        <v>476</v>
      </c>
      <c r="CP17" s="133" t="s">
        <v>90</v>
      </c>
      <c r="CQ17" s="133" t="s">
        <v>476</v>
      </c>
    </row>
    <row r="18" spans="1:95" ht="60">
      <c r="A18" s="131" t="s">
        <v>434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473</v>
      </c>
      <c r="I18" s="141" t="s">
        <v>473</v>
      </c>
      <c r="J18" s="141" t="s">
        <v>473</v>
      </c>
      <c r="K18" s="141" t="s">
        <v>473</v>
      </c>
      <c r="L18" s="138" t="s">
        <v>438</v>
      </c>
      <c r="M18" s="138" t="s">
        <v>438</v>
      </c>
      <c r="N18" s="138" t="s">
        <v>439</v>
      </c>
      <c r="O18" s="138" t="s">
        <v>440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444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461</v>
      </c>
      <c r="AN18" s="141" t="s">
        <v>461</v>
      </c>
      <c r="AO18" s="141" t="s">
        <v>461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298" t="s">
        <v>510</v>
      </c>
      <c r="BE18" s="11"/>
      <c r="BF18" s="11"/>
      <c r="BG18" s="141" t="s">
        <v>474</v>
      </c>
      <c r="BH18" s="141" t="s">
        <v>474</v>
      </c>
      <c r="BI18" s="141"/>
      <c r="BJ18" s="116">
        <v>7</v>
      </c>
      <c r="BK18" s="141" t="s">
        <v>482</v>
      </c>
      <c r="BL18" s="141" t="s">
        <v>474</v>
      </c>
      <c r="BM18" s="141" t="s">
        <v>473</v>
      </c>
      <c r="BN18" s="141" t="s">
        <v>474</v>
      </c>
      <c r="BO18" s="116">
        <v>100</v>
      </c>
      <c r="BP18" s="136" t="s">
        <v>107</v>
      </c>
      <c r="BQ18" s="116" t="s">
        <v>99</v>
      </c>
      <c r="BR18" s="138" t="s">
        <v>464</v>
      </c>
      <c r="BS18" s="116" t="s">
        <v>411</v>
      </c>
      <c r="BT18" s="116" t="s">
        <v>411</v>
      </c>
      <c r="BU18" s="147" t="s">
        <v>108</v>
      </c>
      <c r="BV18" s="141" t="s">
        <v>473</v>
      </c>
      <c r="BW18" s="141" t="s">
        <v>473</v>
      </c>
      <c r="BX18" s="147" t="s">
        <v>109</v>
      </c>
      <c r="BY18" s="141" t="s">
        <v>473</v>
      </c>
      <c r="BZ18" s="141" t="s">
        <v>473</v>
      </c>
      <c r="CA18" s="141" t="s">
        <v>474</v>
      </c>
      <c r="CB18" s="141" t="s">
        <v>474</v>
      </c>
      <c r="CC18" s="141" t="s">
        <v>474</v>
      </c>
      <c r="CD18" s="141" t="s">
        <v>474</v>
      </c>
      <c r="CE18" s="147" t="s">
        <v>129</v>
      </c>
      <c r="CF18" s="138" t="s">
        <v>470</v>
      </c>
      <c r="CG18" s="141" t="s">
        <v>474</v>
      </c>
      <c r="CH18" s="141" t="s">
        <v>473</v>
      </c>
      <c r="CI18" s="141" t="s">
        <v>474</v>
      </c>
      <c r="CJ18" s="116" t="b">
        <v>1</v>
      </c>
      <c r="CK18" s="116" t="b">
        <v>1</v>
      </c>
      <c r="CL18" s="141" t="s">
        <v>461</v>
      </c>
      <c r="CM18" s="141" t="s">
        <v>461</v>
      </c>
      <c r="CN18" s="141" t="s">
        <v>461</v>
      </c>
      <c r="CO18" s="141" t="s">
        <v>461</v>
      </c>
      <c r="CP18" s="116">
        <v>0</v>
      </c>
      <c r="CQ18" s="141" t="s">
        <v>461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437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441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442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455</v>
      </c>
      <c r="BC19" s="138" t="s">
        <v>512</v>
      </c>
      <c r="BD19" s="11"/>
      <c r="BE19" s="11"/>
      <c r="BF19" s="11"/>
      <c r="BG19" s="116" t="s">
        <v>455</v>
      </c>
      <c r="BH19" s="116" t="s">
        <v>455</v>
      </c>
      <c r="BI19" s="116"/>
      <c r="BJ19" s="11"/>
      <c r="BK19" s="11"/>
      <c r="BL19" s="116" t="s">
        <v>455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429</v>
      </c>
      <c r="AF21" s="58"/>
      <c r="AG21" s="58"/>
      <c r="AH21" s="57"/>
      <c r="AI21" s="57"/>
      <c r="AJ21" s="57"/>
      <c r="AK21" s="57"/>
      <c r="AT21" s="142" t="s">
        <v>453</v>
      </c>
      <c r="BN21" s="145" t="s">
        <v>460</v>
      </c>
      <c r="BQ21" s="145" t="s">
        <v>463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S24" t="s">
        <v>413</v>
      </c>
      <c r="BU24" s="218" t="s">
        <v>424</v>
      </c>
      <c r="BV24" s="218"/>
      <c r="BW24" s="218"/>
      <c r="BX24" s="218"/>
      <c r="BY24" s="156"/>
    </row>
    <row r="25" spans="1:95">
      <c r="BT25" t="s">
        <v>402</v>
      </c>
    </row>
    <row r="28" spans="1:95">
      <c r="O28" t="s">
        <v>428</v>
      </c>
    </row>
    <row r="32" spans="1:95">
      <c r="E32" t="s">
        <v>381</v>
      </c>
    </row>
    <row r="33" spans="5:72">
      <c r="E33" t="s">
        <v>380</v>
      </c>
    </row>
    <row r="34" spans="5:72">
      <c r="E34" t="s">
        <v>382</v>
      </c>
    </row>
    <row r="35" spans="5:72">
      <c r="E35" t="s">
        <v>383</v>
      </c>
    </row>
    <row r="37" spans="5:72">
      <c r="BT37">
        <v>5.6109999999999998</v>
      </c>
    </row>
    <row r="38" spans="5:72">
      <c r="BT38">
        <f>BT37*11</f>
        <v>61.720999999999997</v>
      </c>
    </row>
    <row r="44" spans="5:72">
      <c r="BT44">
        <v>169</v>
      </c>
    </row>
    <row r="45" spans="5:72">
      <c r="BT45">
        <v>181</v>
      </c>
    </row>
    <row r="46" spans="5:72">
      <c r="BT46">
        <f>BT45-BT44</f>
        <v>12</v>
      </c>
    </row>
    <row r="47" spans="5:72">
      <c r="BT47">
        <f>BT46/BT44</f>
        <v>7.1005917159763315E-2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L8:L9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BP8:BP15"/>
    <mergeCell ref="BL12:BL15"/>
    <mergeCell ref="R14:R15"/>
    <mergeCell ref="S14:S15"/>
    <mergeCell ref="T14:T15"/>
    <mergeCell ref="U14:U15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CE6:CE7"/>
    <mergeCell ref="CF6:CF7"/>
    <mergeCell ref="CG6:CH7"/>
    <mergeCell ref="CI6:CI7"/>
    <mergeCell ref="CJ6:CJ7"/>
    <mergeCell ref="CK6:CO7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36" t="s">
        <v>491</v>
      </c>
      <c r="F1" s="236"/>
      <c r="G1" s="236"/>
    </row>
    <row r="3" spans="1:10">
      <c r="A3" t="s">
        <v>486</v>
      </c>
      <c r="B3" s="236" t="s">
        <v>403</v>
      </c>
      <c r="C3" s="236"/>
      <c r="E3" s="236" t="s">
        <v>426</v>
      </c>
      <c r="F3" s="236"/>
      <c r="G3" s="236"/>
      <c r="I3" t="s">
        <v>497</v>
      </c>
    </row>
    <row r="4" spans="1:10">
      <c r="B4" s="125" t="s">
        <v>487</v>
      </c>
      <c r="C4" s="125" t="s">
        <v>488</v>
      </c>
      <c r="E4" s="125" t="s">
        <v>99</v>
      </c>
      <c r="F4" s="125" t="s">
        <v>492</v>
      </c>
      <c r="G4" s="125" t="s">
        <v>493</v>
      </c>
      <c r="I4" s="125" t="s">
        <v>492</v>
      </c>
      <c r="J4" s="125" t="s">
        <v>493</v>
      </c>
    </row>
    <row r="5" spans="1:10" s="151" customFormat="1" ht="68">
      <c r="B5" s="152" t="s">
        <v>489</v>
      </c>
      <c r="C5" s="152" t="s">
        <v>490</v>
      </c>
      <c r="E5" s="152" t="s">
        <v>496</v>
      </c>
      <c r="F5" s="152" t="s">
        <v>494</v>
      </c>
      <c r="G5" s="152" t="s">
        <v>495</v>
      </c>
      <c r="I5" s="151" t="s">
        <v>498</v>
      </c>
      <c r="J5" s="152" t="s">
        <v>499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237" t="s">
        <v>264</v>
      </c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37"/>
      <c r="BZ4" s="237"/>
      <c r="CA4" s="237"/>
      <c r="CB4" s="237"/>
      <c r="CC4" s="237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240" t="s">
        <v>263</v>
      </c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2"/>
      <c r="AM7" s="240" t="s">
        <v>258</v>
      </c>
      <c r="AN7" s="241"/>
      <c r="AO7" s="241"/>
      <c r="AP7" s="241"/>
      <c r="AQ7" s="241"/>
      <c r="AR7" s="241"/>
      <c r="AS7" s="241"/>
      <c r="AT7" s="242"/>
      <c r="AU7" s="240" t="s">
        <v>310</v>
      </c>
      <c r="AV7" s="241"/>
      <c r="AW7" s="241"/>
      <c r="AX7" s="241"/>
      <c r="AY7" s="241"/>
      <c r="AZ7" s="241"/>
      <c r="BA7" s="242"/>
      <c r="BB7" s="243" t="s">
        <v>257</v>
      </c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 t="s">
        <v>260</v>
      </c>
      <c r="BV7" s="243"/>
      <c r="BW7" s="243"/>
      <c r="BX7" s="243"/>
      <c r="BY7" s="243"/>
      <c r="BZ7" s="243"/>
      <c r="CA7" s="243"/>
      <c r="CB7" s="243"/>
      <c r="CC7" s="243"/>
      <c r="CF7" s="240" t="s">
        <v>31</v>
      </c>
      <c r="CG7" s="241"/>
      <c r="CH7" s="241"/>
      <c r="CI7" s="241"/>
      <c r="CJ7" s="241"/>
      <c r="CK7" s="241"/>
      <c r="CL7" s="241"/>
      <c r="CM7" s="241"/>
      <c r="CN7" s="242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244" t="s">
        <v>262</v>
      </c>
      <c r="G8" s="244"/>
      <c r="H8" s="244"/>
      <c r="I8" s="244"/>
      <c r="J8" s="244"/>
      <c r="K8" s="244"/>
      <c r="L8" s="244"/>
      <c r="M8" s="245" t="s">
        <v>356</v>
      </c>
      <c r="N8" s="246"/>
      <c r="O8" s="246"/>
      <c r="P8" s="246"/>
      <c r="Q8" s="246"/>
      <c r="R8" s="246"/>
      <c r="S8" s="246"/>
      <c r="T8" s="246"/>
      <c r="U8" s="247"/>
      <c r="V8" s="244" t="s">
        <v>1</v>
      </c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112" t="s">
        <v>28</v>
      </c>
      <c r="AM8" s="244" t="s">
        <v>275</v>
      </c>
      <c r="AN8" s="244"/>
      <c r="AO8" s="244"/>
      <c r="AP8" s="244"/>
      <c r="AQ8" s="244"/>
      <c r="AR8" s="245" t="s">
        <v>276</v>
      </c>
      <c r="AS8" s="246"/>
      <c r="AT8" s="247"/>
      <c r="AU8" s="118" t="s">
        <v>290</v>
      </c>
      <c r="AV8" s="118" t="s">
        <v>387</v>
      </c>
      <c r="AW8" s="244" t="s">
        <v>259</v>
      </c>
      <c r="AX8" s="244"/>
      <c r="AY8" s="244"/>
      <c r="AZ8" s="244"/>
      <c r="BA8" s="244"/>
      <c r="BB8" s="123" t="s">
        <v>353</v>
      </c>
      <c r="BC8" s="123" t="s">
        <v>354</v>
      </c>
      <c r="BD8" s="124" t="s">
        <v>297</v>
      </c>
      <c r="BE8" s="124" t="s">
        <v>391</v>
      </c>
      <c r="BF8" s="248" t="s">
        <v>266</v>
      </c>
      <c r="BG8" s="248"/>
      <c r="BH8" s="249" t="s">
        <v>390</v>
      </c>
      <c r="BI8" s="250"/>
      <c r="BJ8" s="250"/>
      <c r="BK8" s="250"/>
      <c r="BL8" s="245" t="s">
        <v>265</v>
      </c>
      <c r="BM8" s="246"/>
      <c r="BN8" s="246"/>
      <c r="BO8" s="246"/>
      <c r="BP8" s="246"/>
      <c r="BQ8" s="246"/>
      <c r="BR8" s="246"/>
      <c r="BS8" s="246"/>
      <c r="BT8" s="246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249" t="s">
        <v>305</v>
      </c>
      <c r="CA8" s="252"/>
      <c r="CB8" s="256" t="s">
        <v>307</v>
      </c>
      <c r="CC8" s="256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238" t="s">
        <v>417</v>
      </c>
      <c r="P9" s="239"/>
      <c r="Q9" s="239"/>
      <c r="R9" s="239"/>
      <c r="S9" s="239"/>
      <c r="T9" s="239"/>
      <c r="U9" s="251"/>
      <c r="V9" s="98" t="s">
        <v>379</v>
      </c>
      <c r="W9" s="98" t="s">
        <v>279</v>
      </c>
      <c r="X9" s="98" t="s">
        <v>280</v>
      </c>
      <c r="Y9" s="98" t="s">
        <v>399</v>
      </c>
      <c r="Z9" s="257" t="s">
        <v>416</v>
      </c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238" t="s">
        <v>407</v>
      </c>
      <c r="BJ9" s="239"/>
      <c r="BK9" s="114" t="s">
        <v>403</v>
      </c>
      <c r="BL9" s="98" t="s">
        <v>422</v>
      </c>
      <c r="BM9" s="238" t="s">
        <v>407</v>
      </c>
      <c r="BN9" s="251"/>
      <c r="BO9" s="114" t="s">
        <v>403</v>
      </c>
      <c r="BP9" s="121" t="s">
        <v>371</v>
      </c>
      <c r="BQ9" s="121" t="s">
        <v>372</v>
      </c>
      <c r="BR9" s="253" t="s">
        <v>388</v>
      </c>
      <c r="BS9" s="254"/>
      <c r="BT9" s="255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238" t="s">
        <v>145</v>
      </c>
      <c r="R10" s="239"/>
      <c r="S10" s="239"/>
      <c r="T10" s="239"/>
      <c r="U10" s="251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258" t="s">
        <v>145</v>
      </c>
      <c r="AE10" s="259"/>
      <c r="AF10" s="259"/>
      <c r="AG10" s="260"/>
      <c r="AH10" s="258" t="s">
        <v>140</v>
      </c>
      <c r="AI10" s="259"/>
      <c r="AJ10" s="259"/>
      <c r="AK10" s="26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36" t="s">
        <v>425</v>
      </c>
      <c r="BN16" s="236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273" t="s">
        <v>369</v>
      </c>
      <c r="C7" s="273"/>
      <c r="D7" s="273"/>
      <c r="E7" s="273"/>
      <c r="F7" s="273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261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261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261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261"/>
      <c r="C13" s="268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261"/>
      <c r="C14" s="268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261"/>
      <c r="C15" s="268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261"/>
      <c r="C16" s="268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261"/>
      <c r="C17" s="268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261"/>
      <c r="C18" s="268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261"/>
      <c r="C19" s="268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261"/>
      <c r="C20" s="266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261"/>
      <c r="C21" s="267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261"/>
      <c r="C22" s="267"/>
      <c r="D22" s="263" t="s">
        <v>370</v>
      </c>
      <c r="E22" s="103" t="s">
        <v>136</v>
      </c>
      <c r="F22" s="88"/>
      <c r="H22" s="20" t="s">
        <v>317</v>
      </c>
      <c r="I22" s="82" t="b">
        <v>1</v>
      </c>
      <c r="J22" s="273" t="s">
        <v>82</v>
      </c>
      <c r="L22" s="19" t="s">
        <v>360</v>
      </c>
    </row>
    <row r="23" spans="2:12" ht="17">
      <c r="B23" s="261"/>
      <c r="C23" s="267"/>
      <c r="D23" s="264"/>
      <c r="E23" s="103" t="s">
        <v>137</v>
      </c>
      <c r="F23" s="88"/>
      <c r="H23" s="20" t="s">
        <v>97</v>
      </c>
      <c r="I23" s="37" t="s">
        <v>243</v>
      </c>
      <c r="J23" s="273"/>
      <c r="L23" s="19" t="s">
        <v>359</v>
      </c>
    </row>
    <row r="24" spans="2:12" ht="17">
      <c r="B24" s="261"/>
      <c r="C24" s="267"/>
      <c r="D24" s="264"/>
      <c r="E24" s="262" t="s">
        <v>145</v>
      </c>
      <c r="F24" s="19" t="s">
        <v>141</v>
      </c>
      <c r="H24" s="95" t="s">
        <v>141</v>
      </c>
      <c r="I24" s="11"/>
      <c r="J24" s="273"/>
      <c r="L24" s="19" t="s">
        <v>361</v>
      </c>
    </row>
    <row r="25" spans="2:12" ht="17">
      <c r="B25" s="261"/>
      <c r="C25" s="267"/>
      <c r="D25" s="264"/>
      <c r="E25" s="262"/>
      <c r="F25" s="19" t="s">
        <v>146</v>
      </c>
      <c r="H25" s="20" t="s">
        <v>97</v>
      </c>
      <c r="I25" s="11"/>
      <c r="J25" s="273"/>
      <c r="L25" s="19" t="s">
        <v>362</v>
      </c>
    </row>
    <row r="26" spans="2:12" ht="17">
      <c r="B26" s="261"/>
      <c r="C26" s="267"/>
      <c r="D26" s="265"/>
      <c r="E26" s="262"/>
      <c r="F26" s="19" t="s">
        <v>328</v>
      </c>
      <c r="H26" s="73" t="s">
        <v>329</v>
      </c>
      <c r="I26" s="11"/>
      <c r="J26" s="273"/>
      <c r="L26" s="19" t="s">
        <v>358</v>
      </c>
    </row>
    <row r="27" spans="2:12" ht="17">
      <c r="B27" s="261"/>
      <c r="C27" s="269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261"/>
      <c r="C28" s="270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261"/>
      <c r="C29" s="270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261"/>
      <c r="C30" s="270"/>
      <c r="D30" s="272" t="s">
        <v>389</v>
      </c>
      <c r="E30" s="19" t="s">
        <v>136</v>
      </c>
      <c r="F30" s="88"/>
      <c r="H30" s="20" t="s">
        <v>317</v>
      </c>
      <c r="I30" s="82" t="b">
        <v>1</v>
      </c>
      <c r="J30" s="273" t="s">
        <v>60</v>
      </c>
      <c r="L30" s="19" t="s">
        <v>168</v>
      </c>
    </row>
    <row r="31" spans="2:12" ht="17" customHeight="1">
      <c r="B31" s="261"/>
      <c r="C31" s="270"/>
      <c r="D31" s="272"/>
      <c r="E31" s="19" t="s">
        <v>137</v>
      </c>
      <c r="F31" s="88"/>
      <c r="H31" s="20" t="s">
        <v>97</v>
      </c>
      <c r="I31" s="82" t="s">
        <v>150</v>
      </c>
      <c r="J31" s="273"/>
      <c r="L31" s="19" t="s">
        <v>169</v>
      </c>
    </row>
    <row r="32" spans="2:12" ht="17" customHeight="1">
      <c r="B32" s="261"/>
      <c r="C32" s="270"/>
      <c r="D32" s="272"/>
      <c r="E32" s="19" t="s">
        <v>282</v>
      </c>
      <c r="F32" s="88"/>
      <c r="H32" s="20" t="s">
        <v>317</v>
      </c>
      <c r="I32" s="82" t="b">
        <v>0</v>
      </c>
      <c r="J32" s="273"/>
      <c r="L32" s="19" t="s">
        <v>170</v>
      </c>
    </row>
    <row r="33" spans="2:12" ht="17" customHeight="1">
      <c r="B33" s="261"/>
      <c r="C33" s="270"/>
      <c r="D33" s="272"/>
      <c r="E33" s="19" t="s">
        <v>281</v>
      </c>
      <c r="F33" s="88"/>
      <c r="H33" s="20" t="s">
        <v>317</v>
      </c>
      <c r="I33" s="82" t="b">
        <v>0</v>
      </c>
      <c r="J33" s="273"/>
      <c r="L33" s="19" t="s">
        <v>171</v>
      </c>
    </row>
    <row r="34" spans="2:12" ht="17" customHeight="1">
      <c r="B34" s="261"/>
      <c r="C34" s="270"/>
      <c r="D34" s="272"/>
      <c r="E34" s="272" t="s">
        <v>145</v>
      </c>
      <c r="F34" s="19" t="s">
        <v>141</v>
      </c>
      <c r="H34" s="95" t="s">
        <v>141</v>
      </c>
      <c r="I34" s="11"/>
      <c r="J34" s="273"/>
      <c r="L34" s="19" t="s">
        <v>166</v>
      </c>
    </row>
    <row r="35" spans="2:12" ht="17" customHeight="1">
      <c r="B35" s="261"/>
      <c r="C35" s="270"/>
      <c r="D35" s="272"/>
      <c r="E35" s="272"/>
      <c r="F35" s="19" t="s">
        <v>146</v>
      </c>
      <c r="H35" s="20" t="s">
        <v>97</v>
      </c>
      <c r="I35" s="11"/>
      <c r="J35" s="273"/>
      <c r="L35" s="19" t="s">
        <v>161</v>
      </c>
    </row>
    <row r="36" spans="2:12" ht="17" customHeight="1">
      <c r="B36" s="261"/>
      <c r="C36" s="270"/>
      <c r="D36" s="272"/>
      <c r="E36" s="272"/>
      <c r="F36" s="19" t="s">
        <v>328</v>
      </c>
      <c r="H36" s="73" t="s">
        <v>329</v>
      </c>
      <c r="I36" s="11"/>
      <c r="J36" s="273"/>
      <c r="L36" s="19" t="s">
        <v>357</v>
      </c>
    </row>
    <row r="37" spans="2:12" ht="17" customHeight="1">
      <c r="B37" s="261"/>
      <c r="C37" s="270"/>
      <c r="D37" s="272"/>
      <c r="E37" s="272" t="s">
        <v>140</v>
      </c>
      <c r="F37" s="19" t="s">
        <v>141</v>
      </c>
      <c r="H37" s="95" t="s">
        <v>141</v>
      </c>
      <c r="I37" s="82" t="s">
        <v>158</v>
      </c>
      <c r="J37" s="273"/>
      <c r="L37" s="19" t="s">
        <v>153</v>
      </c>
    </row>
    <row r="38" spans="2:12" ht="17" customHeight="1">
      <c r="B38" s="261"/>
      <c r="C38" s="270"/>
      <c r="D38" s="272"/>
      <c r="E38" s="272"/>
      <c r="F38" s="19" t="s">
        <v>142</v>
      </c>
      <c r="H38" s="20" t="s">
        <v>97</v>
      </c>
      <c r="I38" s="82" t="s">
        <v>150</v>
      </c>
      <c r="J38" s="273"/>
      <c r="L38" s="19" t="s">
        <v>163</v>
      </c>
    </row>
    <row r="39" spans="2:12" ht="17" customHeight="1">
      <c r="B39" s="261"/>
      <c r="C39" s="270"/>
      <c r="D39" s="272"/>
      <c r="E39" s="272"/>
      <c r="F39" s="19" t="s">
        <v>143</v>
      </c>
      <c r="H39" s="71" t="s">
        <v>156</v>
      </c>
      <c r="I39" s="91">
        <v>0.5</v>
      </c>
      <c r="J39" s="273"/>
      <c r="L39" s="19" t="s">
        <v>164</v>
      </c>
    </row>
    <row r="40" spans="2:12" ht="17" customHeight="1">
      <c r="B40" s="261"/>
      <c r="C40" s="271"/>
      <c r="D40" s="272"/>
      <c r="E40" s="272"/>
      <c r="F40" s="19" t="s">
        <v>144</v>
      </c>
      <c r="H40" s="20" t="s">
        <v>97</v>
      </c>
      <c r="I40" s="13" t="s">
        <v>157</v>
      </c>
      <c r="J40" s="273"/>
      <c r="L40" s="19" t="s">
        <v>165</v>
      </c>
    </row>
    <row r="41" spans="2:12" ht="34">
      <c r="B41" s="261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261" t="s">
        <v>258</v>
      </c>
      <c r="C42" s="268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261"/>
      <c r="C43" s="268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261"/>
      <c r="C44" s="268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261"/>
      <c r="C45" s="268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261"/>
      <c r="C46" s="268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261"/>
      <c r="C47" s="268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261"/>
      <c r="C48" s="268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261"/>
      <c r="C49" s="268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261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261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261"/>
      <c r="C52" s="268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261"/>
      <c r="C53" s="268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261"/>
      <c r="C54" s="268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261"/>
      <c r="C55" s="268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261"/>
      <c r="C56" s="268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261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261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261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261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261"/>
      <c r="C61" s="268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261"/>
      <c r="C62" s="268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261"/>
      <c r="C63" s="272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261"/>
      <c r="C64" s="272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261"/>
      <c r="C65" s="272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261"/>
      <c r="C66" s="272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261"/>
      <c r="C67" s="268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261"/>
      <c r="C68" s="268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261"/>
      <c r="C69" s="268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261"/>
      <c r="C70" s="268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261"/>
      <c r="C71" s="268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261"/>
      <c r="C72" s="268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261"/>
      <c r="C73" s="268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261"/>
      <c r="C74" s="268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261"/>
      <c r="C75" s="268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261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261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261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261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261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261"/>
      <c r="C81" s="272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261"/>
      <c r="C82" s="272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261"/>
      <c r="C83" s="272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261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89" t="s">
        <v>116</v>
      </c>
      <c r="F5" s="290"/>
      <c r="G5" s="290"/>
      <c r="H5" s="291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73">
        <v>3</v>
      </c>
      <c r="C16" s="284" t="s">
        <v>59</v>
      </c>
      <c r="D16" s="284" t="s">
        <v>185</v>
      </c>
      <c r="E16" s="273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273"/>
      <c r="C17" s="284"/>
      <c r="D17" s="284"/>
      <c r="E17" s="273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273"/>
      <c r="C18" s="284"/>
      <c r="D18" s="284"/>
      <c r="E18" s="273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273"/>
      <c r="C19" s="284"/>
      <c r="D19" s="284"/>
      <c r="E19" s="273"/>
      <c r="F19" s="285" t="s">
        <v>191</v>
      </c>
      <c r="G19" s="285" t="s">
        <v>199</v>
      </c>
      <c r="H19" s="11"/>
      <c r="I19" s="273" t="s">
        <v>92</v>
      </c>
      <c r="J19" s="294" t="s">
        <v>127</v>
      </c>
      <c r="K19" s="294" t="s">
        <v>201</v>
      </c>
      <c r="L19" s="45" t="s">
        <v>213</v>
      </c>
      <c r="M19" s="285" t="s">
        <v>223</v>
      </c>
      <c r="O19" s="293" t="s">
        <v>95</v>
      </c>
    </row>
    <row r="20" spans="2:16" ht="17">
      <c r="B20" s="273"/>
      <c r="C20" s="284"/>
      <c r="D20" s="284"/>
      <c r="E20" s="273"/>
      <c r="F20" s="286"/>
      <c r="G20" s="286"/>
      <c r="H20" s="12" t="s">
        <v>198</v>
      </c>
      <c r="I20" s="273"/>
      <c r="J20" s="294"/>
      <c r="K20" s="294"/>
      <c r="L20" s="19" t="s">
        <v>202</v>
      </c>
      <c r="M20" s="286"/>
      <c r="O20" s="293"/>
    </row>
    <row r="21" spans="2:16" ht="17">
      <c r="B21" s="273"/>
      <c r="C21" s="284"/>
      <c r="D21" s="284"/>
      <c r="E21" s="273"/>
      <c r="F21" s="287"/>
      <c r="G21" s="287"/>
      <c r="H21" s="12" t="s">
        <v>197</v>
      </c>
      <c r="I21" s="273"/>
      <c r="J21" s="294"/>
      <c r="K21" s="294"/>
      <c r="L21" s="19" t="s">
        <v>203</v>
      </c>
      <c r="M21" s="287"/>
      <c r="O21" s="293"/>
    </row>
    <row r="22" spans="2:16" ht="17">
      <c r="B22" s="273"/>
      <c r="C22" s="284"/>
      <c r="D22" s="284"/>
      <c r="E22" s="273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73"/>
      <c r="C23" s="284"/>
      <c r="D23" s="284"/>
      <c r="E23" s="273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73"/>
      <c r="C24" s="284"/>
      <c r="D24" s="284"/>
      <c r="E24" s="273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73"/>
      <c r="C25" s="284"/>
      <c r="D25" s="284"/>
      <c r="E25" s="292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73"/>
      <c r="C26" s="284"/>
      <c r="D26" s="284"/>
      <c r="E26" s="292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273"/>
      <c r="C27" s="284"/>
      <c r="D27" s="284"/>
      <c r="E27" s="292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273"/>
      <c r="C28" s="284"/>
      <c r="D28" s="284"/>
      <c r="E28" s="292"/>
      <c r="F28" s="285" t="s">
        <v>192</v>
      </c>
      <c r="G28" s="285" t="s">
        <v>199</v>
      </c>
      <c r="H28" s="11"/>
      <c r="I28" s="277" t="s">
        <v>92</v>
      </c>
      <c r="J28" s="281" t="s">
        <v>127</v>
      </c>
      <c r="K28" s="281" t="s">
        <v>209</v>
      </c>
      <c r="L28" s="19" t="s">
        <v>212</v>
      </c>
      <c r="M28" s="295" t="s">
        <v>224</v>
      </c>
      <c r="O28" s="293" t="s">
        <v>95</v>
      </c>
    </row>
    <row r="29" spans="2:16" ht="17">
      <c r="B29" s="273"/>
      <c r="C29" s="284"/>
      <c r="D29" s="284"/>
      <c r="E29" s="292"/>
      <c r="F29" s="286"/>
      <c r="G29" s="286"/>
      <c r="H29" s="12" t="s">
        <v>220</v>
      </c>
      <c r="I29" s="278"/>
      <c r="J29" s="282"/>
      <c r="K29" s="282"/>
      <c r="L29" s="19" t="s">
        <v>211</v>
      </c>
      <c r="M29" s="296"/>
      <c r="O29" s="293"/>
    </row>
    <row r="30" spans="2:16" ht="17">
      <c r="B30" s="273"/>
      <c r="C30" s="284"/>
      <c r="D30" s="284"/>
      <c r="E30" s="292"/>
      <c r="F30" s="287"/>
      <c r="G30" s="287"/>
      <c r="H30" s="12" t="s">
        <v>197</v>
      </c>
      <c r="I30" s="279"/>
      <c r="J30" s="283"/>
      <c r="K30" s="283"/>
      <c r="L30" s="19" t="s">
        <v>210</v>
      </c>
      <c r="M30" s="297"/>
      <c r="O30" s="293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77">
        <v>7</v>
      </c>
      <c r="C57" s="266" t="s">
        <v>74</v>
      </c>
      <c r="D57" s="266" t="s">
        <v>1</v>
      </c>
      <c r="E57" s="277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288" t="s">
        <v>256</v>
      </c>
    </row>
    <row r="58" spans="2:16" ht="17" customHeight="1">
      <c r="B58" s="278"/>
      <c r="C58" s="267"/>
      <c r="D58" s="267"/>
      <c r="E58" s="278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288"/>
    </row>
    <row r="59" spans="2:16" ht="34">
      <c r="B59" s="278"/>
      <c r="C59" s="267"/>
      <c r="D59" s="267"/>
      <c r="E59" s="278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288"/>
    </row>
    <row r="60" spans="2:16" ht="34">
      <c r="B60" s="278"/>
      <c r="C60" s="267"/>
      <c r="D60" s="267"/>
      <c r="E60" s="278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288"/>
    </row>
    <row r="61" spans="2:16" ht="51">
      <c r="B61" s="278"/>
      <c r="C61" s="267"/>
      <c r="D61" s="267"/>
      <c r="E61" s="278"/>
      <c r="F61" s="266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288"/>
    </row>
    <row r="62" spans="2:16" ht="34">
      <c r="B62" s="278"/>
      <c r="C62" s="267"/>
      <c r="D62" s="267"/>
      <c r="E62" s="278"/>
      <c r="F62" s="267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288"/>
    </row>
    <row r="63" spans="2:16" ht="17">
      <c r="B63" s="278"/>
      <c r="C63" s="267"/>
      <c r="D63" s="267"/>
      <c r="E63" s="278"/>
      <c r="F63" s="267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288"/>
    </row>
    <row r="64" spans="2:16" ht="17">
      <c r="B64" s="278"/>
      <c r="C64" s="267"/>
      <c r="D64" s="267"/>
      <c r="E64" s="278"/>
      <c r="F64" s="267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288"/>
    </row>
    <row r="65" spans="2:16" ht="17">
      <c r="B65" s="278"/>
      <c r="C65" s="267"/>
      <c r="D65" s="267"/>
      <c r="E65" s="278"/>
      <c r="F65" s="267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288"/>
    </row>
    <row r="66" spans="2:16" ht="18" customHeight="1">
      <c r="B66" s="278"/>
      <c r="C66" s="267"/>
      <c r="D66" s="267"/>
      <c r="E66" s="278"/>
      <c r="F66" s="280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288"/>
    </row>
    <row r="67" spans="2:16" ht="34">
      <c r="B67" s="278"/>
      <c r="C67" s="267"/>
      <c r="D67" s="267"/>
      <c r="E67" s="278"/>
      <c r="F67" s="266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288"/>
    </row>
    <row r="68" spans="2:16" ht="17" customHeight="1">
      <c r="B68" s="278"/>
      <c r="C68" s="267"/>
      <c r="D68" s="267"/>
      <c r="E68" s="278"/>
      <c r="F68" s="267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288"/>
    </row>
    <row r="69" spans="2:16" ht="17" customHeight="1">
      <c r="B69" s="278"/>
      <c r="C69" s="267"/>
      <c r="D69" s="267"/>
      <c r="E69" s="278"/>
      <c r="F69" s="267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288"/>
    </row>
    <row r="70" spans="2:16" ht="17" customHeight="1">
      <c r="B70" s="278"/>
      <c r="C70" s="267"/>
      <c r="D70" s="267"/>
      <c r="E70" s="278"/>
      <c r="F70" s="267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288"/>
    </row>
    <row r="71" spans="2:16" ht="17" customHeight="1">
      <c r="B71" s="278"/>
      <c r="C71" s="267"/>
      <c r="D71" s="267"/>
      <c r="E71" s="278"/>
      <c r="F71" s="280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288"/>
    </row>
    <row r="72" spans="2:16">
      <c r="B72" s="279"/>
      <c r="C72" s="280"/>
      <c r="D72" s="280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288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66" t="s">
        <v>79</v>
      </c>
      <c r="D78" s="266" t="s">
        <v>31</v>
      </c>
      <c r="E78" s="277" t="s">
        <v>232</v>
      </c>
      <c r="F78" s="49"/>
      <c r="G78" s="49"/>
      <c r="H78" s="49"/>
      <c r="I78" s="26" t="s">
        <v>92</v>
      </c>
      <c r="J78" s="51" t="s">
        <v>241</v>
      </c>
      <c r="K78" s="274" t="s">
        <v>231</v>
      </c>
      <c r="L78" s="48" t="s">
        <v>247</v>
      </c>
      <c r="M78" s="277" t="s">
        <v>82</v>
      </c>
      <c r="O78" s="4" t="s">
        <v>176</v>
      </c>
      <c r="P78" s="4" t="s">
        <v>81</v>
      </c>
    </row>
    <row r="79" spans="2:16">
      <c r="B79" s="10"/>
      <c r="C79" s="267"/>
      <c r="D79" s="267"/>
      <c r="E79" s="278"/>
      <c r="F79" s="10" t="s">
        <v>233</v>
      </c>
      <c r="G79" s="52"/>
      <c r="H79" s="52"/>
      <c r="I79" s="12" t="s">
        <v>122</v>
      </c>
      <c r="J79" s="29" t="b">
        <v>0</v>
      </c>
      <c r="K79" s="275"/>
      <c r="L79" s="53"/>
      <c r="M79" s="278"/>
    </row>
    <row r="80" spans="2:16" ht="17">
      <c r="B80" s="10"/>
      <c r="C80" s="267"/>
      <c r="D80" s="267"/>
      <c r="E80" s="278"/>
      <c r="F80" s="10" t="s">
        <v>235</v>
      </c>
      <c r="G80" s="52"/>
      <c r="H80" s="52"/>
      <c r="I80" s="12" t="s">
        <v>242</v>
      </c>
      <c r="J80" s="29" t="s">
        <v>243</v>
      </c>
      <c r="K80" s="275"/>
      <c r="L80" s="53"/>
      <c r="M80" s="278"/>
    </row>
    <row r="81" spans="2:16" ht="17">
      <c r="B81" s="10"/>
      <c r="C81" s="267"/>
      <c r="D81" s="267"/>
      <c r="E81" s="278"/>
      <c r="F81" s="273" t="s">
        <v>234</v>
      </c>
      <c r="G81" s="10" t="s">
        <v>236</v>
      </c>
      <c r="H81" s="52"/>
      <c r="I81" s="12" t="s">
        <v>141</v>
      </c>
      <c r="J81" s="29" t="s">
        <v>244</v>
      </c>
      <c r="K81" s="275"/>
      <c r="L81" s="53"/>
      <c r="M81" s="278"/>
    </row>
    <row r="82" spans="2:16" ht="17">
      <c r="B82" s="10"/>
      <c r="C82" s="267"/>
      <c r="D82" s="267"/>
      <c r="E82" s="278"/>
      <c r="F82" s="273"/>
      <c r="G82" s="52" t="s">
        <v>237</v>
      </c>
      <c r="H82" s="52"/>
      <c r="I82" s="12" t="s">
        <v>97</v>
      </c>
      <c r="J82" s="29" t="s">
        <v>245</v>
      </c>
      <c r="K82" s="275"/>
      <c r="L82" s="53"/>
      <c r="M82" s="278"/>
    </row>
    <row r="83" spans="2:16" ht="17">
      <c r="B83" s="10"/>
      <c r="C83" s="267"/>
      <c r="D83" s="267"/>
      <c r="E83" s="278"/>
      <c r="F83" s="273"/>
      <c r="G83" s="52" t="s">
        <v>238</v>
      </c>
      <c r="H83" s="52"/>
      <c r="I83" s="12" t="s">
        <v>97</v>
      </c>
      <c r="J83" s="29" t="s">
        <v>246</v>
      </c>
      <c r="K83" s="275"/>
      <c r="L83" s="53"/>
      <c r="M83" s="278"/>
    </row>
    <row r="84" spans="2:16">
      <c r="B84" s="10"/>
      <c r="C84" s="267"/>
      <c r="D84" s="267"/>
      <c r="E84" s="278"/>
      <c r="F84" s="273"/>
      <c r="G84" s="52" t="s">
        <v>239</v>
      </c>
      <c r="H84" s="52"/>
      <c r="I84" s="12" t="s">
        <v>90</v>
      </c>
      <c r="J84" s="29">
        <v>4</v>
      </c>
      <c r="K84" s="275"/>
      <c r="L84" s="53"/>
      <c r="M84" s="278"/>
    </row>
    <row r="85" spans="2:16">
      <c r="B85" s="10"/>
      <c r="C85" s="280"/>
      <c r="D85" s="280"/>
      <c r="E85" s="279"/>
      <c r="F85" s="273"/>
      <c r="G85" s="52" t="s">
        <v>240</v>
      </c>
      <c r="H85" s="52"/>
      <c r="I85" s="12" t="s">
        <v>90</v>
      </c>
      <c r="J85" s="29">
        <v>10</v>
      </c>
      <c r="K85" s="276"/>
      <c r="L85" s="53"/>
      <c r="M85" s="279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237" t="s">
        <v>264</v>
      </c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</row>
    <row r="15" spans="1:70" s="6" customFormat="1" ht="43" customHeight="1"/>
    <row r="16" spans="1:70" s="6" customFormat="1" ht="43" customHeight="1">
      <c r="E16" s="273" t="s">
        <v>263</v>
      </c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89" t="s">
        <v>258</v>
      </c>
      <c r="AF16" s="290"/>
      <c r="AG16" s="290"/>
      <c r="AH16" s="290"/>
      <c r="AI16" s="290"/>
      <c r="AJ16" s="290"/>
      <c r="AK16" s="290"/>
      <c r="AL16" s="291"/>
      <c r="AM16" s="289" t="s">
        <v>310</v>
      </c>
      <c r="AN16" s="290"/>
      <c r="AO16" s="290"/>
      <c r="AP16" s="290"/>
      <c r="AQ16" s="290"/>
      <c r="AR16" s="290"/>
      <c r="AS16" s="291"/>
      <c r="AT16" s="273" t="s">
        <v>257</v>
      </c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89" t="s">
        <v>260</v>
      </c>
      <c r="BK16" s="290"/>
      <c r="BL16" s="290"/>
      <c r="BM16" s="290"/>
      <c r="BN16" s="290"/>
      <c r="BO16" s="290"/>
      <c r="BP16" s="290"/>
      <c r="BQ16" s="290"/>
      <c r="BR16" s="291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273" t="s">
        <v>262</v>
      </c>
      <c r="J17" s="273"/>
      <c r="K17" s="273"/>
      <c r="L17" s="273"/>
      <c r="M17" s="273"/>
      <c r="N17" s="273"/>
      <c r="O17" s="273"/>
      <c r="P17" s="273" t="s">
        <v>1</v>
      </c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0" t="s">
        <v>28</v>
      </c>
      <c r="AE17" s="273" t="s">
        <v>275</v>
      </c>
      <c r="AF17" s="273"/>
      <c r="AG17" s="273"/>
      <c r="AH17" s="273"/>
      <c r="AI17" s="273"/>
      <c r="AJ17" s="289" t="s">
        <v>276</v>
      </c>
      <c r="AK17" s="290"/>
      <c r="AL17" s="291"/>
      <c r="AM17" s="64" t="s">
        <v>290</v>
      </c>
      <c r="AN17" s="64" t="s">
        <v>291</v>
      </c>
      <c r="AO17" s="273" t="s">
        <v>259</v>
      </c>
      <c r="AP17" s="273"/>
      <c r="AQ17" s="273"/>
      <c r="AR17" s="273"/>
      <c r="AS17" s="273"/>
      <c r="AT17" s="273" t="s">
        <v>263</v>
      </c>
      <c r="AU17" s="273"/>
      <c r="AV17" s="273"/>
      <c r="AW17" s="273" t="s">
        <v>266</v>
      </c>
      <c r="AX17" s="273"/>
      <c r="AY17" s="289" t="s">
        <v>311</v>
      </c>
      <c r="AZ17" s="290"/>
      <c r="BA17" s="290"/>
      <c r="BB17" s="290"/>
      <c r="BC17" s="289" t="s">
        <v>265</v>
      </c>
      <c r="BD17" s="290"/>
      <c r="BE17" s="290"/>
      <c r="BF17" s="290"/>
      <c r="BG17" s="290"/>
      <c r="BH17" s="290"/>
      <c r="BI17" s="290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292" t="s">
        <v>307</v>
      </c>
      <c r="BP17" s="292"/>
      <c r="BQ17" s="292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292" t="s">
        <v>271</v>
      </c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258" t="s">
        <v>145</v>
      </c>
      <c r="X19" s="259"/>
      <c r="Y19" s="260"/>
      <c r="Z19" s="258" t="s">
        <v>140</v>
      </c>
      <c r="AA19" s="259"/>
      <c r="AB19" s="259"/>
      <c r="AC19" s="26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Structure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2022-05-31T02:48:37Z</dcterms:modified>
</cp:coreProperties>
</file>