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4620" yWindow="0" windowWidth="20740" windowHeight="15960" tabRatio="500"/>
  </bookViews>
  <sheets>
    <sheet name="Blatt1" sheetId="1" r:id="rId1"/>
    <sheet name="Blat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4" i="2" l="1"/>
  <c r="S163" i="1"/>
  <c r="R163" i="1"/>
  <c r="P162" i="1"/>
  <c r="O162" i="1"/>
  <c r="O180" i="1"/>
  <c r="S180" i="1"/>
  <c r="S171" i="1"/>
  <c r="R171" i="1"/>
  <c r="P171" i="1"/>
  <c r="S181" i="1"/>
  <c r="R181" i="1"/>
  <c r="Q181" i="1"/>
  <c r="P181" i="1"/>
  <c r="O181" i="1"/>
  <c r="R190" i="1"/>
  <c r="O190" i="1"/>
  <c r="Q90" i="1"/>
  <c r="P90" i="1"/>
  <c r="O90" i="1"/>
  <c r="P53" i="1"/>
  <c r="O53" i="1"/>
</calcChain>
</file>

<file path=xl/sharedStrings.xml><?xml version="1.0" encoding="utf-8"?>
<sst xmlns="http://schemas.openxmlformats.org/spreadsheetml/2006/main" count="799" uniqueCount="482">
  <si>
    <t>Testnummer</t>
  </si>
  <si>
    <t>Versuchsnummer</t>
  </si>
  <si>
    <t>Anzahl Szenen</t>
  </si>
  <si>
    <t>Kachelgröße</t>
  </si>
  <si>
    <t>Subkachelgröße</t>
  </si>
  <si>
    <t>Laufzeit</t>
  </si>
  <si>
    <t>Laufzeit Read</t>
  </si>
  <si>
    <t>Laufzeit Cut</t>
  </si>
  <si>
    <t>Laufzeit Analyse</t>
  </si>
  <si>
    <t>Laufzeit Write</t>
  </si>
  <si>
    <t>Size Output</t>
  </si>
  <si>
    <t>Dop</t>
  </si>
  <si>
    <t>a</t>
  </si>
  <si>
    <t>b</t>
  </si>
  <si>
    <t>c</t>
  </si>
  <si>
    <t>2,67 GB</t>
  </si>
  <si>
    <t>01:00:30h</t>
  </si>
  <si>
    <t>00:58:44h</t>
  </si>
  <si>
    <t>02:11m</t>
  </si>
  <si>
    <t>01:58m</t>
  </si>
  <si>
    <t>01:50m</t>
  </si>
  <si>
    <t>02:32:46h</t>
  </si>
  <si>
    <t>02:19:45h</t>
  </si>
  <si>
    <t>02:18:20h</t>
  </si>
  <si>
    <t>00:59:28h</t>
  </si>
  <si>
    <t>02:29:50h</t>
  </si>
  <si>
    <t>02:17:47h</t>
  </si>
  <si>
    <t>01:29:55h</t>
  </si>
  <si>
    <t>01:20:15h</t>
  </si>
  <si>
    <t>01:12:51h</t>
  </si>
  <si>
    <t>02:16:28h</t>
  </si>
  <si>
    <t>00:46:38h</t>
  </si>
  <si>
    <t>01:55m</t>
  </si>
  <si>
    <t>00:18:31h</t>
  </si>
  <si>
    <t>00:44:36h</t>
  </si>
  <si>
    <t>00:27:52h</t>
  </si>
  <si>
    <t>2,7GB</t>
  </si>
  <si>
    <t>00:47:17h</t>
  </si>
  <si>
    <t>02:48m</t>
  </si>
  <si>
    <t>00:18:32h</t>
  </si>
  <si>
    <t>00:44:23h</t>
  </si>
  <si>
    <t>00:28:32h</t>
  </si>
  <si>
    <t>00:47:35h</t>
  </si>
  <si>
    <t>00:28:47h</t>
  </si>
  <si>
    <t>02:39m</t>
  </si>
  <si>
    <t>00:18:34h</t>
  </si>
  <si>
    <t>00:46:48h</t>
  </si>
  <si>
    <t>01:39m</t>
  </si>
  <si>
    <t>00:05:11h</t>
  </si>
  <si>
    <t>00:39:02h</t>
  </si>
  <si>
    <t>00:35:27h</t>
  </si>
  <si>
    <t>2,71GB</t>
  </si>
  <si>
    <t>00:40:47h</t>
  </si>
  <si>
    <t>00:38:43h</t>
  </si>
  <si>
    <t>01:44m</t>
  </si>
  <si>
    <t>00:05:33h</t>
  </si>
  <si>
    <t>00:36:53h</t>
  </si>
  <si>
    <t>00:33:02h</t>
  </si>
  <si>
    <t>00:43:35h</t>
  </si>
  <si>
    <t>02:23m</t>
  </si>
  <si>
    <t>00:08:46h</t>
  </si>
  <si>
    <t>00:41:04h</t>
  </si>
  <si>
    <t>00:34:40h</t>
  </si>
  <si>
    <t>Fails</t>
  </si>
  <si>
    <t>01:07:38h</t>
  </si>
  <si>
    <t>00:06:58h</t>
  </si>
  <si>
    <t>01:05:40h</t>
  </si>
  <si>
    <t>01:02:40h</t>
  </si>
  <si>
    <t>01:38m</t>
  </si>
  <si>
    <t>00:03:26h</t>
  </si>
  <si>
    <t>00:59:36h</t>
  </si>
  <si>
    <t>01:00:55h</t>
  </si>
  <si>
    <t>01:03:20h</t>
  </si>
  <si>
    <t>01:43m</t>
  </si>
  <si>
    <t>01:01:30h</t>
  </si>
  <si>
    <t>00:58:53h</t>
  </si>
  <si>
    <t>00:04:18h</t>
  </si>
  <si>
    <t>02:23:56h</t>
  </si>
  <si>
    <t>03:18m</t>
  </si>
  <si>
    <t>00:05:14h</t>
  </si>
  <si>
    <t>02:18:35h</t>
  </si>
  <si>
    <t>02:20:36h</t>
  </si>
  <si>
    <t>02:26:06h</t>
  </si>
  <si>
    <t>01:46m</t>
  </si>
  <si>
    <t>00:02:53h</t>
  </si>
  <si>
    <t>02:24:12h</t>
  </si>
  <si>
    <t>02:23:04h</t>
  </si>
  <si>
    <t>02:25:51h</t>
  </si>
  <si>
    <t>01:56m</t>
  </si>
  <si>
    <t>00:02:49h</t>
  </si>
  <si>
    <t>02:22:54h</t>
  </si>
  <si>
    <t>02:23:47h</t>
  </si>
  <si>
    <t>02:14m</t>
  </si>
  <si>
    <t>00:03:58h</t>
  </si>
  <si>
    <t>05:50:16h</t>
  </si>
  <si>
    <t>05:52:03h</t>
  </si>
  <si>
    <t>2,72GB</t>
  </si>
  <si>
    <t>05:54:23h</t>
  </si>
  <si>
    <t>05:56:52h</t>
  </si>
  <si>
    <t>00:04:40h</t>
  </si>
  <si>
    <t>01:52m</t>
  </si>
  <si>
    <t>05:54:54h</t>
  </si>
  <si>
    <t>02:36:33h</t>
  </si>
  <si>
    <t>10,9GB</t>
  </si>
  <si>
    <t>02:54m</t>
  </si>
  <si>
    <t>00:54:00h</t>
  </si>
  <si>
    <t>02:13:27h</t>
  </si>
  <si>
    <t>02:31:11h</t>
  </si>
  <si>
    <t>04:05m</t>
  </si>
  <si>
    <t>00:51:01h</t>
  </si>
  <si>
    <t>02:26:05h</t>
  </si>
  <si>
    <t>01:48:12h</t>
  </si>
  <si>
    <t>01:40:51h</t>
  </si>
  <si>
    <t>02:31:07h</t>
  </si>
  <si>
    <t>03:35m</t>
  </si>
  <si>
    <t>00:40:34h</t>
  </si>
  <si>
    <t>02:27:22h</t>
  </si>
  <si>
    <t>a - Py</t>
  </si>
  <si>
    <t>02:19m</t>
  </si>
  <si>
    <t>00:08:41h</t>
  </si>
  <si>
    <t>00:16:34h</t>
  </si>
  <si>
    <t>00:04:49h</t>
  </si>
  <si>
    <t>00:20:07h</t>
  </si>
  <si>
    <t>b - Py</t>
  </si>
  <si>
    <t>c - Py</t>
  </si>
  <si>
    <t>00:20:16h</t>
  </si>
  <si>
    <t>02:06m</t>
  </si>
  <si>
    <t>00:09:01h</t>
  </si>
  <si>
    <t>00:17:48h</t>
  </si>
  <si>
    <t>00:04:31h</t>
  </si>
  <si>
    <t>02:45m</t>
  </si>
  <si>
    <t>00:04:54h</t>
  </si>
  <si>
    <t>00:12:42h</t>
  </si>
  <si>
    <t>00:06:35h</t>
  </si>
  <si>
    <t>00:15:57h</t>
  </si>
  <si>
    <t>00:19:52h</t>
  </si>
  <si>
    <t>04:09m</t>
  </si>
  <si>
    <t>00:07:15h</t>
  </si>
  <si>
    <t>00:15:26h</t>
  </si>
  <si>
    <t>00:08:23h</t>
  </si>
  <si>
    <t>00:22:08h</t>
  </si>
  <si>
    <t>04:26m</t>
  </si>
  <si>
    <t>00:07:03h</t>
  </si>
  <si>
    <t>00:16:47h</t>
  </si>
  <si>
    <t>00:14:56h</t>
  </si>
  <si>
    <t>00:19:02h</t>
  </si>
  <si>
    <t>02:20m</t>
  </si>
  <si>
    <t>00:04:08h</t>
  </si>
  <si>
    <t>00:16:28h</t>
  </si>
  <si>
    <t>00:14:41h</t>
  </si>
  <si>
    <t>00:23:48h</t>
  </si>
  <si>
    <t>00:14:26h</t>
  </si>
  <si>
    <t>00:20:54h</t>
  </si>
  <si>
    <t>00:19:12h</t>
  </si>
  <si>
    <t>00:30:21h</t>
  </si>
  <si>
    <t>00:26:33h</t>
  </si>
  <si>
    <t>00:24:54h</t>
  </si>
  <si>
    <t>Java avg</t>
  </si>
  <si>
    <t>Py avg</t>
  </si>
  <si>
    <t>02:23:37h</t>
  </si>
  <si>
    <t>Total s</t>
  </si>
  <si>
    <t>Read s</t>
  </si>
  <si>
    <t>Cut s</t>
  </si>
  <si>
    <t>Analyse s</t>
  </si>
  <si>
    <t>Write s</t>
  </si>
  <si>
    <t>02:00m</t>
  </si>
  <si>
    <t>02:21:22h</t>
  </si>
  <si>
    <t>01:21:00h</t>
  </si>
  <si>
    <t>00:16:13h</t>
  </si>
  <si>
    <t>02:08m</t>
  </si>
  <si>
    <t>00:05:24h</t>
  </si>
  <si>
    <t>00:12:58h</t>
  </si>
  <si>
    <t>00:03:48h</t>
  </si>
  <si>
    <t>java avg</t>
  </si>
  <si>
    <t>py avg</t>
  </si>
  <si>
    <t>Python</t>
  </si>
  <si>
    <t>#Szenen</t>
  </si>
  <si>
    <t>Kantenlänge</t>
  </si>
  <si>
    <t>#1</t>
  </si>
  <si>
    <t>#2</t>
  </si>
  <si>
    <t>#3</t>
  </si>
  <si>
    <t>x</t>
  </si>
  <si>
    <t>Read</t>
  </si>
  <si>
    <t>Analysis</t>
  </si>
  <si>
    <t>avg sec</t>
  </si>
  <si>
    <t>00:18:52h</t>
  </si>
  <si>
    <t>00:18:55h</t>
  </si>
  <si>
    <t>03:52m</t>
  </si>
  <si>
    <t>00:06:26h</t>
  </si>
  <si>
    <t>00:14:31h</t>
  </si>
  <si>
    <t>00:08:11h</t>
  </si>
  <si>
    <t>00:19:34h</t>
  </si>
  <si>
    <t>03:22m</t>
  </si>
  <si>
    <t>00:06:20h</t>
  </si>
  <si>
    <t>00:14:48h</t>
  </si>
  <si>
    <t>00:13:05h</t>
  </si>
  <si>
    <t>16:49m</t>
  </si>
  <si>
    <t>1:43m</t>
  </si>
  <si>
    <t>6:12m</t>
  </si>
  <si>
    <t>14:30m</t>
  </si>
  <si>
    <t>10:00m</t>
  </si>
  <si>
    <t>dop</t>
  </si>
  <si>
    <t>tk</t>
  </si>
  <si>
    <t>k</t>
  </si>
  <si>
    <t>s</t>
  </si>
  <si>
    <t>16:57m</t>
  </si>
  <si>
    <t>1:52m</t>
  </si>
  <si>
    <t>4:26m</t>
  </si>
  <si>
    <t>14:48m</t>
  </si>
  <si>
    <t>7:10m</t>
  </si>
  <si>
    <t>18:57m</t>
  </si>
  <si>
    <t>3:35m</t>
  </si>
  <si>
    <t>6:45m</t>
  </si>
  <si>
    <t>13:50m</t>
  </si>
  <si>
    <t>7:06m</t>
  </si>
  <si>
    <t>00:16:06h</t>
  </si>
  <si>
    <t>00:16:12h</t>
  </si>
  <si>
    <t>00:17:03h</t>
  </si>
  <si>
    <t>00:15:48h</t>
  </si>
  <si>
    <t>a- Py</t>
  </si>
  <si>
    <t>01:08m</t>
  </si>
  <si>
    <t>00:01:57h</t>
  </si>
  <si>
    <t>00:16:54h</t>
  </si>
  <si>
    <t>00:18:10h</t>
  </si>
  <si>
    <t>00:14:07h</t>
  </si>
  <si>
    <t>01:05m</t>
  </si>
  <si>
    <t>00:01:15h</t>
  </si>
  <si>
    <t>00:12:54h</t>
  </si>
  <si>
    <t>00:12:43h</t>
  </si>
  <si>
    <t>4:56m</t>
  </si>
  <si>
    <t>00:07m</t>
  </si>
  <si>
    <t>03:40m</t>
  </si>
  <si>
    <t>04:47m</t>
  </si>
  <si>
    <t>01:13m</t>
  </si>
  <si>
    <t>04:58m</t>
  </si>
  <si>
    <t>02:53m</t>
  </si>
  <si>
    <t>01:01m</t>
  </si>
  <si>
    <t>04:49m</t>
  </si>
  <si>
    <t>04:56m</t>
  </si>
  <si>
    <t>01:39:05h</t>
  </si>
  <si>
    <t>04:11m</t>
  </si>
  <si>
    <t>00:04m</t>
  </si>
  <si>
    <t>03:00m</t>
  </si>
  <si>
    <t>01:07m</t>
  </si>
  <si>
    <t>05:33m</t>
  </si>
  <si>
    <t>00:14m</t>
  </si>
  <si>
    <t>04:13m</t>
  </si>
  <si>
    <t>05:14m</t>
  </si>
  <si>
    <t>05:27m</t>
  </si>
  <si>
    <t>00:09m</t>
  </si>
  <si>
    <t>03:58m</t>
  </si>
  <si>
    <t>01:22m</t>
  </si>
  <si>
    <t>05:41m</t>
  </si>
  <si>
    <t>00:08m</t>
  </si>
  <si>
    <t>03:46m</t>
  </si>
  <si>
    <t>05:29m</t>
  </si>
  <si>
    <t>01:48m</t>
  </si>
  <si>
    <t>09:48m</t>
  </si>
  <si>
    <t>00:20m</t>
  </si>
  <si>
    <t>07:18m</t>
  </si>
  <si>
    <t>09:26m</t>
  </si>
  <si>
    <t>02:25m</t>
  </si>
  <si>
    <t>11:15m</t>
  </si>
  <si>
    <t>00:17m</t>
  </si>
  <si>
    <t>07:42m</t>
  </si>
  <si>
    <t>10:53m</t>
  </si>
  <si>
    <t>03:16m</t>
  </si>
  <si>
    <t>08:47m</t>
  </si>
  <si>
    <t>00:35m</t>
  </si>
  <si>
    <t>06:35m</t>
  </si>
  <si>
    <t>08:08m</t>
  </si>
  <si>
    <t>02:04m</t>
  </si>
  <si>
    <t>00:48m</t>
  </si>
  <si>
    <t>08:24m</t>
  </si>
  <si>
    <t>12:38m</t>
  </si>
  <si>
    <t>13:29m</t>
  </si>
  <si>
    <t>13:54m</t>
  </si>
  <si>
    <t>00:41m</t>
  </si>
  <si>
    <t>08:45m</t>
  </si>
  <si>
    <t>13:07m</t>
  </si>
  <si>
    <t>5:00m</t>
  </si>
  <si>
    <t>12:47m</t>
  </si>
  <si>
    <t>00:47m</t>
  </si>
  <si>
    <t>07:49m</t>
  </si>
  <si>
    <t>11:55m</t>
  </si>
  <si>
    <t>4:49m</t>
  </si>
  <si>
    <t>00:14:22h</t>
  </si>
  <si>
    <t>00:02:26h</t>
  </si>
  <si>
    <t>00:12:07h</t>
  </si>
  <si>
    <t>00:11:48h</t>
  </si>
  <si>
    <t>45:30m</t>
  </si>
  <si>
    <t>01:35m</t>
  </si>
  <si>
    <t>16:14m</t>
  </si>
  <si>
    <t>43:45m</t>
  </si>
  <si>
    <t>28:14m</t>
  </si>
  <si>
    <t>46:26m</t>
  </si>
  <si>
    <t>01:40m</t>
  </si>
  <si>
    <t>17:35m</t>
  </si>
  <si>
    <t>44:38m</t>
  </si>
  <si>
    <t>27:38m</t>
  </si>
  <si>
    <t>01:05:43h</t>
  </si>
  <si>
    <t>01:29m</t>
  </si>
  <si>
    <t>18:49m</t>
  </si>
  <si>
    <t>46:07m</t>
  </si>
  <si>
    <t>01:04:07h</t>
  </si>
  <si>
    <t>48:57m</t>
  </si>
  <si>
    <t>01:28m</t>
  </si>
  <si>
    <t>17:51m</t>
  </si>
  <si>
    <t>47:21m</t>
  </si>
  <si>
    <t>29:59m</t>
  </si>
  <si>
    <t>01:02:59h</t>
  </si>
  <si>
    <t>01:26m</t>
  </si>
  <si>
    <t>16:16m</t>
  </si>
  <si>
    <t>01:01:26h</t>
  </si>
  <si>
    <t>45:59m</t>
  </si>
  <si>
    <t>01:03:19h</t>
  </si>
  <si>
    <t>01:27m</t>
  </si>
  <si>
    <t>16:36m</t>
  </si>
  <si>
    <t>01:01:45h</t>
  </si>
  <si>
    <t>45:37m</t>
  </si>
  <si>
    <t>06:33m</t>
  </si>
  <si>
    <t>00:51m</t>
  </si>
  <si>
    <t>05:35m</t>
  </si>
  <si>
    <t>02:51m</t>
  </si>
  <si>
    <t>00:49m</t>
  </si>
  <si>
    <t>08:20m</t>
  </si>
  <si>
    <t>03:57m</t>
  </si>
  <si>
    <t>06:19m</t>
  </si>
  <si>
    <t>02:27m</t>
  </si>
  <si>
    <t>08:12m</t>
  </si>
  <si>
    <t>01:00m</t>
  </si>
  <si>
    <t>03:25m</t>
  </si>
  <si>
    <t>07:01m</t>
  </si>
  <si>
    <t>05:53m</t>
  </si>
  <si>
    <t>01:24m</t>
  </si>
  <si>
    <t>04:19m</t>
  </si>
  <si>
    <t>02:16m</t>
  </si>
  <si>
    <t>05:08m</t>
  </si>
  <si>
    <t>04:07m</t>
  </si>
  <si>
    <t>01:42m</t>
  </si>
  <si>
    <t>06:32m</t>
  </si>
  <si>
    <t>01:25m</t>
  </si>
  <si>
    <t>02:42m</t>
  </si>
  <si>
    <t>06:07m</t>
  </si>
  <si>
    <t>02:31m</t>
  </si>
  <si>
    <t>05:17m</t>
  </si>
  <si>
    <t>00:53m</t>
  </si>
  <si>
    <t>03:21m</t>
  </si>
  <si>
    <t>02:30m</t>
  </si>
  <si>
    <t>01:11m</t>
  </si>
  <si>
    <t>05:25m</t>
  </si>
  <si>
    <t>02:49m</t>
  </si>
  <si>
    <t>04:10m</t>
  </si>
  <si>
    <t>00:36m</t>
  </si>
  <si>
    <t>03:15m</t>
  </si>
  <si>
    <t>02:09m</t>
  </si>
  <si>
    <t>00:26m</t>
  </si>
  <si>
    <t>01:36m</t>
  </si>
  <si>
    <t>00:45m</t>
  </si>
  <si>
    <t>00:46m</t>
  </si>
  <si>
    <t>02:35m</t>
  </si>
  <si>
    <t>9b</t>
  </si>
  <si>
    <t>9a</t>
  </si>
  <si>
    <t>Py - a</t>
  </si>
  <si>
    <t>Py - b</t>
  </si>
  <si>
    <t>Py - c</t>
  </si>
  <si>
    <t>Py -a</t>
  </si>
  <si>
    <t>9c</t>
  </si>
  <si>
    <t>00:05m</t>
  </si>
  <si>
    <t>01:06m</t>
  </si>
  <si>
    <t>00:37m</t>
  </si>
  <si>
    <t>00:34:46h</t>
  </si>
  <si>
    <t>29:04m</t>
  </si>
  <si>
    <t>17:46m</t>
  </si>
  <si>
    <t>05:05:54h</t>
  </si>
  <si>
    <t>00:03:39h</t>
  </si>
  <si>
    <t>05:03:17h</t>
  </si>
  <si>
    <t>05:02:07h</t>
  </si>
  <si>
    <t>15:11:08h</t>
  </si>
  <si>
    <t>00:18:13h</t>
  </si>
  <si>
    <t>01:23:17h</t>
  </si>
  <si>
    <t>14:48:30h</t>
  </si>
  <si>
    <t>13:40:10h</t>
  </si>
  <si>
    <t>00:32:24h</t>
  </si>
  <si>
    <t>01:59m</t>
  </si>
  <si>
    <t>08:41m</t>
  </si>
  <si>
    <t>26:58m</t>
  </si>
  <si>
    <t>15:39m</t>
  </si>
  <si>
    <t>00:32:18h</t>
  </si>
  <si>
    <t>08:36m</t>
  </si>
  <si>
    <t>26:35m</t>
  </si>
  <si>
    <t>15:51m</t>
  </si>
  <si>
    <t>00:58:10h</t>
  </si>
  <si>
    <t>03:54m</t>
  </si>
  <si>
    <t>16:07m</t>
  </si>
  <si>
    <t>00:50:41h</t>
  </si>
  <si>
    <t>00:34:10h</t>
  </si>
  <si>
    <t>00:58:56h</t>
  </si>
  <si>
    <t>03:42m</t>
  </si>
  <si>
    <t>16:01m</t>
  </si>
  <si>
    <t>00:51:42h</t>
  </si>
  <si>
    <t>00:35:09h</t>
  </si>
  <si>
    <t>01:00:28h</t>
  </si>
  <si>
    <t>03:56m</t>
  </si>
  <si>
    <t>00:52:53h</t>
  </si>
  <si>
    <t>00:35:26h</t>
  </si>
  <si>
    <t>05:49:49h</t>
  </si>
  <si>
    <t>02:12m</t>
  </si>
  <si>
    <t>24:40m</t>
  </si>
  <si>
    <t>05:47:29h</t>
  </si>
  <si>
    <t>05:24:17h</t>
  </si>
  <si>
    <t>03:03:27h</t>
  </si>
  <si>
    <t>02:32m</t>
  </si>
  <si>
    <t>03:00:49h</t>
  </si>
  <si>
    <t>22:38m</t>
  </si>
  <si>
    <t>02:40:12h</t>
  </si>
  <si>
    <t>03:01:50h</t>
  </si>
  <si>
    <t>23:45m</t>
  </si>
  <si>
    <t>03:00:10h</t>
  </si>
  <si>
    <t>02:37:26h</t>
  </si>
  <si>
    <t>07:39m</t>
  </si>
  <si>
    <t>00:43m</t>
  </si>
  <si>
    <t>04:14m</t>
  </si>
  <si>
    <t>06:49m</t>
  </si>
  <si>
    <t>03:12m</t>
  </si>
  <si>
    <t>00:42m</t>
  </si>
  <si>
    <t>07:04m</t>
  </si>
  <si>
    <t>02:41m</t>
  </si>
  <si>
    <t>08:38m</t>
  </si>
  <si>
    <t>00:59m</t>
  </si>
  <si>
    <t>05:44m</t>
  </si>
  <si>
    <t>07:26m</t>
  </si>
  <si>
    <t>02:37m</t>
  </si>
  <si>
    <t>02:18m</t>
  </si>
  <si>
    <t>00:30m</t>
  </si>
  <si>
    <t>00:50m</t>
  </si>
  <si>
    <t>01:33m</t>
  </si>
  <si>
    <t>01:15m</t>
  </si>
  <si>
    <t>03:30m</t>
  </si>
  <si>
    <t>02:15m</t>
  </si>
  <si>
    <t>02:44m</t>
  </si>
  <si>
    <t>01:09m</t>
  </si>
  <si>
    <t>00:32m</t>
  </si>
  <si>
    <t>01:30m</t>
  </si>
  <si>
    <t>02:05m</t>
  </si>
  <si>
    <t>01:18m</t>
  </si>
  <si>
    <t>00:56m</t>
  </si>
  <si>
    <t>00:16m</t>
  </si>
  <si>
    <t>02:02m</t>
  </si>
  <si>
    <t>00:29m</t>
  </si>
  <si>
    <t>00:57m</t>
  </si>
  <si>
    <t>00:44m</t>
  </si>
  <si>
    <t>00:22m</t>
  </si>
  <si>
    <t>01:51m</t>
  </si>
  <si>
    <t>01:14m</t>
  </si>
  <si>
    <t>06:40m</t>
  </si>
  <si>
    <t>05:40m</t>
  </si>
  <si>
    <t>03:47m</t>
  </si>
  <si>
    <t>05:37m</t>
  </si>
  <si>
    <t>06:25m</t>
  </si>
  <si>
    <t>00:55m</t>
  </si>
  <si>
    <t>02:58m</t>
  </si>
  <si>
    <t>04:01m</t>
  </si>
  <si>
    <t>03:14m</t>
  </si>
  <si>
    <t>02:17m</t>
  </si>
  <si>
    <t>03:36m</t>
  </si>
  <si>
    <t>01:04m</t>
  </si>
  <si>
    <t>02:13m</t>
  </si>
  <si>
    <t>00:40m</t>
  </si>
  <si>
    <t>00:39m</t>
  </si>
  <si>
    <t>00:28m</t>
  </si>
  <si>
    <t>00:25m</t>
  </si>
  <si>
    <t>01:16m</t>
  </si>
  <si>
    <t>03:05m</t>
  </si>
  <si>
    <t>00:31m</t>
  </si>
  <si>
    <t>02:21m</t>
  </si>
  <si>
    <t>Gesamt</t>
  </si>
  <si>
    <t>Cut</t>
  </si>
  <si>
    <t>Analyze</t>
  </si>
  <si>
    <t>Write</t>
  </si>
  <si>
    <t>Offset</t>
  </si>
  <si>
    <t>OBSOLETE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</si>
</sst>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20" fontId="0" fillId="0" borderId="0" xfId="0" applyNumberFormat="1"/>
    <xf numFmtId="21" fontId="0" fillId="0" borderId="0" xfId="0" applyNumberFormat="1"/>
    <xf numFmtId="46" fontId="0" fillId="0" borderId="0" xfId="0" applyNumberFormat="1"/>
    <xf numFmtId="0" fontId="3" fillId="0" borderId="0" xfId="0" applyFont="1"/>
    <xf numFmtId="0" fontId="0" fillId="0" borderId="0" xfId="0" applyNumberFormat="1"/>
    <xf numFmtId="0" fontId="0" fillId="2" borderId="0" xfId="0" applyFill="1"/>
    <xf numFmtId="21" fontId="0" fillId="3" borderId="0" xfId="0" applyNumberFormat="1" applyFill="1"/>
    <xf numFmtId="20" fontId="0" fillId="3" borderId="0" xfId="0" applyNumberFormat="1" applyFill="1"/>
    <xf numFmtId="0" fontId="0" fillId="3" borderId="0" xfId="0" applyFill="1"/>
    <xf numFmtId="46" fontId="0" fillId="3" borderId="0" xfId="0" applyNumberFormat="1" applyFill="1"/>
    <xf numFmtId="0" fontId="0" fillId="3" borderId="0" xfId="0" applyNumberFormat="1" applyFill="1"/>
    <xf numFmtId="0" fontId="0" fillId="0" borderId="0" xfId="0" applyFill="1"/>
    <xf numFmtId="0" fontId="0" fillId="0" borderId="0" xfId="0" applyNumberFormat="1" applyFill="1"/>
    <xf numFmtId="0" fontId="0" fillId="4" borderId="0" xfId="0" applyFill="1"/>
  </cellXfs>
  <cellStyles count="31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Besuchter Link" xfId="304" builtinId="9" hidden="1"/>
    <cellStyle name="Besuchter Link" xfId="306" builtinId="9" hidden="1"/>
    <cellStyle name="Besuchter Link" xfId="308" builtinId="9" hidden="1"/>
    <cellStyle name="Besuchter Link" xfId="3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0"/>
  <sheetViews>
    <sheetView tabSelected="1" zoomScale="75" zoomScaleNormal="75" zoomScalePageLayoutView="75" workbookViewId="0">
      <selection activeCell="B4" sqref="B4"/>
    </sheetView>
  </sheetViews>
  <sheetFormatPr baseColWidth="10" defaultRowHeight="15" x14ac:dyDescent="0"/>
  <cols>
    <col min="1" max="1" width="11.1640625" customWidth="1"/>
    <col min="2" max="2" width="11.83203125" customWidth="1"/>
    <col min="3" max="3" width="5.83203125" customWidth="1"/>
    <col min="4" max="4" width="6" customWidth="1"/>
    <col min="5" max="5" width="3.83203125" customWidth="1"/>
    <col min="6" max="6" width="5.1640625" customWidth="1"/>
    <col min="7" max="7" width="11.5" customWidth="1"/>
    <col min="8" max="8" width="16" customWidth="1"/>
    <col min="10" max="10" width="17" customWidth="1"/>
    <col min="11" max="11" width="13.5" customWidth="1"/>
    <col min="12" max="12" width="11.33203125" customWidth="1"/>
    <col min="13" max="13" width="5.33203125" customWidth="1"/>
  </cols>
  <sheetData>
    <row r="1" spans="1:19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11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63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</row>
    <row r="2" spans="1:19">
      <c r="A2">
        <v>1</v>
      </c>
      <c r="B2" t="s">
        <v>12</v>
      </c>
      <c r="C2">
        <v>373</v>
      </c>
      <c r="D2">
        <v>500</v>
      </c>
      <c r="E2">
        <v>10</v>
      </c>
      <c r="F2">
        <v>144</v>
      </c>
      <c r="G2" s="7" t="s">
        <v>21</v>
      </c>
      <c r="H2" s="8" t="s">
        <v>18</v>
      </c>
      <c r="I2" s="7" t="s">
        <v>16</v>
      </c>
      <c r="J2" s="7" t="s">
        <v>25</v>
      </c>
      <c r="K2" s="7" t="s">
        <v>27</v>
      </c>
      <c r="L2" s="9" t="s">
        <v>15</v>
      </c>
      <c r="M2" s="9">
        <v>0</v>
      </c>
      <c r="N2" s="9"/>
      <c r="O2" s="9">
        <v>9166</v>
      </c>
      <c r="P2" s="9">
        <v>131</v>
      </c>
      <c r="Q2" s="9">
        <v>3630</v>
      </c>
      <c r="R2" s="9">
        <v>8990</v>
      </c>
      <c r="S2" s="9">
        <v>5395</v>
      </c>
    </row>
    <row r="3" spans="1:19">
      <c r="A3" t="s">
        <v>202</v>
      </c>
      <c r="B3" t="s">
        <v>13</v>
      </c>
      <c r="C3">
        <v>373</v>
      </c>
      <c r="D3">
        <v>500</v>
      </c>
      <c r="E3">
        <v>10</v>
      </c>
      <c r="F3">
        <v>144</v>
      </c>
      <c r="G3" s="7" t="s">
        <v>22</v>
      </c>
      <c r="H3" s="8" t="s">
        <v>19</v>
      </c>
      <c r="I3" s="7" t="s">
        <v>17</v>
      </c>
      <c r="J3" s="7" t="s">
        <v>26</v>
      </c>
      <c r="K3" s="7" t="s">
        <v>28</v>
      </c>
      <c r="L3" s="9" t="s">
        <v>15</v>
      </c>
      <c r="M3" s="9">
        <v>0</v>
      </c>
      <c r="N3" s="9"/>
      <c r="O3" s="9">
        <v>8385</v>
      </c>
      <c r="P3" s="9">
        <v>118</v>
      </c>
      <c r="Q3" s="9">
        <v>3524</v>
      </c>
      <c r="R3" s="9">
        <v>8267</v>
      </c>
      <c r="S3" s="9">
        <v>4815</v>
      </c>
    </row>
    <row r="4" spans="1:19">
      <c r="B4" t="s">
        <v>14</v>
      </c>
      <c r="C4">
        <v>373</v>
      </c>
      <c r="D4">
        <v>500</v>
      </c>
      <c r="E4">
        <v>10</v>
      </c>
      <c r="F4">
        <v>144</v>
      </c>
      <c r="G4" s="8" t="s">
        <v>23</v>
      </c>
      <c r="H4" s="8" t="s">
        <v>20</v>
      </c>
      <c r="I4" s="9" t="s">
        <v>24</v>
      </c>
      <c r="J4" s="9" t="s">
        <v>30</v>
      </c>
      <c r="K4" s="7" t="s">
        <v>29</v>
      </c>
      <c r="L4" s="9" t="s">
        <v>15</v>
      </c>
      <c r="M4" s="9">
        <v>0</v>
      </c>
      <c r="N4" s="9"/>
      <c r="O4" s="9">
        <v>8300</v>
      </c>
      <c r="P4" s="9">
        <v>110</v>
      </c>
      <c r="Q4" s="9">
        <v>3568</v>
      </c>
      <c r="R4" s="9">
        <v>8188</v>
      </c>
      <c r="S4" s="9">
        <v>4371</v>
      </c>
    </row>
    <row r="5" spans="1:19">
      <c r="B5" t="s">
        <v>117</v>
      </c>
      <c r="C5">
        <v>373</v>
      </c>
      <c r="D5">
        <v>500</v>
      </c>
      <c r="E5">
        <v>10</v>
      </c>
      <c r="F5">
        <v>144</v>
      </c>
      <c r="G5" s="1" t="s">
        <v>122</v>
      </c>
      <c r="H5" s="1" t="s">
        <v>118</v>
      </c>
      <c r="I5" t="s">
        <v>119</v>
      </c>
      <c r="J5" t="s">
        <v>120</v>
      </c>
      <c r="K5" s="2" t="s">
        <v>121</v>
      </c>
      <c r="M5">
        <v>1</v>
      </c>
      <c r="O5">
        <v>1207</v>
      </c>
      <c r="P5">
        <v>139</v>
      </c>
      <c r="Q5">
        <v>521</v>
      </c>
      <c r="R5">
        <v>994</v>
      </c>
      <c r="S5">
        <v>289</v>
      </c>
    </row>
    <row r="6" spans="1:19">
      <c r="B6" t="s">
        <v>123</v>
      </c>
      <c r="C6">
        <v>373</v>
      </c>
      <c r="D6">
        <v>500</v>
      </c>
      <c r="E6">
        <v>10</v>
      </c>
      <c r="F6">
        <v>144</v>
      </c>
      <c r="G6" s="1" t="s">
        <v>125</v>
      </c>
      <c r="H6" s="1" t="s">
        <v>126</v>
      </c>
      <c r="I6" t="s">
        <v>127</v>
      </c>
      <c r="J6" t="s">
        <v>128</v>
      </c>
      <c r="K6" s="2" t="s">
        <v>129</v>
      </c>
      <c r="M6">
        <v>5</v>
      </c>
      <c r="O6">
        <v>1216</v>
      </c>
      <c r="P6">
        <v>126</v>
      </c>
      <c r="Q6">
        <v>541</v>
      </c>
      <c r="R6">
        <v>1068</v>
      </c>
      <c r="S6">
        <v>271</v>
      </c>
    </row>
    <row r="7" spans="1:19">
      <c r="B7" t="s">
        <v>124</v>
      </c>
      <c r="G7" s="1" t="s">
        <v>168</v>
      </c>
      <c r="H7" s="1" t="s">
        <v>169</v>
      </c>
      <c r="I7" t="s">
        <v>170</v>
      </c>
      <c r="J7" t="s">
        <v>171</v>
      </c>
      <c r="K7" s="2" t="s">
        <v>172</v>
      </c>
      <c r="M7">
        <v>1</v>
      </c>
      <c r="O7">
        <v>973</v>
      </c>
      <c r="P7">
        <v>128</v>
      </c>
      <c r="Q7">
        <v>324</v>
      </c>
      <c r="R7">
        <v>778</v>
      </c>
      <c r="S7">
        <v>228</v>
      </c>
    </row>
    <row r="8" spans="1:19">
      <c r="B8" t="s">
        <v>157</v>
      </c>
      <c r="G8" s="8" t="s">
        <v>159</v>
      </c>
      <c r="H8" s="8" t="s">
        <v>165</v>
      </c>
      <c r="I8" s="7" t="s">
        <v>70</v>
      </c>
      <c r="J8" s="9" t="s">
        <v>166</v>
      </c>
      <c r="K8" s="7" t="s">
        <v>167</v>
      </c>
      <c r="L8" s="9"/>
      <c r="M8" s="9"/>
      <c r="N8" s="9"/>
      <c r="O8" s="9">
        <v>8617</v>
      </c>
      <c r="P8" s="9">
        <v>120</v>
      </c>
      <c r="Q8" s="9">
        <v>3574</v>
      </c>
      <c r="R8" s="9">
        <v>8482</v>
      </c>
      <c r="S8" s="9">
        <v>4860</v>
      </c>
    </row>
    <row r="9" spans="1:19">
      <c r="B9" t="s">
        <v>158</v>
      </c>
      <c r="G9" s="1" t="s">
        <v>185</v>
      </c>
      <c r="H9" s="1"/>
      <c r="K9" s="2"/>
      <c r="O9">
        <v>1132</v>
      </c>
      <c r="P9">
        <v>131</v>
      </c>
      <c r="Q9">
        <v>462</v>
      </c>
      <c r="R9">
        <v>947</v>
      </c>
      <c r="S9">
        <v>263</v>
      </c>
    </row>
    <row r="11" spans="1:19">
      <c r="A11">
        <v>2</v>
      </c>
      <c r="B11" t="s">
        <v>12</v>
      </c>
      <c r="C11">
        <v>373</v>
      </c>
      <c r="D11">
        <v>500</v>
      </c>
      <c r="E11">
        <v>20</v>
      </c>
      <c r="F11">
        <v>144</v>
      </c>
      <c r="G11" s="9" t="s">
        <v>31</v>
      </c>
      <c r="H11" s="8" t="s">
        <v>32</v>
      </c>
      <c r="I11" s="9" t="s">
        <v>33</v>
      </c>
      <c r="J11" s="9" t="s">
        <v>34</v>
      </c>
      <c r="K11" s="10" t="s">
        <v>35</v>
      </c>
      <c r="L11" s="9" t="s">
        <v>36</v>
      </c>
      <c r="M11" s="9">
        <v>0</v>
      </c>
      <c r="N11" s="9"/>
      <c r="O11" s="9">
        <v>2798</v>
      </c>
      <c r="P11" s="9">
        <v>115</v>
      </c>
      <c r="Q11" s="9">
        <v>1111</v>
      </c>
      <c r="R11" s="9">
        <v>2676</v>
      </c>
      <c r="S11" s="9">
        <v>1672</v>
      </c>
    </row>
    <row r="12" spans="1:19">
      <c r="A12" t="s">
        <v>202</v>
      </c>
      <c r="B12" t="s">
        <v>13</v>
      </c>
      <c r="C12">
        <v>373</v>
      </c>
      <c r="D12">
        <v>500</v>
      </c>
      <c r="E12">
        <v>20</v>
      </c>
      <c r="F12">
        <v>144</v>
      </c>
      <c r="G12" s="9" t="s">
        <v>37</v>
      </c>
      <c r="H12" s="8" t="s">
        <v>38</v>
      </c>
      <c r="I12" s="9" t="s">
        <v>39</v>
      </c>
      <c r="J12" s="9" t="s">
        <v>40</v>
      </c>
      <c r="K12" s="7" t="s">
        <v>41</v>
      </c>
      <c r="L12" s="9" t="s">
        <v>36</v>
      </c>
      <c r="M12" s="9">
        <v>0</v>
      </c>
      <c r="N12" s="9"/>
      <c r="O12" s="9">
        <v>2837</v>
      </c>
      <c r="P12" s="9">
        <v>168</v>
      </c>
      <c r="Q12" s="9">
        <v>1112</v>
      </c>
      <c r="R12" s="9">
        <v>2663</v>
      </c>
      <c r="S12" s="9">
        <v>1712</v>
      </c>
    </row>
    <row r="13" spans="1:19">
      <c r="A13" s="14" t="s">
        <v>201</v>
      </c>
      <c r="B13" t="s">
        <v>14</v>
      </c>
      <c r="C13">
        <v>373</v>
      </c>
      <c r="D13">
        <v>500</v>
      </c>
      <c r="E13">
        <v>20</v>
      </c>
      <c r="F13">
        <v>144</v>
      </c>
      <c r="G13" s="9" t="s">
        <v>42</v>
      </c>
      <c r="H13" s="8" t="s">
        <v>44</v>
      </c>
      <c r="I13" s="9" t="s">
        <v>45</v>
      </c>
      <c r="J13" s="9" t="s">
        <v>46</v>
      </c>
      <c r="K13" s="7" t="s">
        <v>43</v>
      </c>
      <c r="L13" s="9" t="s">
        <v>36</v>
      </c>
      <c r="M13" s="9">
        <v>0</v>
      </c>
      <c r="N13" s="9"/>
      <c r="O13" s="9">
        <v>2855</v>
      </c>
      <c r="P13" s="9">
        <v>159</v>
      </c>
      <c r="Q13" s="9">
        <v>1114</v>
      </c>
      <c r="R13" s="9">
        <v>2808</v>
      </c>
      <c r="S13" s="9">
        <v>1727</v>
      </c>
    </row>
    <row r="14" spans="1:19">
      <c r="B14" t="s">
        <v>117</v>
      </c>
      <c r="C14">
        <v>373</v>
      </c>
      <c r="D14">
        <v>500</v>
      </c>
      <c r="E14">
        <v>20</v>
      </c>
      <c r="F14">
        <v>144</v>
      </c>
      <c r="G14" t="s">
        <v>134</v>
      </c>
      <c r="H14" s="1" t="s">
        <v>130</v>
      </c>
      <c r="I14" t="s">
        <v>131</v>
      </c>
      <c r="J14" t="s">
        <v>132</v>
      </c>
      <c r="K14" s="2" t="s">
        <v>133</v>
      </c>
      <c r="M14">
        <v>0</v>
      </c>
      <c r="O14">
        <v>957</v>
      </c>
      <c r="P14">
        <v>165</v>
      </c>
      <c r="Q14">
        <v>296</v>
      </c>
      <c r="R14">
        <v>762</v>
      </c>
      <c r="S14">
        <v>395</v>
      </c>
    </row>
    <row r="15" spans="1:19">
      <c r="B15" t="s">
        <v>123</v>
      </c>
      <c r="C15">
        <v>373</v>
      </c>
      <c r="D15">
        <v>500</v>
      </c>
      <c r="E15">
        <v>20</v>
      </c>
      <c r="F15">
        <v>144</v>
      </c>
      <c r="G15" t="s">
        <v>135</v>
      </c>
      <c r="H15" s="1" t="s">
        <v>136</v>
      </c>
      <c r="I15" s="1" t="s">
        <v>137</v>
      </c>
      <c r="J15" t="s">
        <v>138</v>
      </c>
      <c r="K15" s="2" t="s">
        <v>139</v>
      </c>
      <c r="M15">
        <v>0</v>
      </c>
      <c r="O15">
        <v>1192</v>
      </c>
      <c r="P15">
        <v>249</v>
      </c>
      <c r="Q15">
        <v>435</v>
      </c>
      <c r="R15">
        <v>926</v>
      </c>
      <c r="S15">
        <v>503</v>
      </c>
    </row>
    <row r="16" spans="1:19">
      <c r="B16" t="s">
        <v>124</v>
      </c>
      <c r="C16">
        <v>373</v>
      </c>
      <c r="D16">
        <v>500</v>
      </c>
      <c r="E16">
        <v>20</v>
      </c>
      <c r="F16">
        <v>144</v>
      </c>
      <c r="G16" t="s">
        <v>186</v>
      </c>
      <c r="H16" s="1" t="s">
        <v>187</v>
      </c>
      <c r="I16" t="s">
        <v>188</v>
      </c>
      <c r="J16" t="s">
        <v>189</v>
      </c>
      <c r="K16" s="2" t="s">
        <v>190</v>
      </c>
      <c r="O16">
        <v>1135</v>
      </c>
      <c r="P16">
        <v>232</v>
      </c>
      <c r="Q16">
        <v>386</v>
      </c>
      <c r="R16">
        <v>871</v>
      </c>
      <c r="S16">
        <v>491</v>
      </c>
    </row>
    <row r="17" spans="1:19">
      <c r="B17" t="s">
        <v>157</v>
      </c>
      <c r="C17">
        <v>373</v>
      </c>
      <c r="D17">
        <v>500</v>
      </c>
      <c r="E17">
        <v>20</v>
      </c>
      <c r="F17">
        <v>144</v>
      </c>
      <c r="G17" s="9"/>
      <c r="H17" s="8"/>
      <c r="I17" s="9"/>
      <c r="J17" s="9"/>
      <c r="K17" s="7"/>
      <c r="L17" s="9"/>
      <c r="M17" s="9"/>
      <c r="N17" s="9"/>
      <c r="O17" s="9">
        <v>2830</v>
      </c>
      <c r="P17" s="9">
        <v>147</v>
      </c>
      <c r="Q17" s="9">
        <v>1112</v>
      </c>
      <c r="R17" s="9">
        <v>2716</v>
      </c>
      <c r="S17" s="9">
        <v>1704</v>
      </c>
    </row>
    <row r="18" spans="1:19">
      <c r="B18" t="s">
        <v>158</v>
      </c>
      <c r="C18">
        <v>373</v>
      </c>
      <c r="D18">
        <v>500</v>
      </c>
      <c r="E18">
        <v>20</v>
      </c>
      <c r="F18">
        <v>144</v>
      </c>
      <c r="H18" s="1"/>
      <c r="K18" s="2"/>
      <c r="O18">
        <v>1095</v>
      </c>
      <c r="P18">
        <v>215</v>
      </c>
      <c r="Q18">
        <v>372</v>
      </c>
      <c r="R18">
        <v>853</v>
      </c>
      <c r="S18">
        <v>463</v>
      </c>
    </row>
    <row r="20" spans="1:19">
      <c r="A20">
        <v>3</v>
      </c>
      <c r="B20" t="s">
        <v>12</v>
      </c>
      <c r="C20">
        <v>373</v>
      </c>
      <c r="D20">
        <v>500</v>
      </c>
      <c r="E20">
        <v>50</v>
      </c>
      <c r="F20">
        <v>144</v>
      </c>
      <c r="G20" s="7" t="s">
        <v>52</v>
      </c>
      <c r="H20" s="8" t="s">
        <v>47</v>
      </c>
      <c r="I20" s="9" t="s">
        <v>48</v>
      </c>
      <c r="J20" s="9" t="s">
        <v>49</v>
      </c>
      <c r="K20" s="9" t="s">
        <v>50</v>
      </c>
      <c r="L20" s="9" t="s">
        <v>51</v>
      </c>
      <c r="M20" s="9">
        <v>0</v>
      </c>
      <c r="N20" s="9"/>
      <c r="O20" s="9">
        <v>2447</v>
      </c>
      <c r="P20" s="9">
        <v>99</v>
      </c>
      <c r="Q20" s="9">
        <v>311</v>
      </c>
      <c r="R20" s="9">
        <v>2342</v>
      </c>
      <c r="S20" s="9">
        <v>2127</v>
      </c>
    </row>
    <row r="21" spans="1:19">
      <c r="A21" t="s">
        <v>202</v>
      </c>
      <c r="B21" t="s">
        <v>13</v>
      </c>
      <c r="C21">
        <v>373</v>
      </c>
      <c r="D21">
        <v>500</v>
      </c>
      <c r="E21">
        <v>50</v>
      </c>
      <c r="F21">
        <v>144</v>
      </c>
      <c r="G21" s="9" t="s">
        <v>53</v>
      </c>
      <c r="H21" s="8" t="s">
        <v>54</v>
      </c>
      <c r="I21" s="9" t="s">
        <v>55</v>
      </c>
      <c r="J21" s="9" t="s">
        <v>56</v>
      </c>
      <c r="K21" s="9" t="s">
        <v>57</v>
      </c>
      <c r="L21" s="9" t="s">
        <v>51</v>
      </c>
      <c r="M21" s="9">
        <v>0</v>
      </c>
      <c r="N21" s="9"/>
      <c r="O21" s="9">
        <v>2323</v>
      </c>
      <c r="P21" s="9">
        <v>104</v>
      </c>
      <c r="Q21" s="9">
        <v>333</v>
      </c>
      <c r="R21" s="9">
        <v>2213</v>
      </c>
      <c r="S21" s="9">
        <v>1982</v>
      </c>
    </row>
    <row r="22" spans="1:19">
      <c r="B22" t="s">
        <v>14</v>
      </c>
      <c r="C22">
        <v>373</v>
      </c>
      <c r="D22">
        <v>500</v>
      </c>
      <c r="E22">
        <v>50</v>
      </c>
      <c r="F22">
        <v>144</v>
      </c>
      <c r="G22" s="9" t="s">
        <v>58</v>
      </c>
      <c r="H22" s="8" t="s">
        <v>59</v>
      </c>
      <c r="I22" s="9" t="s">
        <v>60</v>
      </c>
      <c r="J22" s="9" t="s">
        <v>61</v>
      </c>
      <c r="K22" s="9" t="s">
        <v>62</v>
      </c>
      <c r="L22" s="9" t="s">
        <v>51</v>
      </c>
      <c r="M22" s="9">
        <v>0</v>
      </c>
      <c r="N22" s="9"/>
      <c r="O22" s="9">
        <v>2615</v>
      </c>
      <c r="P22" s="9">
        <v>143</v>
      </c>
      <c r="Q22" s="9">
        <v>526</v>
      </c>
      <c r="R22" s="9">
        <v>2464</v>
      </c>
      <c r="S22" s="9">
        <v>2080</v>
      </c>
    </row>
    <row r="23" spans="1:19">
      <c r="B23" s="4" t="s">
        <v>117</v>
      </c>
      <c r="C23">
        <v>373</v>
      </c>
      <c r="D23">
        <v>500</v>
      </c>
      <c r="E23">
        <v>50</v>
      </c>
      <c r="F23">
        <v>144</v>
      </c>
      <c r="G23" t="s">
        <v>140</v>
      </c>
      <c r="H23" s="1" t="s">
        <v>141</v>
      </c>
      <c r="I23" t="s">
        <v>142</v>
      </c>
      <c r="J23" t="s">
        <v>143</v>
      </c>
      <c r="K23" t="s">
        <v>144</v>
      </c>
      <c r="M23">
        <v>0</v>
      </c>
      <c r="O23">
        <v>1328</v>
      </c>
      <c r="P23">
        <v>266</v>
      </c>
      <c r="Q23">
        <v>423</v>
      </c>
      <c r="R23">
        <v>1007</v>
      </c>
      <c r="S23">
        <v>896</v>
      </c>
    </row>
    <row r="24" spans="1:19">
      <c r="B24" s="4" t="s">
        <v>123</v>
      </c>
      <c r="C24">
        <v>373</v>
      </c>
      <c r="D24">
        <v>500</v>
      </c>
      <c r="E24">
        <v>50</v>
      </c>
      <c r="F24">
        <v>144</v>
      </c>
      <c r="G24" t="s">
        <v>145</v>
      </c>
      <c r="H24" s="1" t="s">
        <v>146</v>
      </c>
      <c r="I24" t="s">
        <v>147</v>
      </c>
      <c r="J24" t="s">
        <v>148</v>
      </c>
      <c r="K24" t="s">
        <v>149</v>
      </c>
      <c r="M24">
        <v>1</v>
      </c>
      <c r="O24">
        <v>1142</v>
      </c>
      <c r="P24">
        <v>140</v>
      </c>
      <c r="Q24">
        <v>248</v>
      </c>
      <c r="R24">
        <v>988</v>
      </c>
      <c r="S24">
        <v>881</v>
      </c>
    </row>
    <row r="25" spans="1:19">
      <c r="B25" s="4" t="s">
        <v>124</v>
      </c>
      <c r="C25">
        <v>373</v>
      </c>
      <c r="D25">
        <v>500</v>
      </c>
      <c r="E25">
        <v>50</v>
      </c>
      <c r="F25">
        <v>144</v>
      </c>
      <c r="G25" t="s">
        <v>191</v>
      </c>
      <c r="H25" s="1" t="s">
        <v>192</v>
      </c>
      <c r="I25" t="s">
        <v>193</v>
      </c>
      <c r="J25" t="s">
        <v>194</v>
      </c>
      <c r="K25" t="s">
        <v>195</v>
      </c>
      <c r="M25">
        <v>1</v>
      </c>
      <c r="O25">
        <v>1174</v>
      </c>
      <c r="P25">
        <v>202</v>
      </c>
      <c r="Q25">
        <v>380</v>
      </c>
      <c r="R25">
        <v>888</v>
      </c>
      <c r="S25">
        <v>785</v>
      </c>
    </row>
    <row r="26" spans="1:19">
      <c r="B26" s="4" t="s">
        <v>157</v>
      </c>
      <c r="G26" s="9"/>
      <c r="H26" s="8"/>
      <c r="I26" s="9"/>
      <c r="J26" s="9"/>
      <c r="K26" s="9"/>
      <c r="L26" s="9"/>
      <c r="M26" s="9"/>
      <c r="N26" s="9"/>
      <c r="O26" s="9">
        <v>2462</v>
      </c>
      <c r="P26" s="9">
        <v>115</v>
      </c>
      <c r="Q26" s="9">
        <v>390</v>
      </c>
      <c r="R26" s="9">
        <v>2340</v>
      </c>
      <c r="S26" s="9">
        <v>2063</v>
      </c>
    </row>
    <row r="27" spans="1:19">
      <c r="B27" s="4" t="s">
        <v>158</v>
      </c>
      <c r="H27" s="1"/>
      <c r="O27">
        <v>1215</v>
      </c>
      <c r="P27">
        <v>203</v>
      </c>
      <c r="Q27">
        <v>350</v>
      </c>
      <c r="R27">
        <v>961</v>
      </c>
      <c r="S27">
        <v>854</v>
      </c>
    </row>
    <row r="28" spans="1:19">
      <c r="H28" s="1"/>
    </row>
    <row r="29" spans="1:19">
      <c r="A29">
        <v>4</v>
      </c>
      <c r="B29" t="s">
        <v>12</v>
      </c>
      <c r="C29">
        <v>373</v>
      </c>
      <c r="D29">
        <v>500</v>
      </c>
      <c r="E29">
        <v>100</v>
      </c>
      <c r="F29">
        <v>144</v>
      </c>
      <c r="G29" s="9" t="s">
        <v>64</v>
      </c>
      <c r="H29" s="8" t="s">
        <v>20</v>
      </c>
      <c r="I29" s="9" t="s">
        <v>65</v>
      </c>
      <c r="J29" s="9" t="s">
        <v>66</v>
      </c>
      <c r="K29" s="9" t="s">
        <v>16</v>
      </c>
      <c r="L29" s="9" t="s">
        <v>51</v>
      </c>
      <c r="M29" s="9">
        <v>1</v>
      </c>
      <c r="N29" s="9"/>
      <c r="O29" s="9">
        <v>4058</v>
      </c>
      <c r="P29" s="9">
        <v>110</v>
      </c>
      <c r="Q29" s="9">
        <v>418</v>
      </c>
      <c r="R29" s="9">
        <v>3960</v>
      </c>
      <c r="S29" s="9">
        <v>3630</v>
      </c>
    </row>
    <row r="30" spans="1:19">
      <c r="A30" t="s">
        <v>202</v>
      </c>
      <c r="B30" t="s">
        <v>13</v>
      </c>
      <c r="C30">
        <v>373</v>
      </c>
      <c r="D30">
        <v>500</v>
      </c>
      <c r="E30">
        <v>100</v>
      </c>
      <c r="F30">
        <v>144</v>
      </c>
      <c r="G30" s="9" t="s">
        <v>67</v>
      </c>
      <c r="H30" s="8" t="s">
        <v>68</v>
      </c>
      <c r="I30" s="9" t="s">
        <v>69</v>
      </c>
      <c r="J30" s="9" t="s">
        <v>71</v>
      </c>
      <c r="K30" s="9" t="s">
        <v>70</v>
      </c>
      <c r="L30" s="9" t="s">
        <v>51</v>
      </c>
      <c r="M30" s="9">
        <v>0</v>
      </c>
      <c r="N30" s="9"/>
      <c r="O30" s="9">
        <v>3760</v>
      </c>
      <c r="P30" s="9">
        <v>98</v>
      </c>
      <c r="Q30" s="9">
        <v>206</v>
      </c>
      <c r="R30" s="9">
        <v>3655</v>
      </c>
      <c r="S30" s="9">
        <v>3576</v>
      </c>
    </row>
    <row r="31" spans="1:19">
      <c r="B31" t="s">
        <v>14</v>
      </c>
      <c r="C31">
        <v>373</v>
      </c>
      <c r="D31">
        <v>500</v>
      </c>
      <c r="E31">
        <v>100</v>
      </c>
      <c r="F31">
        <v>144</v>
      </c>
      <c r="G31" s="9" t="s">
        <v>72</v>
      </c>
      <c r="H31" s="8" t="s">
        <v>73</v>
      </c>
      <c r="I31" s="8" t="s">
        <v>76</v>
      </c>
      <c r="J31" s="9" t="s">
        <v>74</v>
      </c>
      <c r="K31" s="9" t="s">
        <v>75</v>
      </c>
      <c r="L31" s="9" t="s">
        <v>51</v>
      </c>
      <c r="M31" s="9">
        <v>0</v>
      </c>
      <c r="N31" s="9"/>
      <c r="O31" s="9">
        <v>3800</v>
      </c>
      <c r="P31" s="9">
        <v>103</v>
      </c>
      <c r="Q31" s="9">
        <v>258</v>
      </c>
      <c r="R31" s="9">
        <v>3690</v>
      </c>
      <c r="S31" s="9">
        <v>3533</v>
      </c>
    </row>
    <row r="32" spans="1:19">
      <c r="B32" s="4" t="s">
        <v>117</v>
      </c>
      <c r="C32">
        <v>373</v>
      </c>
      <c r="D32">
        <v>500</v>
      </c>
      <c r="E32">
        <v>100</v>
      </c>
      <c r="F32">
        <v>144</v>
      </c>
      <c r="G32" t="s">
        <v>150</v>
      </c>
      <c r="H32" s="1" t="s">
        <v>44</v>
      </c>
      <c r="I32" s="1" t="s">
        <v>151</v>
      </c>
      <c r="J32" t="s">
        <v>152</v>
      </c>
      <c r="K32" t="s">
        <v>153</v>
      </c>
      <c r="M32">
        <v>0</v>
      </c>
      <c r="O32">
        <v>1428</v>
      </c>
      <c r="P32">
        <v>159</v>
      </c>
      <c r="Q32">
        <v>866</v>
      </c>
      <c r="R32">
        <v>1254</v>
      </c>
      <c r="S32">
        <v>1152</v>
      </c>
    </row>
    <row r="33" spans="1:19">
      <c r="B33" s="4" t="s">
        <v>123</v>
      </c>
      <c r="C33">
        <v>373</v>
      </c>
      <c r="D33">
        <v>500</v>
      </c>
      <c r="E33">
        <v>100</v>
      </c>
      <c r="F33">
        <v>144</v>
      </c>
      <c r="G33" t="s">
        <v>154</v>
      </c>
      <c r="H33" s="1" t="s">
        <v>78</v>
      </c>
      <c r="I33" s="1" t="s">
        <v>79</v>
      </c>
      <c r="J33" t="s">
        <v>155</v>
      </c>
      <c r="K33" t="s">
        <v>156</v>
      </c>
      <c r="M33">
        <v>4</v>
      </c>
      <c r="O33">
        <v>1821</v>
      </c>
      <c r="P33">
        <v>198</v>
      </c>
      <c r="Q33">
        <v>314</v>
      </c>
      <c r="R33">
        <v>1593</v>
      </c>
      <c r="S33">
        <v>1494</v>
      </c>
    </row>
    <row r="34" spans="1:19">
      <c r="B34" s="4" t="s">
        <v>124</v>
      </c>
      <c r="H34" s="1"/>
      <c r="I34" s="1"/>
      <c r="M34">
        <v>7</v>
      </c>
    </row>
    <row r="35" spans="1:19">
      <c r="B35" s="4" t="s">
        <v>173</v>
      </c>
      <c r="G35" s="9"/>
      <c r="H35" s="8"/>
      <c r="I35" s="8"/>
      <c r="J35" s="9"/>
      <c r="K35" s="9"/>
      <c r="L35" s="9"/>
      <c r="M35" s="9"/>
      <c r="N35" s="9"/>
      <c r="O35" s="9">
        <v>3873</v>
      </c>
      <c r="P35" s="9">
        <v>104</v>
      </c>
      <c r="Q35" s="9">
        <v>294</v>
      </c>
      <c r="R35" s="9">
        <v>3768</v>
      </c>
      <c r="S35" s="9">
        <v>3580</v>
      </c>
    </row>
    <row r="36" spans="1:19">
      <c r="B36" s="4" t="s">
        <v>174</v>
      </c>
      <c r="H36" s="1"/>
      <c r="I36" s="1"/>
    </row>
    <row r="38" spans="1:19">
      <c r="A38">
        <v>5</v>
      </c>
      <c r="B38" t="s">
        <v>12</v>
      </c>
      <c r="C38">
        <v>373</v>
      </c>
      <c r="D38">
        <v>500</v>
      </c>
      <c r="E38">
        <v>250</v>
      </c>
      <c r="F38">
        <v>144</v>
      </c>
      <c r="G38" s="9" t="s">
        <v>77</v>
      </c>
      <c r="H38" s="8" t="s">
        <v>78</v>
      </c>
      <c r="I38" s="9" t="s">
        <v>79</v>
      </c>
      <c r="J38" s="9" t="s">
        <v>81</v>
      </c>
      <c r="K38" s="9" t="s">
        <v>80</v>
      </c>
      <c r="L38" s="9" t="s">
        <v>51</v>
      </c>
      <c r="M38" s="9">
        <v>0</v>
      </c>
      <c r="N38" s="9"/>
      <c r="O38" s="9">
        <v>8636</v>
      </c>
      <c r="P38" s="9">
        <v>198</v>
      </c>
      <c r="Q38" s="9">
        <v>314</v>
      </c>
      <c r="R38" s="9">
        <v>8436</v>
      </c>
      <c r="S38" s="9">
        <v>8315</v>
      </c>
    </row>
    <row r="39" spans="1:19">
      <c r="A39" t="s">
        <v>202</v>
      </c>
      <c r="B39" t="s">
        <v>13</v>
      </c>
      <c r="C39">
        <v>373</v>
      </c>
      <c r="D39">
        <v>500</v>
      </c>
      <c r="E39">
        <v>250</v>
      </c>
      <c r="F39">
        <v>144</v>
      </c>
      <c r="G39" s="9" t="s">
        <v>82</v>
      </c>
      <c r="H39" s="8" t="s">
        <v>83</v>
      </c>
      <c r="I39" s="9" t="s">
        <v>84</v>
      </c>
      <c r="J39" s="9" t="s">
        <v>85</v>
      </c>
      <c r="K39" s="9" t="s">
        <v>86</v>
      </c>
      <c r="L39" s="9" t="s">
        <v>51</v>
      </c>
      <c r="M39" s="9">
        <v>1</v>
      </c>
      <c r="N39" s="9"/>
      <c r="O39" s="9">
        <v>8766</v>
      </c>
      <c r="P39" s="9">
        <v>106</v>
      </c>
      <c r="Q39" s="9">
        <v>173</v>
      </c>
      <c r="R39" s="9">
        <v>8652</v>
      </c>
      <c r="S39" s="9">
        <v>8584</v>
      </c>
    </row>
    <row r="40" spans="1:19">
      <c r="B40" t="s">
        <v>14</v>
      </c>
      <c r="C40">
        <v>373</v>
      </c>
      <c r="D40">
        <v>500</v>
      </c>
      <c r="E40">
        <v>250</v>
      </c>
      <c r="F40">
        <v>144</v>
      </c>
      <c r="G40" s="9" t="s">
        <v>87</v>
      </c>
      <c r="H40" s="8" t="s">
        <v>88</v>
      </c>
      <c r="I40" s="9" t="s">
        <v>89</v>
      </c>
      <c r="J40" s="9" t="s">
        <v>91</v>
      </c>
      <c r="K40" s="9" t="s">
        <v>90</v>
      </c>
      <c r="L40" s="9" t="s">
        <v>51</v>
      </c>
      <c r="M40" s="9">
        <v>1</v>
      </c>
      <c r="N40" s="9"/>
      <c r="O40" s="9">
        <v>8751</v>
      </c>
      <c r="P40" s="9">
        <v>116</v>
      </c>
      <c r="Q40" s="9">
        <v>169</v>
      </c>
      <c r="R40" s="9">
        <v>8627</v>
      </c>
      <c r="S40" s="9">
        <v>8574</v>
      </c>
    </row>
    <row r="41" spans="1:19">
      <c r="B41" s="4" t="s">
        <v>117</v>
      </c>
      <c r="G41" t="s">
        <v>181</v>
      </c>
      <c r="H41" s="1"/>
      <c r="M41">
        <v>5</v>
      </c>
    </row>
    <row r="42" spans="1:19">
      <c r="B42" s="4" t="s">
        <v>123</v>
      </c>
      <c r="G42" t="s">
        <v>181</v>
      </c>
      <c r="H42" s="1"/>
    </row>
    <row r="43" spans="1:19">
      <c r="B43" s="4" t="s">
        <v>124</v>
      </c>
      <c r="G43" t="s">
        <v>181</v>
      </c>
      <c r="H43" s="1"/>
    </row>
    <row r="44" spans="1:19">
      <c r="B44" s="4" t="s">
        <v>173</v>
      </c>
      <c r="G44" s="9"/>
      <c r="H44" s="8"/>
      <c r="I44" s="9"/>
      <c r="J44" s="9"/>
      <c r="K44" s="9"/>
      <c r="L44" s="9"/>
      <c r="M44" s="9"/>
      <c r="N44" s="9"/>
      <c r="O44" s="9">
        <v>8718</v>
      </c>
      <c r="P44" s="9">
        <v>140</v>
      </c>
      <c r="Q44" s="9">
        <v>219</v>
      </c>
      <c r="R44" s="9">
        <v>8572</v>
      </c>
      <c r="S44" s="9">
        <v>8491</v>
      </c>
    </row>
    <row r="45" spans="1:19">
      <c r="B45" s="4" t="s">
        <v>174</v>
      </c>
      <c r="G45" t="s">
        <v>181</v>
      </c>
      <c r="H45" s="1"/>
    </row>
    <row r="47" spans="1:19">
      <c r="A47">
        <v>6</v>
      </c>
      <c r="B47" t="s">
        <v>12</v>
      </c>
      <c r="C47">
        <v>373</v>
      </c>
      <c r="D47">
        <v>500</v>
      </c>
      <c r="E47">
        <v>500</v>
      </c>
      <c r="F47">
        <v>144</v>
      </c>
      <c r="G47" s="9" t="s">
        <v>97</v>
      </c>
      <c r="H47" s="8" t="s">
        <v>92</v>
      </c>
      <c r="I47" s="9" t="s">
        <v>93</v>
      </c>
      <c r="J47" s="9" t="s">
        <v>95</v>
      </c>
      <c r="K47" s="9" t="s">
        <v>94</v>
      </c>
      <c r="L47" s="9" t="s">
        <v>96</v>
      </c>
      <c r="M47" s="9">
        <v>1</v>
      </c>
      <c r="N47" s="9"/>
      <c r="O47" s="9">
        <v>21263</v>
      </c>
      <c r="P47" s="9">
        <v>134</v>
      </c>
      <c r="Q47" s="9">
        <v>238</v>
      </c>
      <c r="R47" s="9">
        <v>21123</v>
      </c>
      <c r="S47" s="9">
        <v>21016</v>
      </c>
    </row>
    <row r="48" spans="1:19">
      <c r="A48" t="s">
        <v>202</v>
      </c>
      <c r="B48" t="s">
        <v>13</v>
      </c>
      <c r="C48">
        <v>373</v>
      </c>
      <c r="D48">
        <v>500</v>
      </c>
      <c r="E48">
        <v>500</v>
      </c>
      <c r="F48">
        <v>144</v>
      </c>
      <c r="G48" s="9" t="s">
        <v>98</v>
      </c>
      <c r="H48" s="8" t="s">
        <v>100</v>
      </c>
      <c r="I48" s="9" t="s">
        <v>99</v>
      </c>
      <c r="J48" s="7" t="s">
        <v>101</v>
      </c>
      <c r="K48" s="9" t="s">
        <v>95</v>
      </c>
      <c r="L48" s="9" t="s">
        <v>96</v>
      </c>
      <c r="M48" s="9">
        <v>0</v>
      </c>
      <c r="N48" s="9"/>
      <c r="O48" s="9">
        <v>21412</v>
      </c>
      <c r="P48" s="9">
        <v>112</v>
      </c>
      <c r="Q48" s="9">
        <v>280</v>
      </c>
      <c r="R48" s="9">
        <v>21294</v>
      </c>
      <c r="S48" s="9">
        <v>21123</v>
      </c>
    </row>
    <row r="49" spans="1:26">
      <c r="B49" t="s">
        <v>14</v>
      </c>
      <c r="C49">
        <v>373</v>
      </c>
      <c r="D49">
        <v>500</v>
      </c>
      <c r="E49">
        <v>500</v>
      </c>
      <c r="F49">
        <v>144</v>
      </c>
      <c r="G49" s="9" t="s">
        <v>374</v>
      </c>
      <c r="H49" s="9" t="s">
        <v>348</v>
      </c>
      <c r="I49" s="9" t="s">
        <v>375</v>
      </c>
      <c r="J49" s="9" t="s">
        <v>376</v>
      </c>
      <c r="K49" s="9" t="s">
        <v>377</v>
      </c>
      <c r="L49" s="9"/>
      <c r="M49" s="9">
        <v>1</v>
      </c>
      <c r="N49" s="9"/>
      <c r="O49" s="9">
        <v>18354</v>
      </c>
      <c r="P49" s="9">
        <v>150</v>
      </c>
      <c r="Q49" s="9">
        <v>219</v>
      </c>
      <c r="R49" s="9">
        <v>18197</v>
      </c>
      <c r="S49" s="9">
        <v>18127</v>
      </c>
    </row>
    <row r="50" spans="1:26">
      <c r="B50" s="4" t="s">
        <v>117</v>
      </c>
      <c r="G50" t="s">
        <v>181</v>
      </c>
    </row>
    <row r="51" spans="1:26">
      <c r="B51" s="4" t="s">
        <v>123</v>
      </c>
      <c r="G51" t="s">
        <v>181</v>
      </c>
    </row>
    <row r="52" spans="1:26">
      <c r="B52" s="4" t="s">
        <v>124</v>
      </c>
      <c r="G52" t="s">
        <v>181</v>
      </c>
    </row>
    <row r="53" spans="1:26">
      <c r="B53" s="4" t="s">
        <v>173</v>
      </c>
      <c r="G53" s="9"/>
      <c r="H53" s="9"/>
      <c r="I53" s="9"/>
      <c r="J53" s="9"/>
      <c r="K53" s="9"/>
      <c r="L53" s="9"/>
      <c r="M53" s="9"/>
      <c r="N53" s="9"/>
      <c r="O53" s="9">
        <f>AVERAGE(O47:O49)</f>
        <v>20343</v>
      </c>
      <c r="P53" s="9">
        <f>AVERAGE(P47:P49)</f>
        <v>132</v>
      </c>
      <c r="Q53" s="9">
        <v>246</v>
      </c>
      <c r="R53" s="9">
        <v>20205</v>
      </c>
      <c r="S53" s="9">
        <v>20089</v>
      </c>
    </row>
    <row r="54" spans="1:26">
      <c r="B54" s="4" t="s">
        <v>158</v>
      </c>
    </row>
    <row r="55" spans="1:26">
      <c r="U55" t="s">
        <v>476</v>
      </c>
      <c r="V55" t="s">
        <v>182</v>
      </c>
      <c r="W55" t="s">
        <v>477</v>
      </c>
      <c r="X55" t="s">
        <v>478</v>
      </c>
      <c r="Y55" t="s">
        <v>479</v>
      </c>
      <c r="Z55" t="s">
        <v>63</v>
      </c>
    </row>
    <row r="56" spans="1:26">
      <c r="A56">
        <v>7</v>
      </c>
      <c r="B56" t="s">
        <v>12</v>
      </c>
      <c r="C56">
        <v>373</v>
      </c>
      <c r="D56">
        <v>1000</v>
      </c>
      <c r="E56">
        <v>50</v>
      </c>
      <c r="F56">
        <v>144</v>
      </c>
      <c r="G56" s="9" t="s">
        <v>102</v>
      </c>
      <c r="H56" s="9" t="s">
        <v>104</v>
      </c>
      <c r="I56" s="9" t="s">
        <v>105</v>
      </c>
      <c r="J56" s="9" t="s">
        <v>106</v>
      </c>
      <c r="K56" s="7" t="s">
        <v>112</v>
      </c>
      <c r="L56" s="9" t="s">
        <v>103</v>
      </c>
      <c r="M56" s="9">
        <v>1</v>
      </c>
      <c r="N56" s="9"/>
      <c r="O56" s="9">
        <v>9393</v>
      </c>
      <c r="P56" s="9">
        <v>174</v>
      </c>
      <c r="Q56" s="9">
        <v>3240</v>
      </c>
      <c r="R56" s="9">
        <v>8007</v>
      </c>
      <c r="S56" s="9">
        <v>6051</v>
      </c>
    </row>
    <row r="57" spans="1:26">
      <c r="A57" t="s">
        <v>203</v>
      </c>
      <c r="B57" t="s">
        <v>13</v>
      </c>
      <c r="C57">
        <v>373</v>
      </c>
      <c r="D57">
        <v>1000</v>
      </c>
      <c r="E57">
        <v>50</v>
      </c>
      <c r="F57">
        <v>144</v>
      </c>
      <c r="G57" s="9" t="s">
        <v>107</v>
      </c>
      <c r="H57" s="9" t="s">
        <v>108</v>
      </c>
      <c r="I57" s="9" t="s">
        <v>109</v>
      </c>
      <c r="J57" s="9" t="s">
        <v>110</v>
      </c>
      <c r="K57" s="9" t="s">
        <v>111</v>
      </c>
      <c r="L57" s="9" t="s">
        <v>103</v>
      </c>
      <c r="M57" s="9">
        <v>1</v>
      </c>
      <c r="N57" s="9"/>
      <c r="O57" s="9">
        <v>9071</v>
      </c>
      <c r="P57" s="9">
        <v>245</v>
      </c>
      <c r="Q57" s="9">
        <v>3061</v>
      </c>
      <c r="R57" s="9">
        <v>8765</v>
      </c>
      <c r="S57" s="9">
        <v>6492</v>
      </c>
    </row>
    <row r="58" spans="1:26">
      <c r="B58" t="s">
        <v>14</v>
      </c>
      <c r="C58">
        <v>373</v>
      </c>
      <c r="D58">
        <v>1000</v>
      </c>
      <c r="E58">
        <v>50</v>
      </c>
      <c r="F58">
        <v>144</v>
      </c>
      <c r="G58" s="9" t="s">
        <v>113</v>
      </c>
      <c r="H58" s="9" t="s">
        <v>114</v>
      </c>
      <c r="I58" s="9" t="s">
        <v>115</v>
      </c>
      <c r="J58" s="9" t="s">
        <v>116</v>
      </c>
      <c r="K58" s="9" t="s">
        <v>239</v>
      </c>
      <c r="L58" s="9" t="s">
        <v>103</v>
      </c>
      <c r="M58" s="9">
        <v>0</v>
      </c>
      <c r="N58" s="9"/>
      <c r="O58" s="9">
        <v>9067</v>
      </c>
      <c r="P58" s="9">
        <v>215</v>
      </c>
      <c r="Q58" s="9">
        <v>2434</v>
      </c>
      <c r="R58" s="9">
        <v>8842</v>
      </c>
      <c r="S58" s="9">
        <v>5945</v>
      </c>
    </row>
    <row r="59" spans="1:26">
      <c r="B59" s="4" t="s">
        <v>157</v>
      </c>
      <c r="G59" s="9"/>
      <c r="H59" s="9"/>
      <c r="I59" s="9"/>
      <c r="J59" s="9"/>
      <c r="K59" s="9"/>
      <c r="L59" s="9"/>
      <c r="M59" s="9"/>
      <c r="N59" s="9"/>
      <c r="O59" s="9">
        <v>9177</v>
      </c>
      <c r="P59" s="9">
        <v>211</v>
      </c>
      <c r="Q59" s="9">
        <v>2912</v>
      </c>
      <c r="R59" s="9">
        <v>8538</v>
      </c>
      <c r="S59" s="9">
        <v>6163</v>
      </c>
    </row>
    <row r="61" spans="1:26">
      <c r="A61">
        <v>8</v>
      </c>
      <c r="B61" s="4" t="s">
        <v>12</v>
      </c>
      <c r="C61">
        <v>373</v>
      </c>
      <c r="D61">
        <v>200</v>
      </c>
      <c r="E61" s="5">
        <v>50</v>
      </c>
      <c r="F61" s="5">
        <v>144</v>
      </c>
      <c r="G61" s="7" t="s">
        <v>223</v>
      </c>
      <c r="H61" s="11" t="s">
        <v>220</v>
      </c>
      <c r="I61" s="11" t="s">
        <v>221</v>
      </c>
      <c r="J61" s="9" t="s">
        <v>222</v>
      </c>
      <c r="K61" s="9" t="s">
        <v>215</v>
      </c>
      <c r="L61" s="9"/>
      <c r="M61" s="9">
        <v>0</v>
      </c>
      <c r="N61" s="9"/>
      <c r="O61" s="9">
        <v>1090</v>
      </c>
      <c r="P61" s="9">
        <v>68</v>
      </c>
      <c r="Q61" s="9">
        <v>117</v>
      </c>
      <c r="R61" s="9">
        <v>1014</v>
      </c>
      <c r="S61" s="9">
        <v>966</v>
      </c>
      <c r="Z61">
        <v>1</v>
      </c>
    </row>
    <row r="62" spans="1:26">
      <c r="A62" t="s">
        <v>203</v>
      </c>
      <c r="B62" s="4" t="s">
        <v>13</v>
      </c>
      <c r="C62">
        <v>373</v>
      </c>
      <c r="D62" s="5">
        <v>200</v>
      </c>
      <c r="E62" s="5">
        <v>50</v>
      </c>
      <c r="F62" s="5">
        <v>144</v>
      </c>
      <c r="G62" s="11" t="s">
        <v>224</v>
      </c>
      <c r="H62" s="11" t="s">
        <v>225</v>
      </c>
      <c r="I62" s="11" t="s">
        <v>226</v>
      </c>
      <c r="J62" s="11" t="s">
        <v>227</v>
      </c>
      <c r="K62" s="11" t="s">
        <v>228</v>
      </c>
      <c r="L62" s="9"/>
      <c r="M62" s="9">
        <v>0</v>
      </c>
      <c r="N62" s="9"/>
      <c r="O62" s="9">
        <v>847</v>
      </c>
      <c r="P62" s="9">
        <v>65</v>
      </c>
      <c r="Q62" s="9">
        <v>75</v>
      </c>
      <c r="R62" s="9">
        <v>774</v>
      </c>
      <c r="S62" s="9">
        <v>763</v>
      </c>
    </row>
    <row r="63" spans="1:26">
      <c r="B63" s="4" t="s">
        <v>14</v>
      </c>
      <c r="C63">
        <v>373</v>
      </c>
      <c r="D63" s="5">
        <v>200</v>
      </c>
      <c r="E63" s="5">
        <v>50</v>
      </c>
      <c r="F63" s="5">
        <v>144</v>
      </c>
      <c r="G63" s="11" t="s">
        <v>286</v>
      </c>
      <c r="H63" s="11" t="s">
        <v>126</v>
      </c>
      <c r="I63" s="11" t="s">
        <v>287</v>
      </c>
      <c r="J63" s="11" t="s">
        <v>288</v>
      </c>
      <c r="K63" s="11" t="s">
        <v>289</v>
      </c>
      <c r="L63" s="9"/>
      <c r="M63" s="9">
        <v>2</v>
      </c>
      <c r="N63" s="9"/>
      <c r="O63" s="9">
        <v>862</v>
      </c>
      <c r="P63" s="9">
        <v>126</v>
      </c>
      <c r="Q63" s="9">
        <v>146</v>
      </c>
      <c r="R63" s="9">
        <v>727</v>
      </c>
      <c r="S63" s="9">
        <v>708</v>
      </c>
    </row>
    <row r="64" spans="1:26">
      <c r="B64" s="4" t="s">
        <v>173</v>
      </c>
      <c r="D64" s="5"/>
      <c r="E64" s="5"/>
      <c r="F64" s="5"/>
      <c r="G64" s="11"/>
      <c r="H64" s="11"/>
      <c r="I64" s="11"/>
      <c r="J64" s="9"/>
      <c r="K64" s="9"/>
      <c r="L64" s="9"/>
      <c r="M64" s="9"/>
      <c r="N64" s="9"/>
      <c r="O64" s="9">
        <v>933</v>
      </c>
      <c r="P64" s="9">
        <v>86</v>
      </c>
      <c r="Q64" s="9">
        <v>113</v>
      </c>
      <c r="R64" s="9">
        <v>838</v>
      </c>
      <c r="S64" s="9">
        <v>812</v>
      </c>
    </row>
    <row r="65" spans="1:19">
      <c r="B65" s="4"/>
      <c r="D65" s="5"/>
      <c r="E65" s="5"/>
      <c r="F65" s="5"/>
      <c r="G65" s="5"/>
      <c r="H65" s="5"/>
      <c r="I65" s="5"/>
    </row>
    <row r="66" spans="1:19">
      <c r="A66">
        <v>9</v>
      </c>
      <c r="B66" s="4" t="s">
        <v>12</v>
      </c>
      <c r="C66">
        <v>373</v>
      </c>
      <c r="D66" s="5">
        <v>500</v>
      </c>
      <c r="E66" s="5">
        <v>20</v>
      </c>
      <c r="F66" s="5">
        <v>1</v>
      </c>
      <c r="G66" s="11"/>
      <c r="H66" s="11"/>
      <c r="I66" s="11"/>
      <c r="J66" s="9"/>
      <c r="K66" s="9"/>
      <c r="L66" s="9"/>
      <c r="M66" s="9"/>
      <c r="N66" s="9"/>
      <c r="O66" s="9"/>
      <c r="P66" s="9"/>
      <c r="Q66" s="9"/>
      <c r="R66" s="9"/>
      <c r="S66" s="9"/>
    </row>
    <row r="67" spans="1:19">
      <c r="A67" s="14" t="s">
        <v>201</v>
      </c>
      <c r="B67" s="4" t="s">
        <v>13</v>
      </c>
      <c r="D67" s="5"/>
      <c r="E67" s="5"/>
      <c r="F67" s="5"/>
      <c r="G67" s="11"/>
      <c r="H67" s="11"/>
      <c r="I67" s="11"/>
      <c r="J67" s="9"/>
      <c r="K67" s="9"/>
      <c r="L67" s="9"/>
      <c r="M67" s="9"/>
      <c r="N67" s="9"/>
      <c r="O67" s="9"/>
      <c r="P67" s="9"/>
      <c r="Q67" s="9"/>
      <c r="R67" s="9"/>
      <c r="S67" s="9"/>
    </row>
    <row r="68" spans="1:19">
      <c r="B68" s="4" t="s">
        <v>14</v>
      </c>
      <c r="D68" s="5"/>
      <c r="E68" s="5"/>
      <c r="F68" s="5"/>
      <c r="G68" s="11"/>
      <c r="H68" s="11"/>
      <c r="I68" s="11"/>
      <c r="J68" s="9"/>
      <c r="K68" s="9"/>
      <c r="L68" s="9"/>
      <c r="M68" s="9"/>
      <c r="N68" s="9"/>
      <c r="O68" s="9"/>
      <c r="P68" s="9"/>
      <c r="Q68" s="9"/>
      <c r="R68" s="9"/>
      <c r="S68" s="9"/>
    </row>
    <row r="69" spans="1:19">
      <c r="B69" s="4" t="s">
        <v>117</v>
      </c>
      <c r="D69" s="5"/>
      <c r="E69" s="5"/>
      <c r="F69" s="5"/>
      <c r="G69" s="2" t="s">
        <v>378</v>
      </c>
      <c r="H69" s="2" t="s">
        <v>379</v>
      </c>
      <c r="I69" s="2" t="s">
        <v>380</v>
      </c>
      <c r="J69" s="2" t="s">
        <v>381</v>
      </c>
      <c r="K69" s="2" t="s">
        <v>382</v>
      </c>
      <c r="M69" s="5">
        <v>0</v>
      </c>
    </row>
    <row r="70" spans="1:19">
      <c r="B70" s="4" t="s">
        <v>123</v>
      </c>
      <c r="D70" s="5"/>
      <c r="E70" s="5"/>
      <c r="F70" s="5"/>
      <c r="G70" s="5"/>
      <c r="H70" s="5"/>
      <c r="I70" s="5"/>
    </row>
    <row r="71" spans="1:19">
      <c r="B71" s="4" t="s">
        <v>124</v>
      </c>
      <c r="D71" s="5"/>
      <c r="E71" s="5"/>
      <c r="F71" s="5"/>
      <c r="G71" s="5"/>
      <c r="H71" s="5"/>
      <c r="I71" s="5"/>
    </row>
    <row r="72" spans="1:19">
      <c r="B72" s="4" t="s">
        <v>173</v>
      </c>
      <c r="D72" s="5"/>
      <c r="E72" s="5"/>
      <c r="F72" s="5"/>
      <c r="G72" s="11"/>
      <c r="H72" s="11"/>
      <c r="I72" s="11"/>
      <c r="J72" s="9"/>
      <c r="K72" s="9"/>
      <c r="L72" s="9"/>
      <c r="M72" s="9"/>
      <c r="N72" s="9"/>
      <c r="O72" s="9"/>
      <c r="P72" s="9"/>
      <c r="Q72" s="9"/>
      <c r="R72" s="9"/>
      <c r="S72" s="9"/>
    </row>
    <row r="73" spans="1:19">
      <c r="B73" s="4" t="s">
        <v>174</v>
      </c>
      <c r="D73" s="5"/>
      <c r="E73" s="5"/>
      <c r="F73" s="5"/>
      <c r="G73" s="5"/>
      <c r="H73" s="5"/>
      <c r="I73" s="5"/>
    </row>
    <row r="74" spans="1:19">
      <c r="B74" s="4"/>
      <c r="D74" s="5"/>
      <c r="E74" s="5"/>
      <c r="F74" s="5"/>
      <c r="G74" s="5"/>
      <c r="H74" s="5"/>
      <c r="I74" s="5"/>
    </row>
    <row r="75" spans="1:19">
      <c r="A75" s="14" t="s">
        <v>362</v>
      </c>
      <c r="B75" s="4" t="s">
        <v>12</v>
      </c>
      <c r="C75">
        <v>373</v>
      </c>
      <c r="D75" s="5">
        <v>500</v>
      </c>
      <c r="E75" s="5">
        <v>20</v>
      </c>
      <c r="F75" s="5">
        <v>6</v>
      </c>
      <c r="G75" s="5"/>
      <c r="H75" s="5"/>
      <c r="I75" s="5"/>
    </row>
    <row r="76" spans="1:19">
      <c r="A76" t="s">
        <v>201</v>
      </c>
      <c r="B76" s="4" t="s">
        <v>13</v>
      </c>
      <c r="D76" s="5"/>
      <c r="E76" s="5"/>
      <c r="F76" s="5"/>
      <c r="G76" s="5"/>
      <c r="H76" s="5"/>
      <c r="I76" s="5"/>
    </row>
    <row r="77" spans="1:19">
      <c r="B77" s="4" t="s">
        <v>14</v>
      </c>
      <c r="D77" s="5"/>
      <c r="E77" s="5"/>
      <c r="F77" s="5"/>
      <c r="G77" s="5"/>
      <c r="H77" s="5"/>
      <c r="I77" s="5"/>
    </row>
    <row r="78" spans="1:19">
      <c r="B78" s="4" t="s">
        <v>363</v>
      </c>
      <c r="D78" s="5"/>
      <c r="E78" s="5"/>
      <c r="F78" s="5"/>
      <c r="G78" s="5" t="s">
        <v>392</v>
      </c>
      <c r="H78" s="5" t="s">
        <v>393</v>
      </c>
      <c r="I78" s="5" t="s">
        <v>394</v>
      </c>
      <c r="J78" s="5" t="s">
        <v>395</v>
      </c>
      <c r="K78" s="5" t="s">
        <v>396</v>
      </c>
      <c r="M78">
        <v>0</v>
      </c>
      <c r="O78">
        <v>3490</v>
      </c>
      <c r="P78">
        <v>234</v>
      </c>
      <c r="Q78">
        <v>967</v>
      </c>
      <c r="R78">
        <v>3041</v>
      </c>
      <c r="S78">
        <v>2050</v>
      </c>
    </row>
    <row r="79" spans="1:19">
      <c r="B79" s="4" t="s">
        <v>364</v>
      </c>
      <c r="D79" s="5"/>
      <c r="E79" s="5"/>
      <c r="F79" s="5"/>
      <c r="G79" s="5" t="s">
        <v>397</v>
      </c>
      <c r="H79" s="5" t="s">
        <v>398</v>
      </c>
      <c r="I79" s="5" t="s">
        <v>399</v>
      </c>
      <c r="J79" s="5" t="s">
        <v>400</v>
      </c>
      <c r="K79" s="5" t="s">
        <v>401</v>
      </c>
      <c r="M79">
        <v>0</v>
      </c>
      <c r="O79">
        <v>3536</v>
      </c>
      <c r="P79">
        <v>222</v>
      </c>
      <c r="Q79">
        <v>961</v>
      </c>
      <c r="R79">
        <v>3102</v>
      </c>
      <c r="S79">
        <v>2109</v>
      </c>
    </row>
    <row r="80" spans="1:19">
      <c r="B80" s="4" t="s">
        <v>365</v>
      </c>
      <c r="D80" s="5"/>
      <c r="E80" s="5"/>
      <c r="F80" s="5"/>
      <c r="G80" s="5" t="s">
        <v>402</v>
      </c>
      <c r="H80" s="5" t="s">
        <v>403</v>
      </c>
      <c r="I80" s="5" t="s">
        <v>317</v>
      </c>
      <c r="J80" s="5" t="s">
        <v>404</v>
      </c>
      <c r="K80" s="5" t="s">
        <v>405</v>
      </c>
      <c r="M80">
        <v>1</v>
      </c>
      <c r="O80">
        <v>3628</v>
      </c>
      <c r="P80">
        <v>236</v>
      </c>
      <c r="Q80">
        <v>996</v>
      </c>
      <c r="R80">
        <v>3173</v>
      </c>
      <c r="S80">
        <v>2126</v>
      </c>
    </row>
    <row r="81" spans="1:19">
      <c r="B81" s="4" t="s">
        <v>173</v>
      </c>
      <c r="D81" s="5"/>
      <c r="E81" s="5"/>
      <c r="F81" s="5"/>
      <c r="G81" s="5"/>
      <c r="H81" s="5"/>
      <c r="I81" s="5"/>
    </row>
    <row r="82" spans="1:19">
      <c r="B82" s="4" t="s">
        <v>174</v>
      </c>
      <c r="D82" s="5"/>
      <c r="E82" s="5"/>
      <c r="F82" s="5"/>
      <c r="G82" s="5"/>
      <c r="H82" s="5"/>
      <c r="I82" s="5"/>
      <c r="O82">
        <v>3551</v>
      </c>
      <c r="P82">
        <v>231</v>
      </c>
      <c r="Q82">
        <v>975</v>
      </c>
      <c r="R82">
        <v>3105</v>
      </c>
      <c r="S82">
        <v>2095</v>
      </c>
    </row>
    <row r="83" spans="1:19">
      <c r="B83" s="4"/>
      <c r="D83" s="5"/>
      <c r="E83" s="5"/>
      <c r="F83" s="5"/>
      <c r="G83" s="5"/>
      <c r="H83" s="5"/>
      <c r="I83" s="5"/>
    </row>
    <row r="84" spans="1:19">
      <c r="A84" s="14" t="s">
        <v>361</v>
      </c>
      <c r="B84" s="4" t="s">
        <v>12</v>
      </c>
      <c r="C84">
        <v>373</v>
      </c>
      <c r="D84" s="5">
        <v>500</v>
      </c>
      <c r="E84" s="5">
        <v>20</v>
      </c>
      <c r="F84" s="5">
        <v>12</v>
      </c>
      <c r="G84" s="11" t="s">
        <v>406</v>
      </c>
      <c r="H84" s="11" t="s">
        <v>407</v>
      </c>
      <c r="I84" s="11" t="s">
        <v>408</v>
      </c>
      <c r="J84" s="11" t="s">
        <v>409</v>
      </c>
      <c r="K84" s="11" t="s">
        <v>410</v>
      </c>
      <c r="L84" s="9"/>
      <c r="M84" s="9">
        <v>0</v>
      </c>
      <c r="N84" s="9"/>
      <c r="O84" s="9">
        <v>20989</v>
      </c>
      <c r="P84" s="9">
        <v>132</v>
      </c>
      <c r="Q84" s="9">
        <v>1480</v>
      </c>
      <c r="R84" s="9">
        <v>20849</v>
      </c>
      <c r="S84" s="9">
        <v>19457</v>
      </c>
    </row>
    <row r="85" spans="1:19">
      <c r="A85" t="s">
        <v>201</v>
      </c>
      <c r="B85" s="4" t="s">
        <v>13</v>
      </c>
      <c r="D85" s="5"/>
      <c r="E85" s="5"/>
      <c r="F85" s="5"/>
      <c r="G85" s="11" t="s">
        <v>411</v>
      </c>
      <c r="H85" s="11" t="s">
        <v>412</v>
      </c>
      <c r="I85" s="8" t="s">
        <v>414</v>
      </c>
      <c r="J85" s="9" t="s">
        <v>413</v>
      </c>
      <c r="K85" s="9" t="s">
        <v>415</v>
      </c>
      <c r="L85" s="9"/>
      <c r="M85" s="9">
        <v>0</v>
      </c>
      <c r="N85" s="9"/>
      <c r="O85" s="9">
        <v>11007</v>
      </c>
      <c r="P85" s="9">
        <v>152</v>
      </c>
      <c r="Q85" s="9">
        <v>1358</v>
      </c>
      <c r="R85" s="9">
        <v>10849</v>
      </c>
      <c r="S85" s="9">
        <v>9612</v>
      </c>
    </row>
    <row r="86" spans="1:19">
      <c r="B86" s="4" t="s">
        <v>14</v>
      </c>
      <c r="D86" s="5"/>
      <c r="E86" s="5"/>
      <c r="F86" s="5"/>
      <c r="G86" s="11" t="s">
        <v>416</v>
      </c>
      <c r="H86" s="11" t="s">
        <v>73</v>
      </c>
      <c r="I86" s="11" t="s">
        <v>417</v>
      </c>
      <c r="J86" s="11" t="s">
        <v>418</v>
      </c>
      <c r="K86" s="11" t="s">
        <v>419</v>
      </c>
      <c r="L86" s="9"/>
      <c r="M86" s="9">
        <v>0</v>
      </c>
      <c r="N86" s="9"/>
      <c r="O86" s="9">
        <v>10910</v>
      </c>
      <c r="P86" s="9">
        <v>103</v>
      </c>
      <c r="Q86" s="9">
        <v>1425</v>
      </c>
      <c r="R86" s="9">
        <v>10810</v>
      </c>
      <c r="S86" s="9">
        <v>9446</v>
      </c>
    </row>
    <row r="87" spans="1:19">
      <c r="B87" s="4" t="s">
        <v>366</v>
      </c>
      <c r="D87" s="5"/>
      <c r="E87" s="5"/>
      <c r="F87" s="5"/>
      <c r="G87" s="5" t="s">
        <v>371</v>
      </c>
      <c r="H87" s="5" t="s">
        <v>126</v>
      </c>
      <c r="I87" s="5" t="s">
        <v>278</v>
      </c>
      <c r="J87" s="5" t="s">
        <v>372</v>
      </c>
      <c r="K87" s="5" t="s">
        <v>373</v>
      </c>
      <c r="M87">
        <v>0</v>
      </c>
      <c r="O87">
        <v>2086</v>
      </c>
      <c r="P87">
        <v>126</v>
      </c>
      <c r="Q87">
        <v>525</v>
      </c>
      <c r="R87">
        <v>1744</v>
      </c>
      <c r="S87">
        <v>1066</v>
      </c>
    </row>
    <row r="88" spans="1:19">
      <c r="B88" s="4" t="s">
        <v>364</v>
      </c>
      <c r="D88" s="5"/>
      <c r="E88" s="5"/>
      <c r="F88" s="5"/>
      <c r="G88" s="5" t="s">
        <v>383</v>
      </c>
      <c r="H88" s="5" t="s">
        <v>384</v>
      </c>
      <c r="I88" s="5" t="s">
        <v>385</v>
      </c>
      <c r="J88" s="5" t="s">
        <v>386</v>
      </c>
      <c r="K88" s="5" t="s">
        <v>387</v>
      </c>
      <c r="M88">
        <v>0</v>
      </c>
      <c r="O88">
        <v>1944</v>
      </c>
      <c r="P88">
        <v>119</v>
      </c>
      <c r="Q88">
        <v>521</v>
      </c>
      <c r="R88">
        <v>1618</v>
      </c>
      <c r="S88">
        <v>939</v>
      </c>
    </row>
    <row r="89" spans="1:19">
      <c r="B89" s="4" t="s">
        <v>365</v>
      </c>
      <c r="D89" s="5"/>
      <c r="E89" s="5"/>
      <c r="F89" s="5"/>
      <c r="G89" s="5" t="s">
        <v>388</v>
      </c>
      <c r="H89" s="5" t="s">
        <v>18</v>
      </c>
      <c r="I89" s="5" t="s">
        <v>389</v>
      </c>
      <c r="J89" s="5" t="s">
        <v>390</v>
      </c>
      <c r="K89" s="5" t="s">
        <v>391</v>
      </c>
      <c r="M89">
        <v>0</v>
      </c>
      <c r="O89">
        <v>1938</v>
      </c>
      <c r="P89">
        <v>131</v>
      </c>
      <c r="Q89">
        <v>516</v>
      </c>
      <c r="R89">
        <v>1595</v>
      </c>
      <c r="S89">
        <v>951</v>
      </c>
    </row>
    <row r="90" spans="1:19">
      <c r="B90" s="4" t="s">
        <v>157</v>
      </c>
      <c r="D90" s="5"/>
      <c r="E90" s="5"/>
      <c r="F90" s="5"/>
      <c r="G90" s="11"/>
      <c r="H90" s="11"/>
      <c r="I90" s="11"/>
      <c r="J90" s="9"/>
      <c r="K90" s="9"/>
      <c r="L90" s="9"/>
      <c r="M90" s="9"/>
      <c r="N90" s="9"/>
      <c r="O90" s="9">
        <f>AVERAGE(O84:O86)</f>
        <v>14302</v>
      </c>
      <c r="P90" s="9">
        <f>AVERAGE(P84:P86)</f>
        <v>129</v>
      </c>
      <c r="Q90" s="9">
        <f>AVERAGE(Q84:Q86)</f>
        <v>1421</v>
      </c>
      <c r="R90" s="9">
        <v>14169</v>
      </c>
      <c r="S90" s="9">
        <v>12838</v>
      </c>
    </row>
    <row r="91" spans="1:19">
      <c r="B91" s="4" t="s">
        <v>158</v>
      </c>
      <c r="D91" s="5"/>
      <c r="E91" s="5"/>
      <c r="F91" s="5"/>
      <c r="G91" s="5"/>
      <c r="H91" s="5"/>
      <c r="I91" s="5"/>
      <c r="O91">
        <v>1989</v>
      </c>
      <c r="P91">
        <v>125</v>
      </c>
      <c r="Q91">
        <v>521</v>
      </c>
      <c r="R91">
        <v>1652</v>
      </c>
      <c r="S91">
        <v>985</v>
      </c>
    </row>
    <row r="92" spans="1:19">
      <c r="D92" s="5"/>
      <c r="E92" s="5"/>
      <c r="F92" s="5"/>
      <c r="G92" s="5"/>
      <c r="H92" s="5"/>
      <c r="I92" s="5"/>
    </row>
    <row r="93" spans="1:19">
      <c r="A93" s="14" t="s">
        <v>367</v>
      </c>
      <c r="B93" s="4" t="s">
        <v>12</v>
      </c>
      <c r="C93">
        <v>373</v>
      </c>
      <c r="D93" s="5">
        <v>500</v>
      </c>
      <c r="E93" s="5">
        <v>20</v>
      </c>
      <c r="F93" s="5">
        <v>50</v>
      </c>
      <c r="G93" s="11" t="s">
        <v>300</v>
      </c>
      <c r="H93" s="11" t="s">
        <v>301</v>
      </c>
      <c r="I93" s="11" t="s">
        <v>302</v>
      </c>
      <c r="J93" s="7" t="s">
        <v>304</v>
      </c>
      <c r="K93" s="11" t="s">
        <v>303</v>
      </c>
      <c r="L93" s="9"/>
      <c r="M93" s="9">
        <v>0</v>
      </c>
      <c r="N93" s="9"/>
      <c r="O93" s="9">
        <v>3943</v>
      </c>
      <c r="P93" s="9">
        <v>89</v>
      </c>
      <c r="Q93" s="9">
        <v>1129</v>
      </c>
      <c r="R93" s="9">
        <v>3847</v>
      </c>
      <c r="S93" s="9">
        <v>2767</v>
      </c>
    </row>
    <row r="94" spans="1:19">
      <c r="A94" t="s">
        <v>201</v>
      </c>
      <c r="B94" s="4" t="s">
        <v>13</v>
      </c>
      <c r="C94">
        <v>373</v>
      </c>
      <c r="D94" s="5">
        <v>500</v>
      </c>
      <c r="E94" s="5">
        <v>20</v>
      </c>
      <c r="F94" s="5">
        <v>50</v>
      </c>
      <c r="G94" s="11" t="s">
        <v>310</v>
      </c>
      <c r="H94" s="11" t="s">
        <v>311</v>
      </c>
      <c r="I94" s="11" t="s">
        <v>312</v>
      </c>
      <c r="J94" s="9" t="s">
        <v>313</v>
      </c>
      <c r="K94" s="9" t="s">
        <v>314</v>
      </c>
      <c r="L94" s="9"/>
      <c r="M94" s="9">
        <v>0</v>
      </c>
      <c r="N94" s="9"/>
      <c r="O94" s="9">
        <v>3779</v>
      </c>
      <c r="P94" s="9">
        <v>86</v>
      </c>
      <c r="Q94" s="9">
        <v>976</v>
      </c>
      <c r="R94" s="9">
        <v>3686</v>
      </c>
      <c r="S94" s="9">
        <v>2759</v>
      </c>
    </row>
    <row r="95" spans="1:19">
      <c r="B95" s="4" t="s">
        <v>14</v>
      </c>
      <c r="C95">
        <v>373</v>
      </c>
      <c r="D95" s="5">
        <v>500</v>
      </c>
      <c r="E95" s="5">
        <v>20</v>
      </c>
      <c r="F95" s="5">
        <v>50</v>
      </c>
      <c r="G95" s="11" t="s">
        <v>315</v>
      </c>
      <c r="H95" s="11" t="s">
        <v>316</v>
      </c>
      <c r="I95" s="11" t="s">
        <v>317</v>
      </c>
      <c r="J95" s="9" t="s">
        <v>318</v>
      </c>
      <c r="K95" s="9" t="s">
        <v>319</v>
      </c>
      <c r="L95" s="9"/>
      <c r="M95" s="9">
        <v>0</v>
      </c>
      <c r="N95" s="9"/>
      <c r="O95" s="9">
        <v>3799</v>
      </c>
      <c r="P95" s="9">
        <v>87</v>
      </c>
      <c r="Q95" s="9">
        <v>996</v>
      </c>
      <c r="R95" s="9">
        <v>3705</v>
      </c>
      <c r="S95" s="9">
        <v>2737</v>
      </c>
    </row>
    <row r="96" spans="1:19">
      <c r="B96" s="4" t="s">
        <v>117</v>
      </c>
      <c r="D96" s="5"/>
      <c r="E96" s="5"/>
      <c r="F96" s="5"/>
      <c r="G96" s="5" t="s">
        <v>216</v>
      </c>
      <c r="H96" s="1">
        <v>8.0555555555555561E-2</v>
      </c>
      <c r="I96" s="1">
        <v>0.19722222222222222</v>
      </c>
      <c r="J96" s="1">
        <v>0.5625</v>
      </c>
      <c r="K96" s="1">
        <v>0.25069444444444444</v>
      </c>
      <c r="L96" s="5"/>
      <c r="M96" s="5">
        <v>0</v>
      </c>
      <c r="N96" s="5"/>
      <c r="O96" s="5">
        <v>972</v>
      </c>
      <c r="P96" s="5">
        <v>116</v>
      </c>
      <c r="Q96" s="5">
        <v>284</v>
      </c>
      <c r="R96" s="5">
        <v>810</v>
      </c>
      <c r="S96" s="5">
        <v>361</v>
      </c>
    </row>
    <row r="97" spans="1:19">
      <c r="B97" s="4" t="s">
        <v>123</v>
      </c>
      <c r="D97" s="5"/>
      <c r="E97" s="5"/>
      <c r="F97" s="5"/>
      <c r="G97" s="5" t="s">
        <v>217</v>
      </c>
      <c r="H97" s="1">
        <v>7.6388888888888895E-2</v>
      </c>
      <c r="I97" s="1">
        <v>0.21388888888888891</v>
      </c>
      <c r="J97" s="1">
        <v>0.57916666666666672</v>
      </c>
      <c r="K97" s="1">
        <v>0.27430555555555552</v>
      </c>
      <c r="L97" s="5"/>
      <c r="M97" s="5">
        <v>0</v>
      </c>
      <c r="N97" s="5"/>
      <c r="O97" s="5">
        <v>1023</v>
      </c>
      <c r="P97">
        <v>110</v>
      </c>
      <c r="Q97">
        <v>308</v>
      </c>
      <c r="R97">
        <v>834</v>
      </c>
      <c r="S97">
        <v>395</v>
      </c>
    </row>
    <row r="98" spans="1:19">
      <c r="B98" s="4" t="s">
        <v>124</v>
      </c>
      <c r="D98" s="5"/>
      <c r="E98" s="5"/>
      <c r="F98" s="5"/>
      <c r="G98" s="5" t="s">
        <v>218</v>
      </c>
      <c r="H98" s="1">
        <v>7.6388888888888895E-2</v>
      </c>
      <c r="I98" s="1">
        <v>0.18541666666666667</v>
      </c>
      <c r="J98" s="1">
        <v>0.56111111111111112</v>
      </c>
      <c r="K98" s="1">
        <v>0.20972222222222223</v>
      </c>
      <c r="L98" s="5"/>
      <c r="M98" s="5">
        <v>0</v>
      </c>
      <c r="N98" s="5"/>
      <c r="O98" s="5">
        <v>948</v>
      </c>
      <c r="P98">
        <v>110</v>
      </c>
      <c r="Q98">
        <v>267</v>
      </c>
      <c r="R98">
        <v>808</v>
      </c>
      <c r="S98">
        <v>302</v>
      </c>
    </row>
    <row r="99" spans="1:19">
      <c r="B99" s="4" t="s">
        <v>157</v>
      </c>
      <c r="D99" s="5"/>
      <c r="E99" s="5"/>
      <c r="F99" s="5"/>
      <c r="G99" s="11"/>
      <c r="H99" s="11"/>
      <c r="I99" s="11"/>
      <c r="J99" s="9"/>
      <c r="K99" s="9"/>
      <c r="L99" s="9"/>
      <c r="M99" s="9"/>
      <c r="N99" s="9"/>
      <c r="O99" s="9">
        <v>3840</v>
      </c>
      <c r="P99" s="9">
        <v>87</v>
      </c>
      <c r="Q99" s="9">
        <v>1034</v>
      </c>
      <c r="R99" s="9">
        <v>3746</v>
      </c>
      <c r="S99" s="9">
        <v>2754</v>
      </c>
    </row>
    <row r="100" spans="1:19">
      <c r="B100" s="4" t="s">
        <v>158</v>
      </c>
      <c r="D100" s="5"/>
      <c r="E100" s="5"/>
      <c r="F100" s="5"/>
      <c r="G100" s="5"/>
      <c r="H100" s="5"/>
      <c r="I100" s="5"/>
      <c r="O100">
        <v>981</v>
      </c>
      <c r="P100">
        <v>112</v>
      </c>
      <c r="Q100">
        <v>286</v>
      </c>
      <c r="R100">
        <v>817</v>
      </c>
      <c r="S100">
        <v>353</v>
      </c>
    </row>
    <row r="101" spans="1:19">
      <c r="B101" s="4"/>
      <c r="E101" s="5"/>
      <c r="F101" s="5"/>
      <c r="G101" s="5"/>
      <c r="H101" s="5"/>
      <c r="I101" s="5"/>
    </row>
    <row r="102" spans="1:19">
      <c r="A102" s="14">
        <v>10</v>
      </c>
      <c r="B102" s="4" t="s">
        <v>12</v>
      </c>
      <c r="C102">
        <v>373</v>
      </c>
      <c r="D102">
        <v>500</v>
      </c>
      <c r="E102" s="5">
        <v>20</v>
      </c>
      <c r="F102" s="5">
        <v>100</v>
      </c>
      <c r="G102" s="9" t="s">
        <v>290</v>
      </c>
      <c r="H102" s="9" t="s">
        <v>291</v>
      </c>
      <c r="I102" s="9" t="s">
        <v>292</v>
      </c>
      <c r="J102" s="9" t="s">
        <v>293</v>
      </c>
      <c r="K102" s="9" t="s">
        <v>294</v>
      </c>
      <c r="L102" s="9"/>
      <c r="M102" s="9">
        <v>0</v>
      </c>
      <c r="N102" s="9"/>
      <c r="O102" s="9">
        <v>2730</v>
      </c>
      <c r="P102" s="9">
        <v>95</v>
      </c>
      <c r="Q102" s="9">
        <v>974</v>
      </c>
      <c r="R102" s="9">
        <v>2625</v>
      </c>
      <c r="S102" s="9">
        <v>1694</v>
      </c>
    </row>
    <row r="103" spans="1:19">
      <c r="A103" t="s">
        <v>201</v>
      </c>
      <c r="B103" s="4" t="s">
        <v>13</v>
      </c>
      <c r="C103">
        <v>373</v>
      </c>
      <c r="D103">
        <v>500</v>
      </c>
      <c r="E103" s="5">
        <v>20</v>
      </c>
      <c r="F103" s="5">
        <v>100</v>
      </c>
      <c r="G103" s="9" t="s">
        <v>295</v>
      </c>
      <c r="H103" s="9" t="s">
        <v>296</v>
      </c>
      <c r="I103" s="9" t="s">
        <v>297</v>
      </c>
      <c r="J103" s="9" t="s">
        <v>298</v>
      </c>
      <c r="K103" s="9" t="s">
        <v>299</v>
      </c>
      <c r="L103" s="9"/>
      <c r="M103" s="9">
        <v>0</v>
      </c>
      <c r="N103" s="9"/>
      <c r="O103" s="9">
        <v>2786</v>
      </c>
      <c r="P103" s="9">
        <v>100</v>
      </c>
      <c r="Q103" s="9">
        <v>1055</v>
      </c>
      <c r="R103" s="9">
        <v>2678</v>
      </c>
      <c r="S103" s="9">
        <v>1658</v>
      </c>
    </row>
    <row r="104" spans="1:19">
      <c r="B104" s="4" t="s">
        <v>14</v>
      </c>
      <c r="C104">
        <v>373</v>
      </c>
      <c r="D104">
        <v>500</v>
      </c>
      <c r="E104" s="5">
        <v>20</v>
      </c>
      <c r="F104" s="5">
        <v>100</v>
      </c>
      <c r="G104" s="9" t="s">
        <v>305</v>
      </c>
      <c r="H104" s="9" t="s">
        <v>306</v>
      </c>
      <c r="I104" s="9" t="s">
        <v>307</v>
      </c>
      <c r="J104" s="9" t="s">
        <v>308</v>
      </c>
      <c r="K104" s="9" t="s">
        <v>309</v>
      </c>
      <c r="L104" s="9"/>
      <c r="M104" s="9">
        <v>0</v>
      </c>
      <c r="N104" s="9"/>
      <c r="O104" s="9">
        <v>2937</v>
      </c>
      <c r="P104" s="9">
        <v>88</v>
      </c>
      <c r="Q104" s="9">
        <v>1071</v>
      </c>
      <c r="R104" s="9">
        <v>2841</v>
      </c>
      <c r="S104" s="9">
        <v>1799</v>
      </c>
    </row>
    <row r="105" spans="1:19">
      <c r="B105" s="4" t="s">
        <v>117</v>
      </c>
      <c r="E105" s="5"/>
      <c r="F105" s="5"/>
      <c r="G105" t="s">
        <v>196</v>
      </c>
      <c r="H105" t="s">
        <v>197</v>
      </c>
      <c r="I105" t="s">
        <v>198</v>
      </c>
      <c r="J105" t="s">
        <v>199</v>
      </c>
      <c r="K105" t="s">
        <v>200</v>
      </c>
      <c r="M105">
        <v>0</v>
      </c>
      <c r="O105">
        <v>1009</v>
      </c>
      <c r="P105">
        <v>103</v>
      </c>
      <c r="Q105">
        <v>372</v>
      </c>
      <c r="R105">
        <v>870</v>
      </c>
      <c r="S105">
        <v>600</v>
      </c>
    </row>
    <row r="106" spans="1:19">
      <c r="B106" s="4" t="s">
        <v>123</v>
      </c>
      <c r="E106" s="5"/>
      <c r="F106" s="5"/>
      <c r="G106" t="s">
        <v>205</v>
      </c>
      <c r="H106" t="s">
        <v>206</v>
      </c>
      <c r="I106" t="s">
        <v>207</v>
      </c>
      <c r="J106" t="s">
        <v>208</v>
      </c>
      <c r="K106" t="s">
        <v>209</v>
      </c>
      <c r="M106">
        <v>0</v>
      </c>
      <c r="O106">
        <v>1017</v>
      </c>
      <c r="P106">
        <v>112</v>
      </c>
      <c r="Q106">
        <v>266</v>
      </c>
      <c r="R106">
        <v>888</v>
      </c>
      <c r="S106">
        <v>430</v>
      </c>
    </row>
    <row r="107" spans="1:19">
      <c r="B107" s="4" t="s">
        <v>124</v>
      </c>
      <c r="E107" s="5"/>
      <c r="F107" s="5"/>
      <c r="G107" t="s">
        <v>210</v>
      </c>
      <c r="H107" t="s">
        <v>211</v>
      </c>
      <c r="I107" t="s">
        <v>212</v>
      </c>
      <c r="J107" t="s">
        <v>213</v>
      </c>
      <c r="K107" t="s">
        <v>214</v>
      </c>
      <c r="M107">
        <v>8</v>
      </c>
      <c r="O107">
        <v>1137</v>
      </c>
      <c r="P107">
        <v>215</v>
      </c>
      <c r="Q107">
        <v>405</v>
      </c>
      <c r="R107">
        <v>830</v>
      </c>
      <c r="S107">
        <v>426</v>
      </c>
    </row>
    <row r="108" spans="1:19">
      <c r="B108" s="4" t="s">
        <v>173</v>
      </c>
      <c r="E108" s="5"/>
      <c r="F108" s="5"/>
      <c r="G108" s="9"/>
      <c r="H108" s="9"/>
      <c r="I108" s="9"/>
      <c r="J108" s="9"/>
      <c r="K108" s="9"/>
      <c r="L108" s="9"/>
      <c r="M108" s="9"/>
      <c r="N108" s="9"/>
      <c r="O108" s="9">
        <v>2818</v>
      </c>
      <c r="P108" s="9">
        <v>94</v>
      </c>
      <c r="Q108" s="9">
        <v>1033</v>
      </c>
      <c r="R108" s="9">
        <v>2715</v>
      </c>
      <c r="S108" s="9">
        <v>1717</v>
      </c>
    </row>
    <row r="109" spans="1:19">
      <c r="B109" s="4" t="s">
        <v>174</v>
      </c>
      <c r="E109" s="5"/>
      <c r="F109" s="5"/>
      <c r="O109">
        <v>1054</v>
      </c>
      <c r="P109">
        <v>143</v>
      </c>
      <c r="Q109">
        <v>348</v>
      </c>
      <c r="R109">
        <v>863</v>
      </c>
      <c r="S109">
        <v>485</v>
      </c>
    </row>
    <row r="111" spans="1:19">
      <c r="A111" s="14">
        <v>11</v>
      </c>
      <c r="B111" s="4" t="s">
        <v>12</v>
      </c>
      <c r="C111">
        <v>373</v>
      </c>
      <c r="D111">
        <v>500</v>
      </c>
      <c r="E111">
        <v>20</v>
      </c>
      <c r="F111">
        <v>200</v>
      </c>
      <c r="G111" t="s">
        <v>181</v>
      </c>
      <c r="H111" t="s">
        <v>181</v>
      </c>
      <c r="M111">
        <v>2</v>
      </c>
    </row>
    <row r="112" spans="1:19">
      <c r="A112" t="s">
        <v>201</v>
      </c>
      <c r="B112" s="4" t="s">
        <v>13</v>
      </c>
      <c r="C112">
        <v>373</v>
      </c>
      <c r="D112">
        <v>500</v>
      </c>
      <c r="E112">
        <v>20</v>
      </c>
      <c r="F112">
        <v>200</v>
      </c>
      <c r="G112" t="s">
        <v>181</v>
      </c>
      <c r="H112" t="s">
        <v>181</v>
      </c>
    </row>
    <row r="113" spans="1:20">
      <c r="B113" s="4" t="s">
        <v>14</v>
      </c>
      <c r="C113">
        <v>373</v>
      </c>
      <c r="D113">
        <v>500</v>
      </c>
      <c r="E113">
        <v>20</v>
      </c>
      <c r="F113">
        <v>200</v>
      </c>
      <c r="G113" t="s">
        <v>181</v>
      </c>
      <c r="H113" t="s">
        <v>181</v>
      </c>
    </row>
    <row r="114" spans="1:20">
      <c r="B114" s="4" t="s">
        <v>117</v>
      </c>
    </row>
    <row r="115" spans="1:20">
      <c r="B115" s="4" t="s">
        <v>123</v>
      </c>
    </row>
    <row r="116" spans="1:20">
      <c r="B116" s="4" t="s">
        <v>124</v>
      </c>
    </row>
    <row r="117" spans="1:20">
      <c r="B117" s="4" t="s">
        <v>173</v>
      </c>
    </row>
    <row r="118" spans="1:20">
      <c r="B118" s="4" t="s">
        <v>174</v>
      </c>
    </row>
    <row r="120" spans="1:20">
      <c r="A120" s="14">
        <v>12</v>
      </c>
      <c r="B120" s="4" t="s">
        <v>12</v>
      </c>
      <c r="C120">
        <v>20</v>
      </c>
      <c r="D120">
        <v>500</v>
      </c>
      <c r="E120">
        <v>20</v>
      </c>
      <c r="F120">
        <v>144</v>
      </c>
      <c r="G120" s="9" t="s">
        <v>238</v>
      </c>
      <c r="H120" s="9" t="s">
        <v>230</v>
      </c>
      <c r="I120" s="9" t="s">
        <v>231</v>
      </c>
      <c r="J120" s="9" t="s">
        <v>232</v>
      </c>
      <c r="K120" s="9" t="s">
        <v>233</v>
      </c>
      <c r="L120" s="9"/>
      <c r="M120" s="9">
        <v>0</v>
      </c>
      <c r="N120" s="9"/>
      <c r="O120" s="9">
        <v>296</v>
      </c>
      <c r="P120" s="9">
        <v>7</v>
      </c>
      <c r="Q120" s="9">
        <v>220</v>
      </c>
      <c r="R120" s="9">
        <v>287</v>
      </c>
      <c r="S120" s="9">
        <v>73</v>
      </c>
    </row>
    <row r="121" spans="1:20">
      <c r="A121" t="s">
        <v>204</v>
      </c>
      <c r="B121" s="4" t="s">
        <v>13</v>
      </c>
      <c r="G121" s="9" t="s">
        <v>234</v>
      </c>
      <c r="H121" s="9" t="s">
        <v>230</v>
      </c>
      <c r="I121" s="9" t="s">
        <v>235</v>
      </c>
      <c r="J121" s="9" t="s">
        <v>237</v>
      </c>
      <c r="K121" s="9" t="s">
        <v>236</v>
      </c>
      <c r="L121" s="9"/>
      <c r="M121" s="9">
        <v>0</v>
      </c>
      <c r="N121" s="9"/>
      <c r="O121" s="9">
        <v>298</v>
      </c>
      <c r="P121" s="9">
        <v>7</v>
      </c>
      <c r="Q121" s="9">
        <v>173</v>
      </c>
      <c r="R121" s="9">
        <v>289</v>
      </c>
      <c r="S121" s="9">
        <v>61</v>
      </c>
    </row>
    <row r="122" spans="1:20">
      <c r="B122" s="4" t="s">
        <v>14</v>
      </c>
      <c r="G122" s="9" t="s">
        <v>240</v>
      </c>
      <c r="H122" s="9" t="s">
        <v>241</v>
      </c>
      <c r="I122" s="9" t="s">
        <v>242</v>
      </c>
      <c r="J122" s="9" t="s">
        <v>108</v>
      </c>
      <c r="K122" s="9" t="s">
        <v>243</v>
      </c>
      <c r="L122" s="9"/>
      <c r="M122" s="9">
        <v>0</v>
      </c>
      <c r="N122" s="9"/>
      <c r="O122" s="9">
        <v>251</v>
      </c>
      <c r="P122" s="9">
        <v>4</v>
      </c>
      <c r="Q122" s="9">
        <v>180</v>
      </c>
      <c r="R122" s="9">
        <v>245</v>
      </c>
      <c r="S122" s="9">
        <v>67</v>
      </c>
    </row>
    <row r="123" spans="1:20">
      <c r="B123" s="4" t="s">
        <v>117</v>
      </c>
      <c r="F123" s="12"/>
      <c r="G123" s="12" t="s">
        <v>355</v>
      </c>
      <c r="H123" s="12" t="s">
        <v>356</v>
      </c>
      <c r="I123" s="12" t="s">
        <v>236</v>
      </c>
      <c r="J123" s="12" t="s">
        <v>357</v>
      </c>
      <c r="K123" s="12" t="s">
        <v>358</v>
      </c>
      <c r="L123" s="12"/>
      <c r="M123" s="12">
        <v>0</v>
      </c>
      <c r="O123" s="12">
        <v>129</v>
      </c>
      <c r="P123" s="12">
        <v>26</v>
      </c>
      <c r="Q123" s="12">
        <v>61</v>
      </c>
      <c r="R123" s="12">
        <v>96</v>
      </c>
      <c r="S123" s="12">
        <v>45</v>
      </c>
      <c r="T123" s="12"/>
    </row>
    <row r="124" spans="1:20">
      <c r="B124" s="4" t="s">
        <v>123</v>
      </c>
      <c r="D124" s="12"/>
      <c r="E124" s="12"/>
      <c r="F124" s="12"/>
      <c r="G124" s="12" t="s">
        <v>323</v>
      </c>
      <c r="H124" s="12" t="s">
        <v>253</v>
      </c>
      <c r="I124" s="12" t="s">
        <v>359</v>
      </c>
      <c r="J124" s="12" t="s">
        <v>360</v>
      </c>
      <c r="K124" s="12" t="s">
        <v>291</v>
      </c>
      <c r="L124" s="12"/>
      <c r="M124" s="12">
        <v>0</v>
      </c>
      <c r="N124" s="12"/>
      <c r="O124" s="12">
        <v>171</v>
      </c>
      <c r="P124" s="12">
        <v>8</v>
      </c>
      <c r="Q124" s="12">
        <v>46</v>
      </c>
      <c r="R124" s="12">
        <v>155</v>
      </c>
      <c r="S124" s="12">
        <v>95</v>
      </c>
    </row>
    <row r="125" spans="1:20">
      <c r="B125" s="4" t="s">
        <v>124</v>
      </c>
      <c r="G125" s="12" t="s">
        <v>92</v>
      </c>
      <c r="H125" s="12" t="s">
        <v>368</v>
      </c>
      <c r="I125" s="12" t="s">
        <v>369</v>
      </c>
      <c r="J125" s="12" t="s">
        <v>54</v>
      </c>
      <c r="K125" s="12" t="s">
        <v>370</v>
      </c>
      <c r="L125" s="12"/>
      <c r="M125" s="12">
        <v>1</v>
      </c>
      <c r="O125" s="12">
        <v>134</v>
      </c>
      <c r="P125" s="12">
        <v>5</v>
      </c>
      <c r="Q125" s="12">
        <v>66</v>
      </c>
      <c r="R125" s="12">
        <v>104</v>
      </c>
      <c r="S125" s="12">
        <v>37</v>
      </c>
    </row>
    <row r="126" spans="1:20">
      <c r="B126" s="4" t="s">
        <v>173</v>
      </c>
      <c r="G126" s="9"/>
      <c r="H126" s="9"/>
      <c r="I126" s="9"/>
      <c r="J126" s="9"/>
      <c r="K126" s="9"/>
      <c r="L126" s="9"/>
      <c r="M126" s="9"/>
      <c r="N126" s="9"/>
      <c r="O126" s="9">
        <v>282</v>
      </c>
      <c r="P126" s="9">
        <v>6</v>
      </c>
      <c r="Q126" s="9">
        <v>191</v>
      </c>
      <c r="R126" s="9">
        <v>274</v>
      </c>
      <c r="S126" s="9">
        <v>67</v>
      </c>
    </row>
    <row r="127" spans="1:20">
      <c r="B127" s="4" t="s">
        <v>174</v>
      </c>
      <c r="O127" s="12">
        <v>145</v>
      </c>
      <c r="P127" s="12">
        <v>13</v>
      </c>
      <c r="Q127" s="12">
        <v>58</v>
      </c>
      <c r="R127" s="12">
        <v>118</v>
      </c>
      <c r="S127" s="12">
        <v>59</v>
      </c>
    </row>
    <row r="129" spans="1:19">
      <c r="A129" s="14">
        <v>13</v>
      </c>
      <c r="B129" s="4" t="s">
        <v>12</v>
      </c>
      <c r="C129">
        <v>50</v>
      </c>
      <c r="D129">
        <v>500</v>
      </c>
      <c r="E129">
        <v>20</v>
      </c>
      <c r="F129">
        <v>144</v>
      </c>
      <c r="G129" s="9" t="s">
        <v>244</v>
      </c>
      <c r="H129" s="9" t="s">
        <v>245</v>
      </c>
      <c r="I129" s="9" t="s">
        <v>246</v>
      </c>
      <c r="J129" s="9" t="s">
        <v>247</v>
      </c>
      <c r="K129" s="9" t="s">
        <v>233</v>
      </c>
      <c r="L129" s="9"/>
      <c r="M129" s="9">
        <v>0</v>
      </c>
      <c r="N129" s="9"/>
      <c r="O129" s="9">
        <v>333</v>
      </c>
      <c r="P129" s="9">
        <v>14</v>
      </c>
      <c r="Q129" s="9">
        <v>253</v>
      </c>
      <c r="R129" s="9">
        <v>314</v>
      </c>
      <c r="S129" s="9">
        <v>73</v>
      </c>
    </row>
    <row r="130" spans="1:19">
      <c r="A130" t="s">
        <v>204</v>
      </c>
      <c r="B130" s="4" t="s">
        <v>13</v>
      </c>
      <c r="G130" s="9" t="s">
        <v>248</v>
      </c>
      <c r="H130" s="9" t="s">
        <v>249</v>
      </c>
      <c r="I130" s="9" t="s">
        <v>250</v>
      </c>
      <c r="J130" s="9" t="s">
        <v>247</v>
      </c>
      <c r="K130" s="9" t="s">
        <v>251</v>
      </c>
      <c r="L130" s="9"/>
      <c r="M130" s="9">
        <v>0</v>
      </c>
      <c r="N130" s="9"/>
      <c r="O130" s="9">
        <v>327</v>
      </c>
      <c r="P130" s="9">
        <v>9</v>
      </c>
      <c r="Q130" s="9">
        <v>238</v>
      </c>
      <c r="R130" s="9">
        <v>314</v>
      </c>
      <c r="S130" s="9">
        <v>82</v>
      </c>
    </row>
    <row r="131" spans="1:19">
      <c r="B131" s="4" t="s">
        <v>14</v>
      </c>
      <c r="G131" s="8" t="s">
        <v>252</v>
      </c>
      <c r="H131" s="9" t="s">
        <v>253</v>
      </c>
      <c r="I131" s="9" t="s">
        <v>254</v>
      </c>
      <c r="J131" s="9" t="s">
        <v>255</v>
      </c>
      <c r="K131" s="9" t="s">
        <v>256</v>
      </c>
      <c r="L131" s="9"/>
      <c r="M131" s="9">
        <v>0</v>
      </c>
      <c r="N131" s="9"/>
      <c r="O131" s="9">
        <v>341</v>
      </c>
      <c r="P131" s="9">
        <v>8</v>
      </c>
      <c r="Q131" s="9">
        <v>226</v>
      </c>
      <c r="R131" s="9">
        <v>329</v>
      </c>
      <c r="S131" s="9">
        <v>108</v>
      </c>
    </row>
    <row r="132" spans="1:19">
      <c r="B132" s="4" t="s">
        <v>117</v>
      </c>
      <c r="G132" t="s">
        <v>345</v>
      </c>
      <c r="H132" s="12" t="s">
        <v>346</v>
      </c>
      <c r="I132" s="12" t="s">
        <v>347</v>
      </c>
      <c r="J132" s="12" t="s">
        <v>348</v>
      </c>
      <c r="K132" s="12" t="s">
        <v>349</v>
      </c>
      <c r="L132" s="12"/>
      <c r="M132" s="12">
        <v>0</v>
      </c>
      <c r="O132" s="12">
        <v>317</v>
      </c>
      <c r="P132" s="12">
        <v>53</v>
      </c>
      <c r="Q132" s="12">
        <v>201</v>
      </c>
      <c r="R132" s="12">
        <v>150</v>
      </c>
      <c r="S132" s="12">
        <v>71</v>
      </c>
    </row>
    <row r="133" spans="1:19">
      <c r="B133" s="4" t="s">
        <v>123</v>
      </c>
      <c r="G133" t="s">
        <v>350</v>
      </c>
      <c r="H133" s="12" t="s">
        <v>346</v>
      </c>
      <c r="I133" s="12" t="s">
        <v>100</v>
      </c>
      <c r="J133" s="12" t="s">
        <v>246</v>
      </c>
      <c r="K133" s="12" t="s">
        <v>351</v>
      </c>
      <c r="L133" s="12"/>
      <c r="M133" s="12">
        <v>0</v>
      </c>
      <c r="O133" s="12">
        <v>325</v>
      </c>
      <c r="P133" s="12">
        <v>53</v>
      </c>
      <c r="Q133" s="12">
        <v>112</v>
      </c>
      <c r="R133" s="12">
        <v>253</v>
      </c>
      <c r="S133" s="12">
        <v>169</v>
      </c>
    </row>
    <row r="134" spans="1:19">
      <c r="B134" s="4" t="s">
        <v>124</v>
      </c>
      <c r="G134" t="s">
        <v>352</v>
      </c>
      <c r="H134" s="12" t="s">
        <v>353</v>
      </c>
      <c r="I134" s="12" t="s">
        <v>306</v>
      </c>
      <c r="J134" s="12" t="s">
        <v>354</v>
      </c>
      <c r="K134" s="12" t="s">
        <v>296</v>
      </c>
      <c r="L134" s="12"/>
      <c r="M134" s="12">
        <v>0</v>
      </c>
      <c r="O134" s="12">
        <v>250</v>
      </c>
      <c r="P134" s="12">
        <v>36</v>
      </c>
      <c r="Q134" s="12">
        <v>88</v>
      </c>
      <c r="R134" s="12">
        <v>195</v>
      </c>
      <c r="S134" s="12">
        <v>100</v>
      </c>
    </row>
    <row r="135" spans="1:19">
      <c r="B135" s="4" t="s">
        <v>173</v>
      </c>
      <c r="G135" s="9"/>
      <c r="H135" s="9"/>
      <c r="I135" s="9"/>
      <c r="J135" s="9"/>
      <c r="K135" s="9"/>
      <c r="L135" s="9"/>
      <c r="M135" s="9"/>
      <c r="N135" s="9"/>
      <c r="O135" s="9">
        <v>334</v>
      </c>
      <c r="P135" s="9">
        <v>10</v>
      </c>
      <c r="Q135" s="9">
        <v>239</v>
      </c>
      <c r="R135" s="9">
        <v>319</v>
      </c>
      <c r="S135" s="9">
        <v>88</v>
      </c>
    </row>
    <row r="136" spans="1:19">
      <c r="B136" s="4" t="s">
        <v>174</v>
      </c>
      <c r="O136" s="12">
        <v>297</v>
      </c>
      <c r="P136" s="12">
        <v>47</v>
      </c>
      <c r="Q136" s="12">
        <v>134</v>
      </c>
      <c r="R136" s="12">
        <v>199</v>
      </c>
      <c r="S136" s="12">
        <v>113</v>
      </c>
    </row>
    <row r="138" spans="1:19">
      <c r="A138" s="14">
        <v>14</v>
      </c>
      <c r="B138" s="4" t="s">
        <v>12</v>
      </c>
      <c r="C138">
        <v>100</v>
      </c>
      <c r="D138">
        <v>500</v>
      </c>
      <c r="E138">
        <v>20</v>
      </c>
      <c r="F138">
        <v>144</v>
      </c>
      <c r="G138" s="9" t="s">
        <v>257</v>
      </c>
      <c r="H138" s="9" t="s">
        <v>258</v>
      </c>
      <c r="I138" s="9" t="s">
        <v>259</v>
      </c>
      <c r="J138" s="9" t="s">
        <v>260</v>
      </c>
      <c r="K138" s="9" t="s">
        <v>261</v>
      </c>
      <c r="L138" s="9"/>
      <c r="M138" s="9">
        <v>0</v>
      </c>
      <c r="N138" s="9"/>
      <c r="O138" s="9">
        <v>588</v>
      </c>
      <c r="P138" s="9">
        <v>20</v>
      </c>
      <c r="Q138" s="9">
        <v>438</v>
      </c>
      <c r="R138" s="9">
        <v>566</v>
      </c>
      <c r="S138" s="9">
        <v>145</v>
      </c>
    </row>
    <row r="139" spans="1:19">
      <c r="A139" t="s">
        <v>204</v>
      </c>
      <c r="B139" s="4" t="s">
        <v>13</v>
      </c>
      <c r="G139" s="9" t="s">
        <v>262</v>
      </c>
      <c r="H139" s="9" t="s">
        <v>263</v>
      </c>
      <c r="I139" s="9" t="s">
        <v>264</v>
      </c>
      <c r="J139" s="9" t="s">
        <v>265</v>
      </c>
      <c r="K139" s="9" t="s">
        <v>266</v>
      </c>
      <c r="L139" s="9"/>
      <c r="M139" s="9">
        <v>0</v>
      </c>
      <c r="N139" s="9"/>
      <c r="O139" s="9">
        <v>675</v>
      </c>
      <c r="P139" s="9">
        <v>17</v>
      </c>
      <c r="Q139" s="9">
        <v>462</v>
      </c>
      <c r="R139" s="9">
        <v>653</v>
      </c>
      <c r="S139" s="9">
        <v>196</v>
      </c>
    </row>
    <row r="140" spans="1:19">
      <c r="B140" s="4" t="s">
        <v>14</v>
      </c>
      <c r="G140" s="9" t="s">
        <v>267</v>
      </c>
      <c r="H140" s="9" t="s">
        <v>268</v>
      </c>
      <c r="I140" s="9" t="s">
        <v>269</v>
      </c>
      <c r="J140" s="9" t="s">
        <v>270</v>
      </c>
      <c r="K140" s="9" t="s">
        <v>271</v>
      </c>
      <c r="L140" s="9"/>
      <c r="M140" s="9">
        <v>1</v>
      </c>
      <c r="N140" s="9"/>
      <c r="O140" s="9">
        <v>527</v>
      </c>
      <c r="P140" s="9">
        <v>35</v>
      </c>
      <c r="Q140" s="9">
        <v>395</v>
      </c>
      <c r="R140" s="9">
        <v>488</v>
      </c>
      <c r="S140" s="9">
        <v>124</v>
      </c>
    </row>
    <row r="141" spans="1:19">
      <c r="B141" s="4" t="s">
        <v>117</v>
      </c>
      <c r="G141" s="12" t="s">
        <v>333</v>
      </c>
      <c r="H141" s="12" t="s">
        <v>334</v>
      </c>
      <c r="I141" s="12" t="s">
        <v>146</v>
      </c>
      <c r="J141" s="12" t="s">
        <v>335</v>
      </c>
      <c r="K141" s="12" t="s">
        <v>336</v>
      </c>
      <c r="M141" s="12">
        <v>2</v>
      </c>
      <c r="O141" s="12">
        <v>353</v>
      </c>
      <c r="P141" s="12">
        <v>84</v>
      </c>
      <c r="Q141" s="12">
        <v>140</v>
      </c>
      <c r="R141" s="12">
        <v>259</v>
      </c>
      <c r="S141" s="12">
        <v>136</v>
      </c>
    </row>
    <row r="142" spans="1:19">
      <c r="B142" s="4" t="s">
        <v>123</v>
      </c>
      <c r="G142" s="12" t="s">
        <v>337</v>
      </c>
      <c r="H142" s="12" t="s">
        <v>324</v>
      </c>
      <c r="I142" s="12" t="s">
        <v>271</v>
      </c>
      <c r="J142" s="12" t="s">
        <v>338</v>
      </c>
      <c r="K142" s="12" t="s">
        <v>339</v>
      </c>
      <c r="L142" s="12"/>
      <c r="M142" s="12">
        <v>2</v>
      </c>
      <c r="O142" s="12">
        <v>308</v>
      </c>
      <c r="P142" s="12">
        <v>49</v>
      </c>
      <c r="Q142" s="12">
        <v>124</v>
      </c>
      <c r="R142" s="12">
        <v>247</v>
      </c>
      <c r="S142" s="12">
        <v>102</v>
      </c>
    </row>
    <row r="143" spans="1:19">
      <c r="B143" s="4" t="s">
        <v>124</v>
      </c>
      <c r="G143" s="12" t="s">
        <v>340</v>
      </c>
      <c r="H143" s="12" t="s">
        <v>341</v>
      </c>
      <c r="I143" s="12" t="s">
        <v>342</v>
      </c>
      <c r="J143" s="12" t="s">
        <v>343</v>
      </c>
      <c r="K143" s="12" t="s">
        <v>344</v>
      </c>
      <c r="L143" s="12"/>
      <c r="M143" s="12">
        <v>1</v>
      </c>
      <c r="O143" s="12">
        <v>392</v>
      </c>
      <c r="P143" s="12">
        <v>85</v>
      </c>
      <c r="Q143" s="12">
        <v>162</v>
      </c>
      <c r="R143" s="12">
        <v>367</v>
      </c>
      <c r="S143" s="12">
        <v>151</v>
      </c>
    </row>
    <row r="144" spans="1:19">
      <c r="B144" s="4" t="s">
        <v>173</v>
      </c>
      <c r="G144" s="9"/>
      <c r="H144" s="9"/>
      <c r="I144" s="9"/>
      <c r="J144" s="9"/>
      <c r="K144" s="9"/>
      <c r="L144" s="9"/>
      <c r="M144" s="9"/>
      <c r="N144" s="9"/>
      <c r="O144" s="9">
        <v>597</v>
      </c>
      <c r="P144" s="9">
        <v>24</v>
      </c>
      <c r="Q144" s="9">
        <v>432</v>
      </c>
      <c r="R144" s="9">
        <v>569</v>
      </c>
      <c r="S144" s="9">
        <v>155</v>
      </c>
    </row>
    <row r="145" spans="1:19">
      <c r="B145" s="4" t="s">
        <v>174</v>
      </c>
      <c r="O145" s="12">
        <v>351</v>
      </c>
      <c r="P145" s="12">
        <v>73</v>
      </c>
      <c r="Q145" s="12">
        <v>142</v>
      </c>
      <c r="R145" s="12">
        <v>291</v>
      </c>
      <c r="S145" s="12">
        <v>130</v>
      </c>
    </row>
    <row r="147" spans="1:19">
      <c r="A147" s="14">
        <v>15</v>
      </c>
      <c r="B147" s="4" t="s">
        <v>12</v>
      </c>
      <c r="C147">
        <v>150</v>
      </c>
      <c r="D147">
        <v>500</v>
      </c>
      <c r="E147">
        <v>20</v>
      </c>
      <c r="F147">
        <v>144</v>
      </c>
      <c r="G147" s="8" t="s">
        <v>275</v>
      </c>
      <c r="H147" s="9" t="s">
        <v>272</v>
      </c>
      <c r="I147" s="9" t="s">
        <v>273</v>
      </c>
      <c r="J147" s="9" t="s">
        <v>274</v>
      </c>
      <c r="K147" s="9" t="s">
        <v>229</v>
      </c>
      <c r="L147" s="9"/>
      <c r="M147" s="9">
        <v>0</v>
      </c>
      <c r="N147" s="9"/>
      <c r="O147" s="9">
        <v>809</v>
      </c>
      <c r="P147" s="9">
        <v>48</v>
      </c>
      <c r="Q147" s="9">
        <v>504</v>
      </c>
      <c r="R147" s="9">
        <v>758</v>
      </c>
      <c r="S147" s="9">
        <v>296</v>
      </c>
    </row>
    <row r="148" spans="1:19">
      <c r="A148" t="s">
        <v>204</v>
      </c>
      <c r="B148" s="4" t="s">
        <v>13</v>
      </c>
      <c r="G148" s="9" t="s">
        <v>276</v>
      </c>
      <c r="H148" s="9" t="s">
        <v>277</v>
      </c>
      <c r="I148" s="9" t="s">
        <v>278</v>
      </c>
      <c r="J148" s="9" t="s">
        <v>279</v>
      </c>
      <c r="K148" s="9" t="s">
        <v>280</v>
      </c>
      <c r="L148" s="9"/>
      <c r="M148" s="9">
        <v>0</v>
      </c>
      <c r="N148" s="9"/>
      <c r="O148" s="9">
        <v>834</v>
      </c>
      <c r="P148" s="9">
        <v>41</v>
      </c>
      <c r="Q148" s="9">
        <v>525</v>
      </c>
      <c r="R148" s="9">
        <v>787</v>
      </c>
      <c r="S148" s="9">
        <v>300</v>
      </c>
    </row>
    <row r="149" spans="1:19">
      <c r="B149" s="4" t="s">
        <v>14</v>
      </c>
      <c r="G149" s="9" t="s">
        <v>281</v>
      </c>
      <c r="H149" s="9" t="s">
        <v>282</v>
      </c>
      <c r="I149" s="9" t="s">
        <v>283</v>
      </c>
      <c r="J149" s="9" t="s">
        <v>284</v>
      </c>
      <c r="K149" s="9" t="s">
        <v>285</v>
      </c>
      <c r="L149" s="9"/>
      <c r="M149" s="9">
        <v>0</v>
      </c>
      <c r="N149" s="9"/>
      <c r="O149" s="9">
        <v>767</v>
      </c>
      <c r="P149" s="9">
        <v>47</v>
      </c>
      <c r="Q149" s="9">
        <v>469</v>
      </c>
      <c r="R149" s="9">
        <v>715</v>
      </c>
      <c r="S149" s="9">
        <v>289</v>
      </c>
    </row>
    <row r="150" spans="1:19">
      <c r="B150" s="4" t="s">
        <v>117</v>
      </c>
      <c r="G150" t="s">
        <v>320</v>
      </c>
      <c r="H150" s="12" t="s">
        <v>321</v>
      </c>
      <c r="I150" s="12" t="s">
        <v>100</v>
      </c>
      <c r="J150" s="12" t="s">
        <v>322</v>
      </c>
      <c r="K150" s="12" t="s">
        <v>323</v>
      </c>
      <c r="L150" s="12"/>
      <c r="M150" s="12">
        <v>0</v>
      </c>
      <c r="N150" s="12"/>
      <c r="O150" s="12">
        <v>393</v>
      </c>
      <c r="P150" s="12">
        <v>51</v>
      </c>
      <c r="Q150" s="12">
        <v>112</v>
      </c>
      <c r="R150" s="12">
        <v>335</v>
      </c>
      <c r="S150" s="12">
        <v>171</v>
      </c>
    </row>
    <row r="151" spans="1:19">
      <c r="B151" s="4" t="s">
        <v>123</v>
      </c>
      <c r="G151" t="s">
        <v>325</v>
      </c>
      <c r="H151" s="13" t="s">
        <v>324</v>
      </c>
      <c r="I151" s="13" t="s">
        <v>326</v>
      </c>
      <c r="J151" s="13" t="s">
        <v>327</v>
      </c>
      <c r="K151" s="13" t="s">
        <v>328</v>
      </c>
      <c r="L151" s="13"/>
      <c r="M151" s="13">
        <v>2</v>
      </c>
      <c r="O151" s="12">
        <v>500</v>
      </c>
      <c r="P151" s="12">
        <v>49</v>
      </c>
      <c r="Q151" s="12">
        <v>237</v>
      </c>
      <c r="R151" s="12">
        <v>379</v>
      </c>
      <c r="S151" s="12">
        <v>147</v>
      </c>
    </row>
    <row r="152" spans="1:19">
      <c r="B152" s="4" t="s">
        <v>124</v>
      </c>
      <c r="G152" t="s">
        <v>329</v>
      </c>
      <c r="H152" s="1" t="s">
        <v>330</v>
      </c>
      <c r="I152" s="12" t="s">
        <v>331</v>
      </c>
      <c r="J152" s="12" t="s">
        <v>332</v>
      </c>
      <c r="K152" s="12" t="s">
        <v>323</v>
      </c>
      <c r="M152" s="12">
        <v>1</v>
      </c>
      <c r="O152" s="12">
        <v>492</v>
      </c>
      <c r="P152" s="12">
        <v>60</v>
      </c>
      <c r="Q152" s="12">
        <v>205</v>
      </c>
      <c r="R152" s="12">
        <v>421</v>
      </c>
      <c r="S152" s="12">
        <v>171</v>
      </c>
    </row>
    <row r="153" spans="1:19">
      <c r="B153" s="4" t="s">
        <v>173</v>
      </c>
      <c r="G153" s="9"/>
      <c r="H153" s="9"/>
      <c r="I153" s="9"/>
      <c r="J153" s="9"/>
      <c r="K153" s="9"/>
      <c r="L153" s="9"/>
      <c r="M153" s="9"/>
      <c r="N153" s="9"/>
      <c r="O153" s="9">
        <v>803</v>
      </c>
      <c r="P153" s="9">
        <v>45</v>
      </c>
      <c r="Q153" s="9">
        <v>499</v>
      </c>
      <c r="R153" s="9">
        <v>753</v>
      </c>
      <c r="S153" s="9">
        <v>295</v>
      </c>
    </row>
    <row r="154" spans="1:19">
      <c r="B154" s="4" t="s">
        <v>174</v>
      </c>
      <c r="O154" s="12">
        <v>462</v>
      </c>
      <c r="P154" s="12">
        <v>53</v>
      </c>
      <c r="Q154" s="12">
        <v>185</v>
      </c>
      <c r="R154" s="12">
        <v>378</v>
      </c>
      <c r="S154" s="12">
        <v>163</v>
      </c>
    </row>
    <row r="156" spans="1:19">
      <c r="A156">
        <v>16</v>
      </c>
      <c r="B156" s="4" t="s">
        <v>12</v>
      </c>
      <c r="C156">
        <v>150</v>
      </c>
      <c r="D156">
        <v>50</v>
      </c>
      <c r="E156">
        <v>10</v>
      </c>
      <c r="F156">
        <v>144</v>
      </c>
      <c r="G156" s="9" t="s">
        <v>334</v>
      </c>
      <c r="H156" s="9" t="s">
        <v>356</v>
      </c>
      <c r="I156" s="9" t="s">
        <v>451</v>
      </c>
      <c r="J156" s="9" t="s">
        <v>451</v>
      </c>
      <c r="K156" s="9" t="s">
        <v>452</v>
      </c>
      <c r="L156" s="9"/>
      <c r="M156" s="9">
        <v>0</v>
      </c>
      <c r="N156" s="9"/>
      <c r="O156" s="9">
        <v>84</v>
      </c>
      <c r="P156" s="9">
        <v>26</v>
      </c>
      <c r="Q156" s="9">
        <v>44</v>
      </c>
      <c r="R156" s="9">
        <v>44</v>
      </c>
      <c r="S156" s="9">
        <v>22</v>
      </c>
    </row>
    <row r="157" spans="1:19">
      <c r="A157" t="s">
        <v>203</v>
      </c>
      <c r="B157" s="4" t="s">
        <v>13</v>
      </c>
      <c r="G157" s="9" t="s">
        <v>437</v>
      </c>
      <c r="H157" s="9" t="s">
        <v>245</v>
      </c>
      <c r="I157" s="9" t="s">
        <v>359</v>
      </c>
      <c r="J157" s="9" t="s">
        <v>277</v>
      </c>
      <c r="K157" s="9" t="s">
        <v>452</v>
      </c>
      <c r="L157" s="9"/>
      <c r="M157" s="9">
        <v>0</v>
      </c>
      <c r="N157" s="9"/>
      <c r="O157" s="9">
        <v>75</v>
      </c>
      <c r="P157" s="9">
        <v>14</v>
      </c>
      <c r="Q157" s="9">
        <v>46</v>
      </c>
      <c r="R157" s="9">
        <v>41</v>
      </c>
      <c r="S157" s="9">
        <v>22</v>
      </c>
    </row>
    <row r="158" spans="1:19">
      <c r="B158" s="4" t="s">
        <v>14</v>
      </c>
      <c r="G158" s="9" t="s">
        <v>453</v>
      </c>
      <c r="H158" s="9" t="s">
        <v>356</v>
      </c>
      <c r="I158" s="9" t="s">
        <v>349</v>
      </c>
      <c r="J158" s="9" t="s">
        <v>454</v>
      </c>
      <c r="K158" s="9" t="s">
        <v>452</v>
      </c>
      <c r="L158" s="9"/>
      <c r="M158" s="9">
        <v>2</v>
      </c>
      <c r="N158" s="9"/>
      <c r="O158" s="9">
        <v>111</v>
      </c>
      <c r="P158" s="9">
        <v>26</v>
      </c>
      <c r="Q158" s="9">
        <v>71</v>
      </c>
      <c r="R158" s="9">
        <v>74</v>
      </c>
      <c r="S158" s="9">
        <v>22</v>
      </c>
    </row>
    <row r="159" spans="1:19">
      <c r="B159" s="4" t="s">
        <v>219</v>
      </c>
      <c r="G159" s="12" t="s">
        <v>59</v>
      </c>
      <c r="H159" s="12" t="s">
        <v>471</v>
      </c>
      <c r="I159" s="12" t="s">
        <v>251</v>
      </c>
      <c r="J159" s="12" t="s">
        <v>472</v>
      </c>
      <c r="K159" s="12" t="s">
        <v>321</v>
      </c>
      <c r="L159" s="12"/>
      <c r="M159" s="12">
        <v>0</v>
      </c>
      <c r="O159" s="12">
        <v>143</v>
      </c>
      <c r="P159" s="12">
        <v>25</v>
      </c>
      <c r="Q159" s="12">
        <v>82</v>
      </c>
      <c r="R159" s="12">
        <v>76</v>
      </c>
      <c r="S159" s="12">
        <v>51</v>
      </c>
    </row>
    <row r="160" spans="1:19">
      <c r="B160" s="4" t="s">
        <v>123</v>
      </c>
      <c r="G160" s="12" t="s">
        <v>336</v>
      </c>
      <c r="H160" s="12" t="s">
        <v>268</v>
      </c>
      <c r="I160" s="12" t="s">
        <v>369</v>
      </c>
      <c r="J160" s="12" t="s">
        <v>454</v>
      </c>
      <c r="K160" s="12" t="s">
        <v>469</v>
      </c>
      <c r="M160" s="12">
        <v>1</v>
      </c>
      <c r="O160" s="12">
        <v>136</v>
      </c>
      <c r="P160" s="12">
        <v>35</v>
      </c>
      <c r="Q160" s="12">
        <v>66</v>
      </c>
      <c r="R160" s="12">
        <v>74</v>
      </c>
      <c r="S160" s="12">
        <v>39</v>
      </c>
    </row>
    <row r="161" spans="1:19">
      <c r="B161" s="4" t="s">
        <v>124</v>
      </c>
      <c r="G161" s="12" t="s">
        <v>473</v>
      </c>
      <c r="H161" s="12" t="s">
        <v>474</v>
      </c>
      <c r="I161" s="12" t="s">
        <v>324</v>
      </c>
      <c r="J161" s="12" t="s">
        <v>475</v>
      </c>
      <c r="K161" s="12" t="s">
        <v>384</v>
      </c>
      <c r="L161" s="12"/>
      <c r="M161" s="12">
        <v>0</v>
      </c>
      <c r="O161" s="12">
        <v>185</v>
      </c>
      <c r="P161" s="12">
        <v>31</v>
      </c>
      <c r="Q161" s="12">
        <v>49</v>
      </c>
      <c r="R161" s="12">
        <v>141</v>
      </c>
      <c r="S161" s="12">
        <v>159</v>
      </c>
    </row>
    <row r="162" spans="1:19">
      <c r="B162" s="4" t="s">
        <v>157</v>
      </c>
      <c r="G162" s="9"/>
      <c r="H162" s="9"/>
      <c r="I162" s="9"/>
      <c r="J162" s="9"/>
      <c r="K162" s="9"/>
      <c r="L162" s="9"/>
      <c r="M162" s="9"/>
      <c r="N162" s="9"/>
      <c r="O162" s="9">
        <f>AVERAGE(O156:O158)</f>
        <v>90</v>
      </c>
      <c r="P162" s="9">
        <f>AVERAGE(P156:P158)</f>
        <v>22</v>
      </c>
      <c r="Q162" s="9">
        <v>54</v>
      </c>
      <c r="R162" s="9">
        <v>53</v>
      </c>
      <c r="S162" s="9">
        <v>22</v>
      </c>
    </row>
    <row r="163" spans="1:19">
      <c r="B163" s="4" t="s">
        <v>158</v>
      </c>
      <c r="O163">
        <v>155</v>
      </c>
      <c r="P163">
        <v>30</v>
      </c>
      <c r="Q163">
        <v>66</v>
      </c>
      <c r="R163">
        <f>AVERAGE(R159:R161)</f>
        <v>97</v>
      </c>
      <c r="S163">
        <f>AVERAGE(S159:S161)</f>
        <v>83</v>
      </c>
    </row>
    <row r="165" spans="1:19">
      <c r="A165">
        <v>17</v>
      </c>
      <c r="B165" s="4" t="s">
        <v>12</v>
      </c>
      <c r="C165">
        <v>150</v>
      </c>
      <c r="D165">
        <v>100</v>
      </c>
      <c r="E165">
        <v>10</v>
      </c>
      <c r="F165">
        <v>144</v>
      </c>
      <c r="G165" s="8" t="s">
        <v>444</v>
      </c>
      <c r="H165" s="9" t="s">
        <v>277</v>
      </c>
      <c r="I165" s="9" t="s">
        <v>445</v>
      </c>
      <c r="J165" s="9" t="s">
        <v>446</v>
      </c>
      <c r="K165" s="9" t="s">
        <v>447</v>
      </c>
      <c r="L165" s="9"/>
      <c r="M165" s="9">
        <v>1</v>
      </c>
      <c r="N165" s="9"/>
      <c r="O165" s="9">
        <v>125</v>
      </c>
      <c r="P165" s="9">
        <v>41</v>
      </c>
      <c r="Q165" s="9">
        <v>78</v>
      </c>
      <c r="R165" s="9">
        <v>56</v>
      </c>
      <c r="S165" s="9">
        <v>16</v>
      </c>
    </row>
    <row r="166" spans="1:19">
      <c r="A166" t="s">
        <v>203</v>
      </c>
      <c r="B166" s="4" t="s">
        <v>13</v>
      </c>
      <c r="G166" s="9" t="s">
        <v>448</v>
      </c>
      <c r="H166" s="9" t="s">
        <v>449</v>
      </c>
      <c r="I166" s="9" t="s">
        <v>435</v>
      </c>
      <c r="J166" s="9" t="s">
        <v>445</v>
      </c>
      <c r="K166" s="9" t="s">
        <v>450</v>
      </c>
      <c r="L166" s="9"/>
      <c r="M166" s="9">
        <v>0</v>
      </c>
      <c r="N166" s="9"/>
      <c r="O166" s="9">
        <v>122</v>
      </c>
      <c r="P166" s="9">
        <v>29</v>
      </c>
      <c r="Q166" s="9">
        <v>50</v>
      </c>
      <c r="R166" s="9">
        <v>78</v>
      </c>
      <c r="S166" s="9">
        <v>57</v>
      </c>
    </row>
    <row r="167" spans="1:19">
      <c r="B167" s="4" t="s">
        <v>14</v>
      </c>
      <c r="G167" s="9" t="s">
        <v>316</v>
      </c>
      <c r="H167" s="9" t="s">
        <v>449</v>
      </c>
      <c r="I167" s="9" t="s">
        <v>282</v>
      </c>
      <c r="J167" s="9" t="s">
        <v>359</v>
      </c>
      <c r="K167" s="9" t="s">
        <v>356</v>
      </c>
      <c r="L167" s="9"/>
      <c r="M167" s="9">
        <v>0</v>
      </c>
      <c r="N167" s="9"/>
      <c r="O167" s="9">
        <v>87</v>
      </c>
      <c r="P167" s="9">
        <v>29</v>
      </c>
      <c r="Q167" s="9">
        <v>47</v>
      </c>
      <c r="R167" s="9">
        <v>46</v>
      </c>
      <c r="S167" s="9">
        <v>26</v>
      </c>
    </row>
    <row r="168" spans="1:19">
      <c r="B168" s="4" t="s">
        <v>219</v>
      </c>
      <c r="G168" t="s">
        <v>467</v>
      </c>
      <c r="H168" s="12" t="s">
        <v>468</v>
      </c>
      <c r="I168" s="12" t="s">
        <v>68</v>
      </c>
      <c r="J168" s="12" t="s">
        <v>469</v>
      </c>
      <c r="K168" s="12" t="s">
        <v>245</v>
      </c>
      <c r="L168" s="12"/>
      <c r="M168" s="12">
        <v>0</v>
      </c>
      <c r="O168" s="12">
        <v>133</v>
      </c>
      <c r="P168" s="12">
        <v>40</v>
      </c>
      <c r="Q168" s="12">
        <v>98</v>
      </c>
      <c r="R168" s="12">
        <v>39</v>
      </c>
      <c r="S168" s="12">
        <v>14</v>
      </c>
    </row>
    <row r="169" spans="1:19">
      <c r="B169" s="4" t="s">
        <v>123</v>
      </c>
      <c r="G169" t="s">
        <v>439</v>
      </c>
      <c r="H169" s="12" t="s">
        <v>470</v>
      </c>
      <c r="I169" s="12" t="s">
        <v>321</v>
      </c>
      <c r="J169" s="12" t="s">
        <v>436</v>
      </c>
      <c r="K169" s="12" t="s">
        <v>225</v>
      </c>
      <c r="L169" s="12"/>
      <c r="M169" s="12">
        <v>0</v>
      </c>
      <c r="O169" s="12">
        <v>135</v>
      </c>
      <c r="P169" s="12">
        <v>28</v>
      </c>
      <c r="Q169" s="12">
        <v>51</v>
      </c>
      <c r="R169" s="12">
        <v>93</v>
      </c>
      <c r="S169" s="12">
        <v>65</v>
      </c>
    </row>
    <row r="170" spans="1:19">
      <c r="B170" s="4" t="s">
        <v>124</v>
      </c>
      <c r="G170" t="s">
        <v>32</v>
      </c>
      <c r="H170" s="12" t="s">
        <v>449</v>
      </c>
      <c r="I170" s="12" t="s">
        <v>451</v>
      </c>
      <c r="J170" s="12" t="s">
        <v>349</v>
      </c>
      <c r="K170" s="12" t="s">
        <v>321</v>
      </c>
      <c r="L170" s="12"/>
      <c r="M170" s="12">
        <v>0</v>
      </c>
      <c r="O170" s="12">
        <v>115</v>
      </c>
      <c r="P170" s="12">
        <v>29</v>
      </c>
      <c r="Q170" s="12">
        <v>44</v>
      </c>
      <c r="R170" s="12">
        <v>71</v>
      </c>
      <c r="S170" s="12">
        <v>51</v>
      </c>
    </row>
    <row r="171" spans="1:19">
      <c r="B171" s="4" t="s">
        <v>157</v>
      </c>
      <c r="G171" s="9"/>
      <c r="H171" s="9"/>
      <c r="I171" s="9"/>
      <c r="J171" s="9"/>
      <c r="K171" s="9"/>
      <c r="L171" s="9"/>
      <c r="M171" s="9"/>
      <c r="N171" s="9"/>
      <c r="O171" s="9">
        <v>111</v>
      </c>
      <c r="P171" s="9">
        <f>AVERAGE(P165:P167)</f>
        <v>33</v>
      </c>
      <c r="Q171" s="9">
        <v>58</v>
      </c>
      <c r="R171" s="9">
        <f>AVERAGE(R165:R167)</f>
        <v>60</v>
      </c>
      <c r="S171" s="9">
        <f>AVERAGE(S165:S167)</f>
        <v>33</v>
      </c>
    </row>
    <row r="172" spans="1:19">
      <c r="B172" s="4" t="s">
        <v>158</v>
      </c>
      <c r="O172">
        <v>173</v>
      </c>
      <c r="P172">
        <v>32</v>
      </c>
      <c r="Q172">
        <v>64</v>
      </c>
      <c r="R172">
        <v>68</v>
      </c>
      <c r="S172">
        <v>43</v>
      </c>
    </row>
    <row r="174" spans="1:19">
      <c r="A174">
        <v>18</v>
      </c>
      <c r="B174" s="4" t="s">
        <v>12</v>
      </c>
      <c r="C174">
        <v>150</v>
      </c>
      <c r="D174">
        <v>200</v>
      </c>
      <c r="E174">
        <v>20</v>
      </c>
      <c r="F174">
        <v>144</v>
      </c>
      <c r="G174" s="9" t="s">
        <v>433</v>
      </c>
      <c r="H174" s="9" t="s">
        <v>434</v>
      </c>
      <c r="I174" s="9" t="s">
        <v>435</v>
      </c>
      <c r="J174" s="9" t="s">
        <v>436</v>
      </c>
      <c r="K174" s="9" t="s">
        <v>437</v>
      </c>
      <c r="L174" s="9"/>
      <c r="M174" s="9">
        <v>1</v>
      </c>
      <c r="N174" s="9"/>
      <c r="O174" s="9">
        <v>138</v>
      </c>
      <c r="P174" s="9">
        <v>30</v>
      </c>
      <c r="Q174" s="9">
        <v>50</v>
      </c>
      <c r="R174" s="9">
        <v>93</v>
      </c>
      <c r="S174" s="9">
        <v>75</v>
      </c>
    </row>
    <row r="175" spans="1:19">
      <c r="A175" t="s">
        <v>203</v>
      </c>
      <c r="B175" s="4" t="s">
        <v>13</v>
      </c>
      <c r="G175" s="9" t="s">
        <v>438</v>
      </c>
      <c r="H175" s="8" t="s">
        <v>277</v>
      </c>
      <c r="I175" s="9" t="s">
        <v>439</v>
      </c>
      <c r="J175" s="9" t="s">
        <v>440</v>
      </c>
      <c r="K175" s="9" t="s">
        <v>441</v>
      </c>
      <c r="L175" s="9"/>
      <c r="M175" s="9">
        <v>0</v>
      </c>
      <c r="N175" s="9"/>
      <c r="O175" s="9">
        <v>210</v>
      </c>
      <c r="P175" s="9">
        <v>41</v>
      </c>
      <c r="Q175" s="9">
        <v>135</v>
      </c>
      <c r="R175" s="9">
        <v>164</v>
      </c>
      <c r="S175" s="9">
        <v>69</v>
      </c>
    </row>
    <row r="176" spans="1:19">
      <c r="B176" s="4" t="s">
        <v>14</v>
      </c>
      <c r="G176" s="9" t="s">
        <v>354</v>
      </c>
      <c r="H176" s="9" t="s">
        <v>442</v>
      </c>
      <c r="I176" s="9" t="s">
        <v>443</v>
      </c>
      <c r="J176" s="9" t="s">
        <v>412</v>
      </c>
      <c r="K176" s="9" t="s">
        <v>436</v>
      </c>
      <c r="L176" s="9"/>
      <c r="M176" s="9">
        <v>0</v>
      </c>
      <c r="N176" s="9"/>
      <c r="O176" s="9">
        <v>195</v>
      </c>
      <c r="P176" s="9">
        <v>32</v>
      </c>
      <c r="Q176" s="9">
        <v>90</v>
      </c>
      <c r="R176" s="9">
        <v>152</v>
      </c>
      <c r="S176" s="9">
        <v>93</v>
      </c>
    </row>
    <row r="177" spans="1:19">
      <c r="B177" s="4" t="s">
        <v>219</v>
      </c>
      <c r="G177" s="12" t="s">
        <v>462</v>
      </c>
      <c r="H177" s="12" t="s">
        <v>324</v>
      </c>
      <c r="I177" s="12" t="s">
        <v>169</v>
      </c>
      <c r="J177" s="12" t="s">
        <v>146</v>
      </c>
      <c r="K177" s="12" t="s">
        <v>429</v>
      </c>
      <c r="M177" s="12">
        <v>1</v>
      </c>
      <c r="O177" s="12">
        <v>241</v>
      </c>
      <c r="P177" s="12">
        <v>49</v>
      </c>
      <c r="Q177" s="12">
        <v>128</v>
      </c>
      <c r="R177" s="12">
        <v>140</v>
      </c>
      <c r="S177" s="12">
        <v>59</v>
      </c>
    </row>
    <row r="178" spans="1:19">
      <c r="B178" s="4" t="s">
        <v>123</v>
      </c>
      <c r="G178" s="12" t="s">
        <v>463</v>
      </c>
      <c r="H178" s="12" t="s">
        <v>268</v>
      </c>
      <c r="I178" s="12" t="s">
        <v>448</v>
      </c>
      <c r="J178" s="12" t="s">
        <v>464</v>
      </c>
      <c r="K178" s="12" t="s">
        <v>346</v>
      </c>
      <c r="L178" s="12"/>
      <c r="M178" s="12">
        <v>0</v>
      </c>
      <c r="O178" s="12">
        <v>194</v>
      </c>
      <c r="P178" s="12">
        <v>35</v>
      </c>
      <c r="Q178" s="12">
        <v>122</v>
      </c>
      <c r="R178" s="12">
        <v>137</v>
      </c>
      <c r="S178" s="12">
        <v>53</v>
      </c>
    </row>
    <row r="179" spans="1:19">
      <c r="B179" s="4" t="s">
        <v>124</v>
      </c>
      <c r="G179" t="s">
        <v>465</v>
      </c>
      <c r="H179" s="12" t="s">
        <v>353</v>
      </c>
      <c r="I179" s="12" t="s">
        <v>466</v>
      </c>
      <c r="J179" s="12" t="s">
        <v>20</v>
      </c>
      <c r="K179" s="12" t="s">
        <v>68</v>
      </c>
      <c r="M179" s="12">
        <v>2</v>
      </c>
      <c r="O179" s="12">
        <v>216</v>
      </c>
      <c r="P179" s="12">
        <v>36</v>
      </c>
      <c r="Q179" s="12">
        <v>64</v>
      </c>
      <c r="R179" s="12">
        <v>110</v>
      </c>
      <c r="S179" s="12">
        <v>98</v>
      </c>
    </row>
    <row r="180" spans="1:19">
      <c r="B180" s="4" t="s">
        <v>157</v>
      </c>
      <c r="G180" s="9"/>
      <c r="H180" s="9"/>
      <c r="I180" s="9"/>
      <c r="J180" s="9"/>
      <c r="K180" s="9"/>
      <c r="L180" s="9"/>
      <c r="M180" s="9"/>
      <c r="N180" s="9"/>
      <c r="O180" s="9">
        <f>AVERAGE(O174:O176)</f>
        <v>181</v>
      </c>
      <c r="P180" s="9">
        <v>34</v>
      </c>
      <c r="Q180" s="9">
        <v>92</v>
      </c>
      <c r="R180" s="9">
        <v>136</v>
      </c>
      <c r="S180" s="9">
        <f>AVERAGE(S174:S176)</f>
        <v>79</v>
      </c>
    </row>
    <row r="181" spans="1:19">
      <c r="B181" s="4" t="s">
        <v>158</v>
      </c>
      <c r="O181">
        <f>AVERAGE(O177:O179)</f>
        <v>217</v>
      </c>
      <c r="P181">
        <f>AVERAGE(P177:P179)</f>
        <v>40</v>
      </c>
      <c r="Q181">
        <f>AVERAGE(Q178+Q177+Q179)</f>
        <v>314</v>
      </c>
      <c r="R181">
        <f>AVERAGE(R177:R179)</f>
        <v>129</v>
      </c>
      <c r="S181">
        <f>AVERAGE(S177:S179)</f>
        <v>70</v>
      </c>
    </row>
    <row r="183" spans="1:19">
      <c r="A183" s="4">
        <v>19</v>
      </c>
      <c r="B183" s="4" t="s">
        <v>12</v>
      </c>
      <c r="C183" s="4">
        <v>150</v>
      </c>
      <c r="D183" s="4">
        <v>400</v>
      </c>
      <c r="E183" s="4">
        <v>20</v>
      </c>
      <c r="F183" s="4">
        <v>144</v>
      </c>
      <c r="G183" s="9" t="s">
        <v>420</v>
      </c>
      <c r="H183" s="9" t="s">
        <v>421</v>
      </c>
      <c r="I183" s="9" t="s">
        <v>422</v>
      </c>
      <c r="J183" s="9" t="s">
        <v>423</v>
      </c>
      <c r="K183" s="9" t="s">
        <v>424</v>
      </c>
      <c r="L183" s="9"/>
      <c r="M183" s="9">
        <v>1</v>
      </c>
      <c r="N183" s="9"/>
      <c r="O183" s="9">
        <v>459</v>
      </c>
      <c r="P183" s="9">
        <v>43</v>
      </c>
      <c r="Q183" s="9">
        <v>254</v>
      </c>
      <c r="R183" s="9">
        <v>409</v>
      </c>
      <c r="S183" s="9">
        <v>192</v>
      </c>
    </row>
    <row r="184" spans="1:19">
      <c r="A184" s="4" t="s">
        <v>203</v>
      </c>
      <c r="B184" s="4" t="s">
        <v>13</v>
      </c>
      <c r="C184" s="4"/>
      <c r="D184" s="4"/>
      <c r="E184" s="4"/>
      <c r="F184" s="4"/>
      <c r="G184" s="9" t="s">
        <v>426</v>
      </c>
      <c r="H184" s="9" t="s">
        <v>425</v>
      </c>
      <c r="I184" s="9" t="s">
        <v>246</v>
      </c>
      <c r="J184" s="9" t="s">
        <v>327</v>
      </c>
      <c r="K184" s="9" t="s">
        <v>427</v>
      </c>
      <c r="L184" s="9"/>
      <c r="M184" s="9">
        <v>0</v>
      </c>
      <c r="N184" s="9"/>
      <c r="O184" s="9">
        <v>424</v>
      </c>
      <c r="P184" s="9">
        <v>42</v>
      </c>
      <c r="Q184" s="9">
        <v>253</v>
      </c>
      <c r="R184" s="9">
        <v>379</v>
      </c>
      <c r="S184" s="9">
        <v>161</v>
      </c>
    </row>
    <row r="185" spans="1:19">
      <c r="A185" s="4"/>
      <c r="B185" s="4" t="s">
        <v>14</v>
      </c>
      <c r="C185" s="4"/>
      <c r="D185" s="4"/>
      <c r="E185" s="4"/>
      <c r="F185" s="4"/>
      <c r="G185" s="9" t="s">
        <v>428</v>
      </c>
      <c r="H185" s="9" t="s">
        <v>429</v>
      </c>
      <c r="I185" s="9" t="s">
        <v>430</v>
      </c>
      <c r="J185" s="9" t="s">
        <v>431</v>
      </c>
      <c r="K185" s="9" t="s">
        <v>432</v>
      </c>
      <c r="L185" s="9"/>
      <c r="M185" s="9">
        <v>0</v>
      </c>
      <c r="N185" s="9"/>
      <c r="O185" s="9">
        <v>518</v>
      </c>
      <c r="P185" s="9">
        <v>59</v>
      </c>
      <c r="Q185" s="9">
        <v>344</v>
      </c>
      <c r="R185" s="9">
        <v>446</v>
      </c>
      <c r="S185" s="9">
        <v>157</v>
      </c>
    </row>
    <row r="186" spans="1:19">
      <c r="A186" s="4"/>
      <c r="B186" s="4" t="s">
        <v>219</v>
      </c>
      <c r="C186" s="4"/>
      <c r="D186" s="4"/>
      <c r="E186" s="4"/>
      <c r="F186" s="4"/>
      <c r="G186" s="12" t="s">
        <v>455</v>
      </c>
      <c r="H186" s="12" t="s">
        <v>359</v>
      </c>
      <c r="I186" s="12" t="s">
        <v>334</v>
      </c>
      <c r="J186" s="12" t="s">
        <v>456</v>
      </c>
      <c r="K186" s="12" t="s">
        <v>457</v>
      </c>
      <c r="M186">
        <v>2</v>
      </c>
      <c r="O186" s="12">
        <v>400</v>
      </c>
      <c r="P186" s="12">
        <v>46</v>
      </c>
      <c r="Q186" s="12">
        <v>86</v>
      </c>
      <c r="R186" s="12">
        <v>340</v>
      </c>
      <c r="S186" s="12">
        <v>227</v>
      </c>
    </row>
    <row r="187" spans="1:19">
      <c r="A187" s="4"/>
      <c r="B187" s="4" t="s">
        <v>123</v>
      </c>
      <c r="C187" s="4"/>
      <c r="D187" s="4"/>
      <c r="E187" s="4"/>
      <c r="F187" s="4"/>
      <c r="G187" s="12" t="s">
        <v>458</v>
      </c>
      <c r="H187" s="12" t="s">
        <v>346</v>
      </c>
      <c r="I187" s="12" t="s">
        <v>336</v>
      </c>
      <c r="J187" s="12" t="s">
        <v>393</v>
      </c>
      <c r="K187" s="12" t="s">
        <v>384</v>
      </c>
      <c r="L187" s="12"/>
      <c r="M187" s="12">
        <v>0</v>
      </c>
      <c r="O187" s="12">
        <v>337</v>
      </c>
      <c r="P187" s="12">
        <v>53</v>
      </c>
      <c r="Q187" s="12">
        <v>136</v>
      </c>
      <c r="R187" s="12">
        <v>234</v>
      </c>
      <c r="S187" s="12">
        <v>119</v>
      </c>
    </row>
    <row r="188" spans="1:19">
      <c r="A188" s="4"/>
      <c r="B188" s="4" t="s">
        <v>124</v>
      </c>
      <c r="C188" s="4"/>
      <c r="D188" s="4"/>
      <c r="E188" s="4"/>
      <c r="F188" s="4"/>
      <c r="G188" s="12" t="s">
        <v>459</v>
      </c>
      <c r="H188" s="12" t="s">
        <v>460</v>
      </c>
      <c r="I188" s="12" t="s">
        <v>461</v>
      </c>
      <c r="J188" s="12" t="s">
        <v>337</v>
      </c>
      <c r="K188" s="12" t="s">
        <v>271</v>
      </c>
      <c r="L188" s="12"/>
      <c r="M188" s="12">
        <v>0</v>
      </c>
      <c r="O188" s="12">
        <v>385</v>
      </c>
      <c r="P188" s="12">
        <v>55</v>
      </c>
      <c r="Q188" s="12">
        <v>178</v>
      </c>
      <c r="R188" s="12">
        <v>308</v>
      </c>
      <c r="S188" s="12">
        <v>124</v>
      </c>
    </row>
    <row r="189" spans="1:19">
      <c r="A189" s="4"/>
      <c r="B189" s="4" t="s">
        <v>157</v>
      </c>
      <c r="C189" s="4"/>
      <c r="D189" s="4"/>
      <c r="E189" s="4"/>
      <c r="F189" s="4"/>
      <c r="G189" s="9"/>
      <c r="H189" s="9"/>
      <c r="I189" s="9"/>
      <c r="J189" s="9"/>
      <c r="K189" s="9"/>
      <c r="L189" s="9"/>
      <c r="M189" s="9"/>
      <c r="N189" s="9"/>
      <c r="O189" s="9">
        <v>467</v>
      </c>
      <c r="P189" s="9">
        <v>48</v>
      </c>
      <c r="Q189" s="9">
        <v>284</v>
      </c>
      <c r="R189" s="9">
        <v>411</v>
      </c>
      <c r="S189" s="9">
        <v>170</v>
      </c>
    </row>
    <row r="190" spans="1:19">
      <c r="A190" s="4"/>
      <c r="B190" s="4" t="s">
        <v>158</v>
      </c>
      <c r="C190" s="4"/>
      <c r="D190" s="4"/>
      <c r="E190" s="4"/>
      <c r="F190" s="4"/>
      <c r="O190">
        <f>AVERAGE(O186:O188)</f>
        <v>374</v>
      </c>
      <c r="P190">
        <v>51</v>
      </c>
      <c r="Q190">
        <v>133</v>
      </c>
      <c r="R190">
        <f>AVERAGE(R186:R188)</f>
        <v>294</v>
      </c>
      <c r="S190">
        <v>157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A30" sqref="A30"/>
    </sheetView>
  </sheetViews>
  <sheetFormatPr baseColWidth="10" defaultRowHeight="15" x14ac:dyDescent="0"/>
  <cols>
    <col min="9" max="9" width="10.83203125" style="6"/>
  </cols>
  <sheetData>
    <row r="1" spans="1:19">
      <c r="A1" t="s">
        <v>175</v>
      </c>
      <c r="C1" t="s">
        <v>176</v>
      </c>
      <c r="D1" t="s">
        <v>177</v>
      </c>
      <c r="E1" t="s">
        <v>480</v>
      </c>
      <c r="F1" t="s">
        <v>178</v>
      </c>
      <c r="G1" t="s">
        <v>179</v>
      </c>
      <c r="H1" t="s">
        <v>180</v>
      </c>
      <c r="I1" s="6" t="s">
        <v>184</v>
      </c>
    </row>
    <row r="2" spans="1:19">
      <c r="A2" s="14"/>
      <c r="B2">
        <v>1</v>
      </c>
      <c r="C2">
        <v>150</v>
      </c>
      <c r="D2">
        <v>200</v>
      </c>
      <c r="E2">
        <v>0</v>
      </c>
      <c r="F2" s="2">
        <v>2.6608796296296297E-2</v>
      </c>
      <c r="G2" s="2">
        <v>2.7175925925925926E-2</v>
      </c>
      <c r="H2" s="3">
        <v>2.7453703703703702E-2</v>
      </c>
      <c r="I2" s="6">
        <v>2340</v>
      </c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>
      <c r="A3" t="s">
        <v>182</v>
      </c>
      <c r="F3" s="2">
        <v>2.0381944444444446E-2</v>
      </c>
      <c r="G3" s="2">
        <v>1.9664351851851853E-2</v>
      </c>
      <c r="H3" s="2">
        <v>1.9502314814814816E-2</v>
      </c>
      <c r="I3" s="6">
        <v>1715</v>
      </c>
      <c r="J3" s="5">
        <v>1761</v>
      </c>
      <c r="K3" s="5">
        <v>1699</v>
      </c>
      <c r="L3" s="5">
        <v>1685</v>
      </c>
      <c r="M3" s="5"/>
      <c r="N3" s="5"/>
      <c r="O3" s="5"/>
      <c r="P3" s="5"/>
      <c r="Q3" s="5"/>
      <c r="R3" s="5"/>
      <c r="S3" s="5"/>
    </row>
    <row r="4" spans="1:19">
      <c r="A4" t="s">
        <v>183</v>
      </c>
      <c r="F4" s="2">
        <v>6.2268518518518515E-3</v>
      </c>
      <c r="G4" s="2">
        <v>7.5115740740740742E-3</v>
      </c>
      <c r="H4" s="2">
        <v>7.951388888888888E-3</v>
      </c>
      <c r="I4" s="6">
        <v>625</v>
      </c>
      <c r="J4" s="5">
        <v>538</v>
      </c>
      <c r="K4" s="5">
        <v>649</v>
      </c>
      <c r="L4" s="5">
        <v>687</v>
      </c>
      <c r="M4" s="5"/>
      <c r="N4" s="5"/>
      <c r="O4" s="5"/>
      <c r="P4" s="5"/>
      <c r="Q4" s="5"/>
      <c r="R4" s="5"/>
      <c r="S4" s="5"/>
    </row>
    <row r="5" spans="1:19"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>
      <c r="A6" t="s">
        <v>481</v>
      </c>
      <c r="B6">
        <v>2</v>
      </c>
      <c r="C6">
        <v>150</v>
      </c>
      <c r="D6">
        <v>400</v>
      </c>
      <c r="E6">
        <v>0</v>
      </c>
      <c r="F6" s="2">
        <v>5.5370370370370368E-2</v>
      </c>
      <c r="G6" s="2">
        <v>5.6041666666666663E-2</v>
      </c>
      <c r="H6" s="2">
        <v>5.4050925925925926E-2</v>
      </c>
      <c r="I6" s="6">
        <v>4755</v>
      </c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t="s">
        <v>182</v>
      </c>
      <c r="F7" s="2">
        <v>1.9803240740740739E-2</v>
      </c>
      <c r="G7" s="2">
        <v>2.0208333333333335E-2</v>
      </c>
      <c r="H7" s="2">
        <v>1.9710648148148147E-2</v>
      </c>
      <c r="I7" s="6">
        <v>1720</v>
      </c>
      <c r="J7" s="5">
        <v>1711</v>
      </c>
      <c r="K7" s="5">
        <v>1746</v>
      </c>
      <c r="L7" s="5">
        <v>1703</v>
      </c>
      <c r="M7" s="5"/>
      <c r="N7" s="5"/>
      <c r="O7" s="5"/>
      <c r="P7" s="5"/>
      <c r="Q7" s="5"/>
      <c r="R7" s="5"/>
      <c r="S7" s="5"/>
    </row>
    <row r="8" spans="1:19">
      <c r="A8" t="s">
        <v>183</v>
      </c>
      <c r="F8" s="2">
        <v>3.5567129629629629E-2</v>
      </c>
      <c r="G8" s="2">
        <v>3.5833333333333335E-2</v>
      </c>
      <c r="H8" s="2">
        <v>3.4340277777777782E-2</v>
      </c>
      <c r="I8" s="6">
        <v>3045</v>
      </c>
      <c r="J8" s="5">
        <v>3073</v>
      </c>
      <c r="K8" s="5">
        <v>3096</v>
      </c>
      <c r="L8" s="5">
        <v>2967</v>
      </c>
      <c r="M8" s="5"/>
      <c r="N8" s="5"/>
      <c r="O8" s="5"/>
      <c r="P8" s="5"/>
      <c r="Q8" s="5"/>
      <c r="R8" s="5"/>
      <c r="S8" s="5"/>
    </row>
    <row r="9" spans="1:19"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t="s">
        <v>481</v>
      </c>
      <c r="B10">
        <v>3</v>
      </c>
      <c r="C10">
        <v>150</v>
      </c>
      <c r="D10">
        <v>50</v>
      </c>
      <c r="E10">
        <v>0</v>
      </c>
      <c r="F10" s="2">
        <v>2.3750000000000004E-2</v>
      </c>
      <c r="G10" s="2">
        <v>2.0601851851851854E-2</v>
      </c>
      <c r="H10" s="2">
        <v>2.0405092592592593E-2</v>
      </c>
      <c r="I10" s="6">
        <v>1865</v>
      </c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t="s">
        <v>182</v>
      </c>
      <c r="F11" s="2">
        <v>2.3182870370370371E-2</v>
      </c>
      <c r="G11" s="2">
        <v>2.0092592592592592E-2</v>
      </c>
      <c r="H11" s="2">
        <v>1.9907407407407408E-2</v>
      </c>
      <c r="I11" s="6">
        <v>1814</v>
      </c>
      <c r="J11" s="5">
        <v>2003</v>
      </c>
      <c r="K11" s="5">
        <v>1736</v>
      </c>
      <c r="L11" s="5">
        <v>1720</v>
      </c>
      <c r="M11" s="5"/>
      <c r="N11" s="5"/>
      <c r="O11" s="5"/>
      <c r="P11" s="5"/>
      <c r="Q11" s="5"/>
      <c r="R11" s="5"/>
      <c r="S11" s="5"/>
    </row>
    <row r="12" spans="1:19">
      <c r="A12" t="s">
        <v>183</v>
      </c>
      <c r="F12" s="2">
        <v>5.6712962962962956E-4</v>
      </c>
      <c r="G12" s="2">
        <v>5.0925925925925921E-4</v>
      </c>
      <c r="H12" s="2">
        <v>4.9768518518518521E-4</v>
      </c>
      <c r="J12" s="5">
        <v>49</v>
      </c>
      <c r="K12" s="5">
        <v>44</v>
      </c>
      <c r="L12" s="5">
        <v>43</v>
      </c>
      <c r="M12" s="5"/>
      <c r="N12" s="5"/>
      <c r="O12" s="5"/>
      <c r="P12" s="5"/>
      <c r="Q12" s="5"/>
      <c r="R12" s="5"/>
      <c r="S12" s="5"/>
    </row>
    <row r="13" spans="1:19"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t="s">
        <v>481</v>
      </c>
      <c r="B14">
        <v>4</v>
      </c>
      <c r="C14">
        <v>150</v>
      </c>
      <c r="D14">
        <v>100</v>
      </c>
      <c r="E14">
        <v>0</v>
      </c>
      <c r="F14" s="2">
        <v>2.1574074074074075E-2</v>
      </c>
      <c r="G14" s="2">
        <v>4.0694444444444443E-2</v>
      </c>
      <c r="H14" s="2">
        <v>2.431712962962963E-2</v>
      </c>
      <c r="I14" s="6">
        <v>2494</v>
      </c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t="s">
        <v>182</v>
      </c>
      <c r="F15" s="2">
        <v>1.982638888888889E-2</v>
      </c>
      <c r="G15" s="2">
        <v>3.8414351851851852E-2</v>
      </c>
      <c r="H15" s="2">
        <v>2.238425925925926E-2</v>
      </c>
      <c r="I15" s="6">
        <v>2322</v>
      </c>
      <c r="J15" s="5">
        <v>1713</v>
      </c>
      <c r="K15" s="5">
        <v>3319</v>
      </c>
      <c r="L15" s="5">
        <v>1934</v>
      </c>
      <c r="M15" s="5"/>
      <c r="N15" s="5"/>
      <c r="O15" s="5"/>
      <c r="P15" s="5"/>
      <c r="Q15" s="5"/>
      <c r="R15" s="5"/>
      <c r="S15" s="5"/>
    </row>
    <row r="16" spans="1:19">
      <c r="A16" t="s">
        <v>183</v>
      </c>
      <c r="F16" s="2">
        <v>1.7476851851851852E-3</v>
      </c>
      <c r="G16" s="2">
        <v>2.2800925925925927E-3</v>
      </c>
      <c r="H16" s="2">
        <v>1.9328703703703704E-3</v>
      </c>
      <c r="J16" s="5">
        <v>151</v>
      </c>
      <c r="K16" s="5">
        <v>197</v>
      </c>
      <c r="L16" s="5">
        <v>167</v>
      </c>
      <c r="M16" s="5"/>
      <c r="N16" s="5"/>
      <c r="O16" s="5"/>
      <c r="P16" s="5"/>
      <c r="Q16" s="5"/>
      <c r="R16" s="5"/>
      <c r="S16" s="5"/>
    </row>
    <row r="17" spans="1:19"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14"/>
      <c r="B18">
        <v>5</v>
      </c>
      <c r="C18">
        <v>20</v>
      </c>
      <c r="D18">
        <v>200</v>
      </c>
      <c r="E18">
        <v>0</v>
      </c>
      <c r="F18" s="2">
        <v>3.425925925925926E-3</v>
      </c>
      <c r="G18" s="2">
        <v>2.8703703703703708E-3</v>
      </c>
      <c r="H18" s="2">
        <v>2.8472222222222219E-3</v>
      </c>
      <c r="I18" s="6">
        <v>263</v>
      </c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t="s">
        <v>182</v>
      </c>
      <c r="F19" s="2">
        <v>2.4537037037037036E-3</v>
      </c>
      <c r="G19" s="2">
        <v>1.8518518518518517E-3</v>
      </c>
      <c r="H19" s="2">
        <v>1.8634259259259261E-3</v>
      </c>
      <c r="I19" s="6">
        <v>178</v>
      </c>
      <c r="J19" s="5">
        <v>212</v>
      </c>
      <c r="K19" s="5">
        <v>160</v>
      </c>
      <c r="L19" s="5">
        <v>161</v>
      </c>
      <c r="M19" s="5"/>
      <c r="N19" s="5"/>
      <c r="O19" s="5"/>
      <c r="P19" s="5"/>
      <c r="Q19" s="5"/>
      <c r="R19" s="5"/>
      <c r="S19" s="5"/>
    </row>
    <row r="20" spans="1:19">
      <c r="A20" t="s">
        <v>183</v>
      </c>
      <c r="F20" s="2">
        <v>9.7222222222222209E-4</v>
      </c>
      <c r="G20" s="2">
        <v>1.0185185185185186E-3</v>
      </c>
      <c r="H20" s="2">
        <v>9.8379629629629642E-4</v>
      </c>
      <c r="I20" s="6">
        <v>86</v>
      </c>
      <c r="J20" s="5">
        <v>84</v>
      </c>
      <c r="K20" s="5">
        <v>88</v>
      </c>
      <c r="L20" s="5">
        <v>85</v>
      </c>
      <c r="M20" s="5"/>
      <c r="N20" s="5"/>
      <c r="O20" s="5"/>
      <c r="P20" s="5"/>
      <c r="Q20" s="5"/>
      <c r="R20" s="5"/>
      <c r="S20" s="5"/>
    </row>
    <row r="21" spans="1:19"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14"/>
      <c r="B22">
        <v>6</v>
      </c>
      <c r="C22">
        <v>50</v>
      </c>
      <c r="D22">
        <v>200</v>
      </c>
      <c r="E22">
        <v>0</v>
      </c>
      <c r="F22" s="2">
        <v>8.5879629629629622E-3</v>
      </c>
      <c r="G22" s="2">
        <v>7.1643518518518514E-3</v>
      </c>
      <c r="H22" s="2">
        <v>7.0949074074074074E-3</v>
      </c>
      <c r="I22" s="6">
        <v>658</v>
      </c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t="s">
        <v>182</v>
      </c>
      <c r="F23" s="2">
        <v>6.1574074074074074E-3</v>
      </c>
      <c r="G23" s="2">
        <v>4.6759259259259263E-3</v>
      </c>
      <c r="H23" s="2">
        <v>4.6527777777777774E-3</v>
      </c>
      <c r="I23" s="6">
        <v>446</v>
      </c>
      <c r="J23" s="5">
        <v>532</v>
      </c>
      <c r="K23" s="5">
        <v>404</v>
      </c>
      <c r="L23" s="5">
        <v>402</v>
      </c>
      <c r="M23" s="5"/>
      <c r="N23" s="5"/>
      <c r="O23" s="5"/>
      <c r="P23" s="5"/>
      <c r="Q23" s="5"/>
      <c r="R23" s="5"/>
      <c r="S23" s="5"/>
    </row>
    <row r="24" spans="1:19">
      <c r="A24" t="s">
        <v>183</v>
      </c>
      <c r="F24" s="2">
        <v>2.4305555555555556E-3</v>
      </c>
      <c r="G24" s="2">
        <v>2.488425925925926E-3</v>
      </c>
      <c r="H24" s="2">
        <v>2.4421296296296296E-3</v>
      </c>
      <c r="I24" s="6">
        <v>212</v>
      </c>
      <c r="J24" s="5">
        <v>210</v>
      </c>
      <c r="K24" s="5">
        <v>215</v>
      </c>
      <c r="L24" s="5">
        <v>211</v>
      </c>
      <c r="M24" s="5"/>
      <c r="N24" s="5"/>
      <c r="O24" s="5"/>
      <c r="P24" s="5"/>
      <c r="Q24" s="5"/>
      <c r="R24" s="5"/>
      <c r="S24" s="5"/>
    </row>
    <row r="25" spans="1:19"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>
      <c r="A26" s="14"/>
      <c r="B26">
        <v>7</v>
      </c>
      <c r="C26">
        <v>100</v>
      </c>
      <c r="D26">
        <v>200</v>
      </c>
      <c r="E26">
        <v>0</v>
      </c>
      <c r="F26" s="2">
        <v>1.6284722222222221E-2</v>
      </c>
      <c r="G26" s="2">
        <v>1.4791666666666668E-2</v>
      </c>
      <c r="H26" s="2">
        <v>1.5023148148148148E-2</v>
      </c>
      <c r="I26" s="6">
        <v>1328</v>
      </c>
      <c r="J26" s="5">
        <v>1407</v>
      </c>
      <c r="K26" s="5">
        <v>1278</v>
      </c>
      <c r="L26" s="5">
        <v>1298</v>
      </c>
      <c r="M26" s="5"/>
      <c r="N26" s="5"/>
      <c r="O26" s="5"/>
      <c r="P26" s="5"/>
      <c r="Q26" s="5"/>
      <c r="R26" s="5"/>
      <c r="S26" s="5"/>
    </row>
    <row r="27" spans="1:19">
      <c r="A27" t="s">
        <v>182</v>
      </c>
      <c r="F27" s="2">
        <v>1.091435185185185E-2</v>
      </c>
      <c r="G27" s="2">
        <v>9.6874999999999999E-3</v>
      </c>
      <c r="H27" s="2">
        <v>9.6643518518518511E-3</v>
      </c>
      <c r="I27" s="6">
        <v>872</v>
      </c>
      <c r="J27" s="5">
        <v>943</v>
      </c>
      <c r="K27" s="5">
        <v>837</v>
      </c>
      <c r="L27" s="5">
        <v>835</v>
      </c>
      <c r="M27" s="5"/>
      <c r="N27" s="5"/>
      <c r="O27" s="5"/>
      <c r="P27" s="5"/>
      <c r="Q27" s="5"/>
      <c r="R27" s="5"/>
      <c r="S27" s="5"/>
    </row>
    <row r="28" spans="1:19">
      <c r="A28" t="s">
        <v>183</v>
      </c>
      <c r="F28" s="2">
        <v>5.37037037037037E-3</v>
      </c>
      <c r="G28" s="2">
        <v>5.1041666666666666E-3</v>
      </c>
      <c r="H28" s="2">
        <v>5.3587962962962964E-3</v>
      </c>
      <c r="I28" s="6">
        <v>456</v>
      </c>
      <c r="J28" s="5">
        <v>464</v>
      </c>
      <c r="K28" s="5">
        <v>441</v>
      </c>
      <c r="L28" s="5">
        <v>463</v>
      </c>
      <c r="M28" s="5"/>
      <c r="N28" s="5"/>
      <c r="O28" s="5"/>
      <c r="P28" s="5"/>
      <c r="Q28" s="5"/>
      <c r="R28" s="5"/>
      <c r="S28" s="5"/>
    </row>
    <row r="29" spans="1:19"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>
      <c r="A30" s="14"/>
      <c r="B30">
        <v>8</v>
      </c>
      <c r="C30">
        <v>150</v>
      </c>
      <c r="D30">
        <v>200</v>
      </c>
      <c r="E30">
        <v>200</v>
      </c>
      <c r="F30" s="2">
        <v>3.0474537037037036E-2</v>
      </c>
      <c r="G30" s="2">
        <v>2.9571759259259259E-2</v>
      </c>
      <c r="H30" s="2">
        <v>2.7615740740740743E-2</v>
      </c>
      <c r="I30" s="6">
        <v>2525</v>
      </c>
      <c r="J30" s="5">
        <v>2633</v>
      </c>
      <c r="K30" s="5">
        <v>2555</v>
      </c>
      <c r="L30" s="5">
        <v>2386</v>
      </c>
      <c r="M30" s="5"/>
      <c r="N30" s="5"/>
      <c r="O30" s="5"/>
      <c r="P30" s="5"/>
      <c r="Q30" s="5"/>
      <c r="R30" s="5"/>
      <c r="S30" s="5"/>
    </row>
    <row r="31" spans="1:19">
      <c r="A31" t="s">
        <v>182</v>
      </c>
      <c r="F31" s="2">
        <v>2.2569444444444444E-2</v>
      </c>
      <c r="G31" s="2">
        <v>2.164351851851852E-2</v>
      </c>
      <c r="H31" s="2">
        <v>1.9861111111111111E-2</v>
      </c>
      <c r="I31" s="6">
        <v>1845</v>
      </c>
      <c r="J31" s="5">
        <v>1950</v>
      </c>
      <c r="K31" s="5">
        <v>1870</v>
      </c>
      <c r="L31" s="5">
        <v>1716</v>
      </c>
      <c r="M31" s="5"/>
    </row>
    <row r="32" spans="1:19">
      <c r="A32" t="s">
        <v>183</v>
      </c>
      <c r="F32" s="2">
        <v>7.905092592592592E-3</v>
      </c>
      <c r="G32" s="2">
        <v>7.9282407407407409E-3</v>
      </c>
      <c r="H32" s="2">
        <v>7.7546296296296287E-3</v>
      </c>
      <c r="I32" s="6">
        <v>679</v>
      </c>
      <c r="J32" s="5">
        <v>683</v>
      </c>
      <c r="K32" s="5">
        <v>685</v>
      </c>
      <c r="L32" s="5">
        <v>670</v>
      </c>
      <c r="M32" s="5"/>
    </row>
    <row r="33" spans="1:13">
      <c r="J33" s="5"/>
      <c r="K33" s="5"/>
      <c r="L33" s="5"/>
      <c r="M33" s="5"/>
    </row>
    <row r="34" spans="1:13">
      <c r="A34" s="14"/>
      <c r="B34">
        <v>9</v>
      </c>
      <c r="C34">
        <v>150</v>
      </c>
      <c r="D34">
        <v>100</v>
      </c>
      <c r="E34">
        <v>200</v>
      </c>
      <c r="F34" s="2">
        <v>2.2870370370370371E-2</v>
      </c>
      <c r="G34" s="2">
        <v>2.361111111111111E-2</v>
      </c>
      <c r="H34" s="2">
        <v>2.2962962962962966E-2</v>
      </c>
      <c r="I34" s="6">
        <f>AVERAGE(J34:L34)</f>
        <v>2000</v>
      </c>
      <c r="J34" s="5">
        <v>1976</v>
      </c>
      <c r="K34" s="5">
        <v>2040</v>
      </c>
      <c r="L34" s="5">
        <v>1984</v>
      </c>
      <c r="M34" s="5"/>
    </row>
    <row r="35" spans="1:13">
      <c r="A35" t="s">
        <v>182</v>
      </c>
      <c r="F35" s="2">
        <v>2.0983796296296296E-2</v>
      </c>
      <c r="G35" s="2">
        <v>2.179398148148148E-2</v>
      </c>
      <c r="H35" s="2">
        <v>2.1134259259259259E-2</v>
      </c>
      <c r="I35" s="6">
        <v>1841</v>
      </c>
      <c r="J35" s="5">
        <v>1813</v>
      </c>
      <c r="K35" s="5">
        <v>1883</v>
      </c>
      <c r="L35" s="5">
        <v>1826</v>
      </c>
      <c r="M35" s="5"/>
    </row>
    <row r="36" spans="1:13">
      <c r="A36" t="s">
        <v>183</v>
      </c>
      <c r="F36" s="2">
        <v>1.8865740740740742E-3</v>
      </c>
      <c r="G36" s="2">
        <v>1.8171296296296297E-3</v>
      </c>
      <c r="H36" s="2">
        <v>1.8287037037037037E-3</v>
      </c>
      <c r="I36" s="6">
        <v>159</v>
      </c>
      <c r="J36" s="5">
        <v>163</v>
      </c>
      <c r="K36" s="5">
        <v>157</v>
      </c>
      <c r="L36" s="5">
        <v>158</v>
      </c>
      <c r="M36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Blatt2</vt:lpstr>
    </vt:vector>
  </TitlesOfParts>
  <Company>Ellerkmann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rellerkmann Robin</dc:creator>
  <cp:lastModifiedBy>rellerkmann Robin</cp:lastModifiedBy>
  <dcterms:created xsi:type="dcterms:W3CDTF">2016-01-13T15:44:36Z</dcterms:created>
  <dcterms:modified xsi:type="dcterms:W3CDTF">2016-01-30T01:53:35Z</dcterms:modified>
</cp:coreProperties>
</file>