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<sst xmlns="http://schemas.openxmlformats.org/spreadsheetml/2006/main" uniqueCount="113">
  <si>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</si>
  <si>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</si>
  <si>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</si>
  <si>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</si>
  <si>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</si>
  <si>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</si>
  <si>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</si>
  <si>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</si>
  <si>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</si>
  <si>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Burgess British Chicken &amp; Duck 10kg</t>
  </si>
  <si>
    <t>5023861114926</t>
  </si>
  <si>
    <t>Burgess Chinchilla 2kg</t>
  </si>
  <si>
    <t>5023861122099</t>
  </si>
  <si>
    <t>Burgess Ferret 2kg</t>
  </si>
  <si>
    <t>5023861121924</t>
  </si>
  <si>
    <t>Burgess Hamster, Gerbil, Mouse 750g</t>
  </si>
  <si>
    <t>5023861000403</t>
  </si>
  <si>
    <t>Country Value Beef 15kg (Promo)</t>
  </si>
  <si>
    <t>5023861116302</t>
  </si>
  <si>
    <t>Country Value Chicken 15kg (Promo)</t>
  </si>
  <si>
    <t>5023861116333</t>
  </si>
  <si>
    <t>Country Value Guinea Pig Nuggets 10kg</t>
  </si>
  <si>
    <t>5023861120170</t>
  </si>
  <si>
    <t>Country Value Guinea Pig Nuggets 4x1.5kg</t>
  </si>
  <si>
    <t>5023861120163</t>
  </si>
  <si>
    <t>Country Value Rabbit Nuggets 10kg</t>
  </si>
  <si>
    <t>5023861120149</t>
  </si>
  <si>
    <t>Country Value Rabbit Nuggets 4x1.5kg</t>
  </si>
  <si>
    <t>5023861120132</t>
  </si>
  <si>
    <t>Excel Adult Rabbit Natures Blend 1.5kg</t>
  </si>
  <si>
    <t>5023861121016</t>
  </si>
  <si>
    <t>Excel Apple Snacks (80g)</t>
  </si>
  <si>
    <t>5023861122075</t>
  </si>
  <si>
    <t>Excel Chamomile Herbage 500g</t>
  </si>
  <si>
    <t>5023861118436</t>
  </si>
  <si>
    <t>Excel Chinchilla 2kg</t>
  </si>
  <si>
    <t>5023861116227</t>
  </si>
  <si>
    <t>Excel Fresh Forage 1kg</t>
  </si>
  <si>
    <t>5023861111628</t>
  </si>
  <si>
    <t>Excel Fresh Herbage 1kg</t>
  </si>
  <si>
    <t>5023861115589</t>
  </si>
  <si>
    <t>Excel Gnaw Sticks 90g</t>
  </si>
  <si>
    <t>5023861122013</t>
  </si>
  <si>
    <t>Excel Guinea Pig 2kg</t>
  </si>
  <si>
    <t>5023861111901</t>
  </si>
  <si>
    <t>Excel Guinea Pig 4kg</t>
  </si>
  <si>
    <t>5023861114766</t>
  </si>
  <si>
    <t>Excel Guinea Pig Blackcurrant &amp; Oregano 2kg</t>
  </si>
  <si>
    <t>5023861116043</t>
  </si>
  <si>
    <t>Excel Nature Snacks Mountain Meadow Herbs 120g</t>
  </si>
  <si>
    <t>5023861122051</t>
  </si>
  <si>
    <t>Excel Rabbit Adult 10kg</t>
  </si>
  <si>
    <t>5023861111512</t>
  </si>
  <si>
    <t>Excel Rabbit Adult 2kg</t>
  </si>
  <si>
    <t>5023861111505</t>
  </si>
  <si>
    <t>Excel Rabbit Adult 4kg</t>
  </si>
  <si>
    <t>5023861114704</t>
  </si>
  <si>
    <t>Excel Rabbit Adult Oregano 2kg</t>
  </si>
  <si>
    <t>5023861115862</t>
  </si>
  <si>
    <t>Excel Rabbit Junior &amp; Dwarf 10kg</t>
  </si>
  <si>
    <t>5023861112311</t>
  </si>
  <si>
    <t>Excel Rabbit Junior &amp; Dwarf 2kg</t>
  </si>
  <si>
    <t>5023861112335</t>
  </si>
  <si>
    <t>Excel Rabbit Junior &amp; Dwarf 4kg</t>
  </si>
  <si>
    <t>5023861114728</t>
  </si>
  <si>
    <t>Excel Rabbit Light 2kg</t>
  </si>
  <si>
    <t>5023861116265</t>
  </si>
  <si>
    <t>Excel Rabbit Mature Cranberry &amp; Ginseng 2kg</t>
  </si>
  <si>
    <t>5023861115961</t>
  </si>
  <si>
    <t>Excel Snacks Banana &amp; Papaya 60g</t>
  </si>
  <si>
    <t>5023861120309</t>
  </si>
  <si>
    <t>Sensitive DOG British Lamb &amp; Rice 12.5kg</t>
  </si>
  <si>
    <t>5023861118238</t>
  </si>
  <si>
    <t>Sensitive DOG British Lamb &amp; Rice 2kg</t>
  </si>
  <si>
    <t>5023861119341</t>
  </si>
  <si>
    <t>Sensitive DOG Scottish Salmon &amp; Rice 12.5kg</t>
  </si>
  <si>
    <t>5023861119310</t>
  </si>
  <si>
    <t>Sensitive DOG Scottish Salmon &amp; Rice 2kg</t>
  </si>
  <si>
    <t>5023861119327</t>
  </si>
  <si>
    <t>Sensitive DOG Turkey &amp; Rice 12.5kg</t>
  </si>
  <si>
    <t>5023861119952</t>
  </si>
  <si>
    <t>Sensitive DOG Turkey &amp; Rice 2kg</t>
  </si>
  <si>
    <t>5023861119976</t>
  </si>
  <si>
    <t>Sensitive Puppy Turkey &amp; Rice 12.5kg</t>
  </si>
  <si>
    <t>5023861119921</t>
  </si>
  <si>
    <t>Sensitive Puppy Turkey &amp; Rice 2kg</t>
  </si>
  <si>
    <t>5023861119945</t>
  </si>
  <si>
    <t>Supa Cat Adult Rich in Chicken 1.5kg</t>
  </si>
  <si>
    <t>5023861118511</t>
  </si>
  <si>
    <t>Supa Cat Adult Rich in Chicken 10kg</t>
  </si>
  <si>
    <t>-</t>
  </si>
  <si>
    <t>Supa Cat Adult Rich in Scottish Salmon 1.5kg</t>
  </si>
  <si>
    <t>5023861118535</t>
  </si>
  <si>
    <t>Supa Cat Adult Rich in Scottish Salmon 10kg</t>
  </si>
  <si>
    <t>5023861118559</t>
  </si>
  <si>
    <t>Supa Cat KITTEN Chicken 1.5kg</t>
  </si>
  <si>
    <t>5023861118474</t>
  </si>
  <si>
    <t>Supa Cat Mature Rich in Turkey &amp; Cranberry 1.4kg</t>
  </si>
  <si>
    <t>5023861118498</t>
  </si>
  <si>
    <t>Supa Dog Adult Beef 15kg</t>
  </si>
  <si>
    <t>5023861115305</t>
  </si>
  <si>
    <t>Supa Dog Adult Beef 2.5kg</t>
  </si>
  <si>
    <t>5023861115312</t>
  </si>
  <si>
    <t>Supa Dog Adult Chicken 15kg</t>
  </si>
  <si>
    <t>5023861115282</t>
  </si>
  <si>
    <t>Supa Dog Adult Chicken 2.5kg</t>
  </si>
  <si>
    <t>5023861115299</t>
  </si>
  <si>
    <t>Supa Dog Puppy Chicken &amp; Naked Oats 12.5kg</t>
  </si>
  <si>
    <t>5023861116432</t>
  </si>
  <si>
    <t>Supa Dog Puppy Chicken &amp; Naked Oats 2kg</t>
  </si>
  <si>
    <t>5023861116418</t>
  </si>
  <si>
    <t>Supa Rat Royale 1.5kg</t>
  </si>
  <si>
    <t>5023861117620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</si>
</sst>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3"/>
  <sheetViews>
    <sheetView tabSelected="1" workbookViewId="0" showGridLines="true" showRowColHeaders="1">
      <selection activeCell="G53" sqref="G53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</v>
      </c>
      <c r="C2">
        <v>32.5</v>
      </c>
      <c r="D2">
        <v>19.18</v>
      </c>
      <c r="E2" s="2">
        <v>0.27411076923077</v>
      </c>
      <c r="F2"/>
      <c r="G2" s="3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4</v>
      </c>
      <c r="C3">
        <v>8.5</v>
      </c>
      <c r="D3">
        <v>3.66</v>
      </c>
      <c r="E3" s="2">
        <v>0.47037647058824</v>
      </c>
      <c r="F3"/>
      <c r="G3" s="3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4</v>
      </c>
      <c r="C4">
        <v>10.5</v>
      </c>
      <c r="D4">
        <v>5.16</v>
      </c>
      <c r="E4" s="3">
        <v>0.50857142857143</v>
      </c>
      <c r="F4"/>
      <c r="G4" s="3" t="str">
        <f>if(F4 = "","",((F4/((I4/100)+1))-D4)/(F4/((I4/100)+1)))</f>
        <v>0</v>
      </c>
      <c r="H4" t="s">
        <v>14</v>
      </c>
      <c r="I4">
        <v>0</v>
      </c>
    </row>
    <row r="5" spans="1:9">
      <c r="A5" t="s">
        <v>15</v>
      </c>
      <c r="B5">
        <v>3</v>
      </c>
      <c r="C5">
        <v>5.5</v>
      </c>
      <c r="D5">
        <v>1.95</v>
      </c>
      <c r="E5" s="3">
        <v>0.56390909090909</v>
      </c>
      <c r="F5"/>
      <c r="G5" s="3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</v>
      </c>
      <c r="C6">
        <v>16.5</v>
      </c>
      <c r="D6">
        <v>10.98</v>
      </c>
      <c r="E6" s="2">
        <v>0.24470909090909</v>
      </c>
      <c r="F6"/>
      <c r="G6" s="3" t="str">
        <f>if(F6 = "","",((F6/((I6/100)+1))-D6)/(F6/((I6/100)+1)))</f>
        <v>0</v>
      </c>
      <c r="H6" t="s">
        <v>18</v>
      </c>
      <c r="I6">
        <v>13.5</v>
      </c>
    </row>
    <row r="7" spans="1:9">
      <c r="A7" t="s">
        <v>19</v>
      </c>
      <c r="B7">
        <v>1</v>
      </c>
      <c r="C7">
        <v>16.5</v>
      </c>
      <c r="D7">
        <v>10.98</v>
      </c>
      <c r="E7" s="2">
        <v>0.24470909090909</v>
      </c>
      <c r="F7"/>
      <c r="G7" s="3" t="str">
        <f>if(F7 = "","",((F7/((I7/100)+1))-D7)/(F7/((I7/100)+1)))</f>
        <v>0</v>
      </c>
      <c r="H7" t="s">
        <v>20</v>
      </c>
      <c r="I7">
        <v>13.5</v>
      </c>
    </row>
    <row r="8" spans="1:9">
      <c r="A8" t="s">
        <v>21</v>
      </c>
      <c r="B8">
        <v>1</v>
      </c>
      <c r="C8">
        <v>32.5</v>
      </c>
      <c r="D8">
        <v>11.82</v>
      </c>
      <c r="E8" s="3">
        <v>0.55265846153846</v>
      </c>
      <c r="F8"/>
      <c r="G8" s="3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4</v>
      </c>
      <c r="C9">
        <v>5.9</v>
      </c>
      <c r="D9">
        <v>1.85</v>
      </c>
      <c r="E9" s="3">
        <v>0.61432203389831</v>
      </c>
      <c r="F9"/>
      <c r="G9" s="3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</v>
      </c>
      <c r="C10">
        <v>23.5</v>
      </c>
      <c r="D10">
        <v>10.26</v>
      </c>
      <c r="E10" s="3">
        <v>0.56340425531915</v>
      </c>
      <c r="F10"/>
      <c r="G10" s="3" t="str">
        <f>if(F10 = "","",((F10/((I10/100)+1))-D10)/(F10/((I10/100)+1)))</f>
        <v>0</v>
      </c>
      <c r="H10" t="s">
        <v>26</v>
      </c>
      <c r="I10">
        <v>0</v>
      </c>
    </row>
    <row r="11" spans="1:9">
      <c r="A11" t="s">
        <v>27</v>
      </c>
      <c r="B11">
        <v>4</v>
      </c>
      <c r="C11">
        <v>4.9</v>
      </c>
      <c r="D11">
        <v>1.71</v>
      </c>
      <c r="E11" s="3">
        <v>0.65102040816327</v>
      </c>
      <c r="F11"/>
      <c r="G11" s="3" t="str">
        <f>if(F11 = "","",((F11/((I11/100)+1))-D11)/(F11/((I11/100)+1)))</f>
        <v>0</v>
      </c>
      <c r="H11" t="s">
        <v>28</v>
      </c>
      <c r="I11">
        <v>0</v>
      </c>
    </row>
    <row r="12" spans="1:9">
      <c r="A12" t="s">
        <v>29</v>
      </c>
      <c r="B12">
        <v>4</v>
      </c>
      <c r="C12">
        <v>8.95</v>
      </c>
      <c r="D12">
        <v>5.49</v>
      </c>
      <c r="E12" s="2">
        <v>0.38659217877095</v>
      </c>
      <c r="F12"/>
      <c r="G12" s="3" t="str">
        <f>if(F12 = "","",((F12/((I12/100)+1))-D12)/(F12/((I12/100)+1)))</f>
        <v>0</v>
      </c>
      <c r="H12" t="s">
        <v>30</v>
      </c>
      <c r="I12">
        <v>0</v>
      </c>
    </row>
    <row r="13" spans="1:9">
      <c r="A13" t="s">
        <v>31</v>
      </c>
      <c r="B13">
        <v>8</v>
      </c>
      <c r="C13">
        <v>3</v>
      </c>
      <c r="D13">
        <v>1.64</v>
      </c>
      <c r="E13" s="2">
        <v>0.3276</v>
      </c>
      <c r="F13"/>
      <c r="G13" s="3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5</v>
      </c>
      <c r="C14">
        <v>4.5</v>
      </c>
      <c r="D14">
        <v>2.47</v>
      </c>
      <c r="E14" s="2">
        <v>0.45111111111111</v>
      </c>
      <c r="F14"/>
      <c r="G14" s="3" t="str">
        <f>if(F14 = "","",((F14/((I14/100)+1))-D14)/(F14/((I14/100)+1)))</f>
        <v>0</v>
      </c>
      <c r="H14" t="s">
        <v>34</v>
      </c>
      <c r="I14">
        <v>0</v>
      </c>
    </row>
    <row r="15" spans="1:9">
      <c r="A15" t="s">
        <v>35</v>
      </c>
      <c r="B15">
        <v>4</v>
      </c>
      <c r="C15">
        <v>9.5</v>
      </c>
      <c r="D15">
        <v>3.66</v>
      </c>
      <c r="E15" s="3">
        <v>0.52612631578947</v>
      </c>
      <c r="F15"/>
      <c r="G15" s="3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6</v>
      </c>
      <c r="C16">
        <v>7.5</v>
      </c>
      <c r="D16">
        <v>4.1</v>
      </c>
      <c r="E16" s="2">
        <v>0.45333333333333</v>
      </c>
      <c r="F16"/>
      <c r="G16" s="3" t="str">
        <f>if(F16 = "","",((F16/((I16/100)+1))-D16)/(F16/((I16/100)+1)))</f>
        <v>0</v>
      </c>
      <c r="H16" t="s">
        <v>38</v>
      </c>
      <c r="I16">
        <v>0</v>
      </c>
    </row>
    <row r="17" spans="1:9">
      <c r="A17" t="s">
        <v>39</v>
      </c>
      <c r="B17">
        <v>6</v>
      </c>
      <c r="C17">
        <v>7.5</v>
      </c>
      <c r="D17">
        <v>4.59</v>
      </c>
      <c r="E17" s="2">
        <v>0.388</v>
      </c>
      <c r="F17"/>
      <c r="G17" s="3" t="str">
        <f>if(F17 = "","",((F17/((I17/100)+1))-D17)/(F17/((I17/100)+1)))</f>
        <v>0</v>
      </c>
      <c r="H17" t="s">
        <v>40</v>
      </c>
      <c r="I17">
        <v>0</v>
      </c>
    </row>
    <row r="18" spans="1:9">
      <c r="A18" t="s">
        <v>41</v>
      </c>
      <c r="B18">
        <v>8</v>
      </c>
      <c r="C18">
        <v>3.5</v>
      </c>
      <c r="D18">
        <v>1.64</v>
      </c>
      <c r="E18" s="2">
        <v>0.42365714285714</v>
      </c>
      <c r="F18"/>
      <c r="G18" s="3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4</v>
      </c>
      <c r="C19">
        <v>9.5</v>
      </c>
      <c r="D19">
        <v>3.66</v>
      </c>
      <c r="E19" s="3">
        <v>0.52612631578947</v>
      </c>
      <c r="F19"/>
      <c r="G19" s="3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3</v>
      </c>
      <c r="C20">
        <v>17.9</v>
      </c>
      <c r="D20">
        <v>7.13</v>
      </c>
      <c r="E20" s="3">
        <v>0.51006145251397</v>
      </c>
      <c r="F20"/>
      <c r="G20" s="3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4</v>
      </c>
      <c r="C21">
        <v>9.5</v>
      </c>
      <c r="D21">
        <v>3.66</v>
      </c>
      <c r="E21" s="3">
        <v>0.52612631578947</v>
      </c>
      <c r="F21"/>
      <c r="G21" s="3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6</v>
      </c>
      <c r="C22">
        <v>3.5</v>
      </c>
      <c r="D22">
        <v>1.83</v>
      </c>
      <c r="E22" s="2">
        <v>0.35688571428571</v>
      </c>
      <c r="F22"/>
      <c r="G22" s="3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1</v>
      </c>
      <c r="C23">
        <v>32.5</v>
      </c>
      <c r="D23">
        <v>16.27</v>
      </c>
      <c r="E23" s="2">
        <v>0.49938461538462</v>
      </c>
      <c r="F23"/>
      <c r="G23" s="3" t="str">
        <f>if(F23 = "","",((F23/((I23/100)+1))-D23)/(F23/((I23/100)+1)))</f>
        <v>0</v>
      </c>
      <c r="H23" t="s">
        <v>52</v>
      </c>
      <c r="I23">
        <v>0</v>
      </c>
    </row>
    <row r="24" spans="1:9">
      <c r="A24" t="s">
        <v>53</v>
      </c>
      <c r="B24">
        <v>4</v>
      </c>
      <c r="C24">
        <v>7.5</v>
      </c>
      <c r="D24">
        <v>3.52</v>
      </c>
      <c r="E24" s="3">
        <v>0.53066666666667</v>
      </c>
      <c r="F24"/>
      <c r="G24" s="3" t="str">
        <f>if(F24 = "","",((F24/((I24/100)+1))-D24)/(F24/((I24/100)+1)))</f>
        <v>0</v>
      </c>
      <c r="H24" t="s">
        <v>54</v>
      </c>
      <c r="I24">
        <v>0</v>
      </c>
    </row>
    <row r="25" spans="1:9">
      <c r="A25" t="s">
        <v>55</v>
      </c>
      <c r="B25">
        <v>3</v>
      </c>
      <c r="C25">
        <v>13.5</v>
      </c>
      <c r="D25">
        <v>6.71</v>
      </c>
      <c r="E25" s="3">
        <v>0.50296296296296</v>
      </c>
      <c r="F25"/>
      <c r="G25" s="3" t="str">
        <f>if(F25 = "","",((F25/((I25/100)+1))-D25)/(F25/((I25/100)+1)))</f>
        <v>0</v>
      </c>
      <c r="H25" t="s">
        <v>56</v>
      </c>
      <c r="I25">
        <v>0</v>
      </c>
    </row>
    <row r="26" spans="1:9">
      <c r="A26" t="s">
        <v>57</v>
      </c>
      <c r="B26">
        <v>4</v>
      </c>
      <c r="C26">
        <v>7.5</v>
      </c>
      <c r="D26">
        <v>3.52</v>
      </c>
      <c r="E26" s="3">
        <v>0.53066666666667</v>
      </c>
      <c r="F26"/>
      <c r="G26" s="3" t="str">
        <f>if(F26 = "","",((F26/((I26/100)+1))-D26)/(F26/((I26/100)+1)))</f>
        <v>0</v>
      </c>
      <c r="H26" t="s">
        <v>58</v>
      </c>
      <c r="I26">
        <v>0</v>
      </c>
    </row>
    <row r="27" spans="1:9">
      <c r="A27" t="s">
        <v>59</v>
      </c>
      <c r="B27">
        <v>1</v>
      </c>
      <c r="C27">
        <v>34.95</v>
      </c>
      <c r="D27">
        <v>17.92</v>
      </c>
      <c r="E27" s="2">
        <v>0.48726752503577</v>
      </c>
      <c r="F27"/>
      <c r="G27" s="3" t="str">
        <f>if(F27 = "","",((F27/((I27/100)+1))-D27)/(F27/((I27/100)+1)))</f>
        <v>0</v>
      </c>
      <c r="H27" t="s">
        <v>60</v>
      </c>
      <c r="I27">
        <v>0</v>
      </c>
    </row>
    <row r="28" spans="1:9">
      <c r="A28" t="s">
        <v>61</v>
      </c>
      <c r="B28">
        <v>4</v>
      </c>
      <c r="C28">
        <v>8</v>
      </c>
      <c r="D28">
        <v>3.76</v>
      </c>
      <c r="E28" s="3">
        <v>0.53</v>
      </c>
      <c r="F28"/>
      <c r="G28" s="3" t="str">
        <f>if(F28 = "","",((F28/((I28/100)+1))-D28)/(F28/((I28/100)+1)))</f>
        <v>0</v>
      </c>
      <c r="H28" t="s">
        <v>62</v>
      </c>
      <c r="I28">
        <v>0</v>
      </c>
    </row>
    <row r="29" spans="1:9">
      <c r="A29" t="s">
        <v>63</v>
      </c>
      <c r="B29">
        <v>3</v>
      </c>
      <c r="C29">
        <v>15</v>
      </c>
      <c r="D29">
        <v>7.35</v>
      </c>
      <c r="E29" s="3">
        <v>0.51</v>
      </c>
      <c r="F29"/>
      <c r="G29" s="3" t="str">
        <f>if(F29 = "","",((F29/((I29/100)+1))-D29)/(F29/((I29/100)+1)))</f>
        <v>0</v>
      </c>
      <c r="H29" t="s">
        <v>64</v>
      </c>
      <c r="I29">
        <v>0</v>
      </c>
    </row>
    <row r="30" spans="1:9">
      <c r="A30" t="s">
        <v>65</v>
      </c>
      <c r="B30">
        <v>4</v>
      </c>
      <c r="C30">
        <v>8</v>
      </c>
      <c r="D30">
        <v>3.75</v>
      </c>
      <c r="E30" s="3">
        <v>0.53125</v>
      </c>
      <c r="F30"/>
      <c r="G30" s="3" t="str">
        <f>if(F30 = "","",((F30/((I30/100)+1))-D30)/(F30/((I30/100)+1)))</f>
        <v>0</v>
      </c>
      <c r="H30" t="s">
        <v>66</v>
      </c>
      <c r="I30">
        <v>0</v>
      </c>
    </row>
    <row r="31" spans="1:9">
      <c r="A31" t="s">
        <v>67</v>
      </c>
      <c r="B31">
        <v>4</v>
      </c>
      <c r="C31">
        <v>8</v>
      </c>
      <c r="D31">
        <v>3.75</v>
      </c>
      <c r="E31" s="3">
        <v>0.53125</v>
      </c>
      <c r="F31"/>
      <c r="G31" s="3" t="str">
        <f>if(F31 = "","",((F31/((I31/100)+1))-D31)/(F31/((I31/100)+1)))</f>
        <v>0</v>
      </c>
      <c r="H31" t="s">
        <v>68</v>
      </c>
      <c r="I31">
        <v>0</v>
      </c>
    </row>
    <row r="32" spans="1:9">
      <c r="A32" t="s">
        <v>69</v>
      </c>
      <c r="B32">
        <v>6</v>
      </c>
      <c r="C32">
        <v>3.5</v>
      </c>
      <c r="D32">
        <v>1.33</v>
      </c>
      <c r="E32" s="3">
        <v>0.5326</v>
      </c>
      <c r="F32"/>
      <c r="G32" s="3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1</v>
      </c>
      <c r="C33">
        <v>45.5</v>
      </c>
      <c r="D33">
        <v>26.76</v>
      </c>
      <c r="E33" s="2">
        <v>0.2765978021978</v>
      </c>
      <c r="F33"/>
      <c r="G33" s="3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4</v>
      </c>
      <c r="C34">
        <v>8.95</v>
      </c>
      <c r="D34">
        <v>5</v>
      </c>
      <c r="E34" s="2">
        <v>0.31284916201117</v>
      </c>
      <c r="F34"/>
      <c r="G34" s="3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1</v>
      </c>
      <c r="C35">
        <v>45.5</v>
      </c>
      <c r="D35">
        <v>26.28</v>
      </c>
      <c r="E35" s="2">
        <v>0.28957362637363</v>
      </c>
      <c r="F35"/>
      <c r="G35" s="3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4</v>
      </c>
      <c r="C36">
        <v>8.95</v>
      </c>
      <c r="D36">
        <v>5</v>
      </c>
      <c r="E36" s="2">
        <v>0.31284916201117</v>
      </c>
      <c r="F36"/>
      <c r="G36" s="3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1</v>
      </c>
      <c r="C37">
        <v>45.5</v>
      </c>
      <c r="D37">
        <v>25.98</v>
      </c>
      <c r="E37" s="2">
        <v>0.29768351648352</v>
      </c>
      <c r="F37"/>
      <c r="G37" s="3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4</v>
      </c>
      <c r="C38">
        <v>8.95</v>
      </c>
      <c r="D38">
        <v>4.84</v>
      </c>
      <c r="E38" s="2">
        <v>0.33483798882682</v>
      </c>
      <c r="F38"/>
      <c r="G38" s="3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1</v>
      </c>
      <c r="C39">
        <v>50.95</v>
      </c>
      <c r="D39">
        <v>29.7</v>
      </c>
      <c r="E39" s="2">
        <v>0.28300294406281</v>
      </c>
      <c r="F39"/>
      <c r="G39" s="3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4</v>
      </c>
      <c r="C40">
        <v>10.5</v>
      </c>
      <c r="D40">
        <v>5.49</v>
      </c>
      <c r="E40" s="2">
        <v>0.35688571428571</v>
      </c>
      <c r="F40"/>
      <c r="G40" s="3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4</v>
      </c>
      <c r="C41">
        <v>5.95</v>
      </c>
      <c r="D41">
        <v>3.44</v>
      </c>
      <c r="E41" s="2">
        <v>0.28887394957983</v>
      </c>
      <c r="F41"/>
      <c r="G41" s="3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1</v>
      </c>
      <c r="C42">
        <v>31.95</v>
      </c>
      <c r="D42">
        <v>17.94</v>
      </c>
      <c r="E42" s="2">
        <v>0.30935211267606</v>
      </c>
      <c r="F42"/>
      <c r="G42" s="3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4</v>
      </c>
      <c r="C43">
        <v>5.95</v>
      </c>
      <c r="D43">
        <v>3.44</v>
      </c>
      <c r="E43" s="2">
        <v>0.28887394957983</v>
      </c>
      <c r="F43"/>
      <c r="G43" s="3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1</v>
      </c>
      <c r="C44">
        <v>31.95</v>
      </c>
      <c r="D44">
        <v>19.18</v>
      </c>
      <c r="E44" s="2">
        <v>0.26161502347418</v>
      </c>
      <c r="F44"/>
      <c r="G44" s="3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4</v>
      </c>
      <c r="C45">
        <v>5.95</v>
      </c>
      <c r="D45">
        <v>3.44</v>
      </c>
      <c r="E45" s="2">
        <v>0.28887394957983</v>
      </c>
      <c r="F45"/>
      <c r="G45" s="3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4</v>
      </c>
      <c r="C46">
        <v>5.95</v>
      </c>
      <c r="D46">
        <v>3.44</v>
      </c>
      <c r="E46" s="2">
        <v>0.28887394957983</v>
      </c>
      <c r="F46"/>
      <c r="G46" s="3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1</v>
      </c>
      <c r="C47">
        <v>24.95</v>
      </c>
      <c r="D47">
        <v>15</v>
      </c>
      <c r="E47" s="2">
        <v>0.26052104208417</v>
      </c>
      <c r="F47"/>
      <c r="G47" s="3" t="str">
        <f>if(F47 = "","",((F47/((I47/100)+1))-D47)/(F47/((I47/100)+1)))</f>
        <v>0</v>
      </c>
      <c r="H47" t="s">
        <v>100</v>
      </c>
      <c r="I47">
        <v>23</v>
      </c>
    </row>
    <row r="48" spans="1:9">
      <c r="A48" t="s">
        <v>101</v>
      </c>
      <c r="B48">
        <v>4</v>
      </c>
      <c r="C48">
        <v>6.5</v>
      </c>
      <c r="D48">
        <v>3.7</v>
      </c>
      <c r="E48" s="2">
        <v>0.29984615384615</v>
      </c>
      <c r="F48"/>
      <c r="G48" s="3" t="str">
        <f>if(F48 = "","",((F48/((I48/100)+1))-D48)/(F48/((I48/100)+1)))</f>
        <v>0</v>
      </c>
      <c r="H48" t="s">
        <v>102</v>
      </c>
      <c r="I48">
        <v>23</v>
      </c>
    </row>
    <row r="49" spans="1:9">
      <c r="A49" t="s">
        <v>103</v>
      </c>
      <c r="B49">
        <v>1</v>
      </c>
      <c r="C49">
        <v>24.95</v>
      </c>
      <c r="D49">
        <v>15</v>
      </c>
      <c r="E49" s="2">
        <v>0.26052104208417</v>
      </c>
      <c r="F49"/>
      <c r="G49" s="3" t="str">
        <f>if(F49 = "","",((F49/((I49/100)+1))-D49)/(F49/((I49/100)+1)))</f>
        <v>0</v>
      </c>
      <c r="H49" t="s">
        <v>104</v>
      </c>
      <c r="I49">
        <v>23</v>
      </c>
    </row>
    <row r="50" spans="1:9">
      <c r="A50" t="s">
        <v>105</v>
      </c>
      <c r="B50">
        <v>4</v>
      </c>
      <c r="C50">
        <v>6.5</v>
      </c>
      <c r="D50">
        <v>3.7</v>
      </c>
      <c r="E50" s="2">
        <v>0.29984615384615</v>
      </c>
      <c r="F50"/>
      <c r="G50" s="3" t="str">
        <f>if(F50 = "","",((F50/((I50/100)+1))-D50)/(F50/((I50/100)+1)))</f>
        <v>0</v>
      </c>
      <c r="H50" t="s">
        <v>106</v>
      </c>
      <c r="I50">
        <v>23</v>
      </c>
    </row>
    <row r="51" spans="1:9">
      <c r="A51" t="s">
        <v>107</v>
      </c>
      <c r="B51">
        <v>1</v>
      </c>
      <c r="C51">
        <v>29.5</v>
      </c>
      <c r="D51">
        <v>17.58</v>
      </c>
      <c r="E51" s="2">
        <v>0.26700338983051</v>
      </c>
      <c r="F51"/>
      <c r="G51" s="3" t="str">
        <f>if(F51 = "","",((F51/((I51/100)+1))-D51)/(F51/((I51/100)+1)))</f>
        <v>0</v>
      </c>
      <c r="H51" t="s">
        <v>108</v>
      </c>
      <c r="I51">
        <v>23</v>
      </c>
    </row>
    <row r="52" spans="1:9">
      <c r="A52" t="s">
        <v>109</v>
      </c>
      <c r="B52">
        <v>4</v>
      </c>
      <c r="C52">
        <v>6.95</v>
      </c>
      <c r="D52">
        <v>4.2</v>
      </c>
      <c r="E52" s="2">
        <v>0.25669064748201</v>
      </c>
      <c r="F52"/>
      <c r="G52" s="3" t="str">
        <f>if(F52 = "","",((F52/((I52/100)+1))-D52)/(F52/((I52/100)+1)))</f>
        <v>0</v>
      </c>
      <c r="H52" t="s">
        <v>110</v>
      </c>
      <c r="I52">
        <v>23</v>
      </c>
    </row>
    <row r="53" spans="1:9">
      <c r="A53" t="s">
        <v>111</v>
      </c>
      <c r="B53">
        <v>4</v>
      </c>
      <c r="C53">
        <v>6.95</v>
      </c>
      <c r="D53">
        <v>3.33</v>
      </c>
      <c r="E53" s="3">
        <v>0.52086330935252</v>
      </c>
      <c r="F53"/>
      <c r="G53" s="3" t="str">
        <f>if(F53 = "","",((F53/((I53/100)+1))-D53)/(F53/((I53/100)+1)))</f>
        <v>0</v>
      </c>
      <c r="H53" t="s">
        <v>112</v>
      </c>
      <c r="I5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2019-01-17T12:10:17+00:00</dcterms:created>
  <dcterms:modified xsi:type="dcterms:W3CDTF">2019-01-17T12:10:17+00:00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