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<sst xmlns="http://schemas.openxmlformats.org/spreadsheetml/2006/main" uniqueCount="25">
  <si>
    <t>Product Name</t>
  </si>
  <si>
    <t>Pack Size</t>
  </si>
  <si>
    <t>Old Retail</t>
  </si>
  <si>
    <t>Supplier Cost</t>
  </si>
  <si>
    <t>Old Margin</t>
  </si>
  <si>
    <t>New retail</t>
  </si>
  <si>
    <t>New margin</t>
  </si>
  <si>
    <t>Barcode</t>
  </si>
  <si>
    <t>Tax</t>
  </si>
  <si>
    <t>Ciano Aqua 30 Aquarium With LED White</t>
  </si>
  <si>
    <t>5607390547266</t>
  </si>
  <si>
    <t>Ciano Aqua 60 LED Aquarium - Black</t>
  </si>
  <si>
    <t>5607390548058</t>
  </si>
  <si>
    <t>Ciano Aqua 60 LED Aquarium - White</t>
  </si>
  <si>
    <t>5607390548065</t>
  </si>
  <si>
    <t>Ciano En Pro 100 Amber Wood-Black Stand</t>
  </si>
  <si>
    <t>5607390570431</t>
  </si>
  <si>
    <t>Ciano En Pro 120 Black Stand</t>
  </si>
  <si>
    <t>5607390570332</t>
  </si>
  <si>
    <t>Ciano Nexus Betta 5C - White</t>
  </si>
  <si>
    <t>5607390697145</t>
  </si>
  <si>
    <t>Ciano Nexus Pure 15 Cube LED</t>
  </si>
  <si>
    <t>5607390697060</t>
  </si>
  <si>
    <t>Eheim LED Vivaline 126 - Oak Grey</t>
  </si>
  <si>
    <t>4010251131923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</si>
</sst>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6d6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2" numFmtId="10" fillId="2" borderId="0" applyFont="1" applyNumberFormat="1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"/>
  <sheetViews>
    <sheetView tabSelected="1" workbookViewId="0" showGridLines="true" showRowColHeaders="1">
      <selection activeCell="G9" sqref="G9"/>
    </sheetView>
  </sheetViews>
  <sheetFormatPr defaultRowHeight="14.4" outlineLevelRow="0" outlineLevelCol="0"/>
  <cols>
    <col min="1" max="1" width="50" customWidth="true" style="0"/>
    <col min="2" max="2" width="5" customWidth="true" style="0"/>
    <col min="3" max="3" width="10" customWidth="true" style="0"/>
    <col min="4" max="4" width="10" customWidth="true" style="0"/>
    <col min="5" max="5" width="10" customWidth="true" style="0"/>
    <col min="6" max="6" width="8" customWidth="true" style="0"/>
    <col min="7" max="7" width="10" customWidth="true" style="0"/>
    <col min="8" max="8" width="15" customWidth="true" style="0"/>
    <col min="9" max="9" width="5" customWidth="true" style="0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1</v>
      </c>
      <c r="C2">
        <v>75</v>
      </c>
      <c r="D2">
        <v>28.76</v>
      </c>
      <c r="E2" s="2">
        <v>0.528336</v>
      </c>
      <c r="F2"/>
      <c r="G2" s="2" t="str">
        <f>if(F2 = "","",((F2/((I2/100)+1))-D2)/(F2/((I2/100)+1)))</f>
        <v>0</v>
      </c>
      <c r="H2" t="s">
        <v>10</v>
      </c>
      <c r="I2">
        <v>23</v>
      </c>
    </row>
    <row r="3" spans="1:9">
      <c r="A3" t="s">
        <v>11</v>
      </c>
      <c r="B3">
        <v>1</v>
      </c>
      <c r="C3">
        <v>125</v>
      </c>
      <c r="D3">
        <v>45.19</v>
      </c>
      <c r="E3" s="2">
        <v>0.5553304</v>
      </c>
      <c r="F3"/>
      <c r="G3" s="2" t="str">
        <f>if(F3 = "","",((F3/((I3/100)+1))-D3)/(F3/((I3/100)+1)))</f>
        <v>0</v>
      </c>
      <c r="H3" t="s">
        <v>12</v>
      </c>
      <c r="I3">
        <v>23</v>
      </c>
    </row>
    <row r="4" spans="1:9">
      <c r="A4" t="s">
        <v>13</v>
      </c>
      <c r="B4">
        <v>1</v>
      </c>
      <c r="C4">
        <v>110</v>
      </c>
      <c r="D4">
        <v>45.19</v>
      </c>
      <c r="E4" s="3">
        <v>0.49469363636364</v>
      </c>
      <c r="F4"/>
      <c r="G4" s="2" t="str">
        <f>if(F4 = "","",((F4/((I4/100)+1))-D4)/(F4/((I4/100)+1)))</f>
        <v>0</v>
      </c>
      <c r="H4" t="s">
        <v>14</v>
      </c>
      <c r="I4">
        <v>23</v>
      </c>
    </row>
    <row r="5" spans="1:9">
      <c r="A5" t="s">
        <v>15</v>
      </c>
      <c r="B5">
        <v>1</v>
      </c>
      <c r="C5">
        <v>170</v>
      </c>
      <c r="D5">
        <v>70.19</v>
      </c>
      <c r="E5" s="3">
        <v>0.49215470588235</v>
      </c>
      <c r="F5"/>
      <c r="G5" s="2" t="str">
        <f>if(F5 = "","",((F5/((I5/100)+1))-D5)/(F5/((I5/100)+1)))</f>
        <v>0</v>
      </c>
      <c r="H5" t="s">
        <v>16</v>
      </c>
      <c r="I5">
        <v>23</v>
      </c>
    </row>
    <row r="6" spans="1:9">
      <c r="A6" t="s">
        <v>17</v>
      </c>
      <c r="B6">
        <v>1</v>
      </c>
      <c r="C6">
        <v>150</v>
      </c>
      <c r="D6">
        <v>67.24</v>
      </c>
      <c r="E6" s="3">
        <v>0.448632</v>
      </c>
      <c r="F6"/>
      <c r="G6" s="2" t="str">
        <f>if(F6 = "","",((F6/((I6/100)+1))-D6)/(F6/((I6/100)+1)))</f>
        <v>0</v>
      </c>
      <c r="H6" t="s">
        <v>18</v>
      </c>
      <c r="I6">
        <v>23</v>
      </c>
    </row>
    <row r="7" spans="1:9">
      <c r="A7" t="s">
        <v>19</v>
      </c>
      <c r="B7">
        <v>1</v>
      </c>
      <c r="C7">
        <v>55</v>
      </c>
      <c r="D7">
        <v>21.96</v>
      </c>
      <c r="E7" s="2">
        <v>0.50889454545455</v>
      </c>
      <c r="F7"/>
      <c r="G7" s="2" t="str">
        <f>if(F7 = "","",((F7/((I7/100)+1))-D7)/(F7/((I7/100)+1)))</f>
        <v>0</v>
      </c>
      <c r="H7" t="s">
        <v>20</v>
      </c>
      <c r="I7">
        <v>23</v>
      </c>
    </row>
    <row r="8" spans="1:9">
      <c r="A8" t="s">
        <v>21</v>
      </c>
      <c r="B8">
        <v>1</v>
      </c>
      <c r="C8">
        <v>65</v>
      </c>
      <c r="D8">
        <v>28.54</v>
      </c>
      <c r="E8" s="3">
        <v>0.45993538461538</v>
      </c>
      <c r="F8"/>
      <c r="G8" s="2" t="str">
        <f>if(F8 = "","",((F8/((I8/100)+1))-D8)/(F8/((I8/100)+1)))</f>
        <v>0</v>
      </c>
      <c r="H8" t="s">
        <v>22</v>
      </c>
      <c r="I8">
        <v>23</v>
      </c>
    </row>
    <row r="9" spans="1:9">
      <c r="A9" t="s">
        <v>23</v>
      </c>
      <c r="B9">
        <v>1</v>
      </c>
      <c r="C9">
        <v>450</v>
      </c>
      <c r="D9">
        <v>223.83</v>
      </c>
      <c r="E9" s="3">
        <v>0.388198</v>
      </c>
      <c r="F9"/>
      <c r="G9" s="2" t="str">
        <f>if(F9 = "","",((F9/((I9/100)+1))-D9)/(F9/((I9/100)+1)))</f>
        <v>0</v>
      </c>
      <c r="H9" t="s">
        <v>24</v>
      </c>
      <c r="I9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2019-01-17T12:25:18+00:00</dcterms:created>
  <dcterms:modified xsi:type="dcterms:W3CDTF">2019-01-17T12:25:18+00:00</dcterms:modified>
  <dc:title>Margin raport</dc:title>
  <dc:description>Test document for PHPExcel, generated using PHP classes.</dc:description>
  <dc:subject>PHPExcel Test Document</dc:subject>
  <cp:keywords>office PHPExcel php</cp:keywords>
  <cp:category>Test result file</cp:category>
</cp:coreProperties>
</file>