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228"/>
  <workbookPr codeName="ThisWorkbook"/>
  <mc:AlternateContent xmlns:mc="http://schemas.openxmlformats.org/markup-compatibility/2006">
    <mc:Choice Requires="x15">
      <x15ac:absPath xmlns:x15ac="http://schemas.microsoft.com/office/spreadsheetml/2010/11/ac" url="C:\xampp2\htdocs\margin\files\"/>
    </mc:Choice>
  </mc:AlternateContent>
  <xr:revisionPtr revIDLastSave="0" documentId="13_ncr:1_{BE551762-14F1-4B20-9665-765441F71F8F}" xr6:coauthVersionLast="45" xr6:coauthVersionMax="45" xr10:uidLastSave="{00000000-0000-0000-0000-000000000000}"/>
  <bookViews>
    <workbookView minimized="1" xWindow="14445" yWindow="1035" windowWidth="11820" windowHeight="12735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" i="1" l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</calcChain>
</file>

<file path=xl/sharedStrings.xml><?xml version="1.0" encoding="utf-8"?>
<sst xmlns="http://schemas.openxmlformats.org/spreadsheetml/2006/main" count="161" uniqueCount="161">
  <si>
    <t>Product Name</t>
  </si>
  <si>
    <t>Pack Size</t>
  </si>
  <si>
    <t>Old Retail</t>
  </si>
  <si>
    <t>Supplier Cost</t>
  </si>
  <si>
    <t>Old Margin</t>
  </si>
  <si>
    <t>New retail</t>
  </si>
  <si>
    <t>New margin</t>
  </si>
  <si>
    <t>Barcode</t>
  </si>
  <si>
    <t>Tax</t>
  </si>
  <si>
    <t>Canagan Can - Chicken &amp; Wild Boar Casserole For Dogs</t>
  </si>
  <si>
    <t>5029040020668</t>
  </si>
  <si>
    <t>Canagan Can - Chicken Hotpot For Dogs</t>
  </si>
  <si>
    <t>5029040020309</t>
  </si>
  <si>
    <t>Canagan Can - Salmon &amp; Herring Supper For Dogs</t>
  </si>
  <si>
    <t>5029040020484</t>
  </si>
  <si>
    <t>Canagan Can - Senior Feast For Dogs 400g</t>
  </si>
  <si>
    <t>5029040020545</t>
  </si>
  <si>
    <t>Canagan Can - Shepherds Pie For Dogs</t>
  </si>
  <si>
    <t>5029040020361</t>
  </si>
  <si>
    <t>Canagan Can - Turkey &amp; Duck Dinner For Dogs</t>
  </si>
  <si>
    <t>5029040020422</t>
  </si>
  <si>
    <t>Canagan Can - Venison &amp; Wild Boar Stew For Dogs</t>
  </si>
  <si>
    <t>5029040020606</t>
  </si>
  <si>
    <t>Canagan Cat Can - Chicken witch Seabass 75g</t>
  </si>
  <si>
    <t>5029040012281</t>
  </si>
  <si>
    <t>Canagan Cat Can - Chicken With Beef 75g</t>
  </si>
  <si>
    <t>5029040012366</t>
  </si>
  <si>
    <t>Canagan Cat Can - Chicken with Crab 75g</t>
  </si>
  <si>
    <t>5029040012526</t>
  </si>
  <si>
    <t>Canagan Cat Can - Chicken With Ham 75g</t>
  </si>
  <si>
    <t>5029040012328</t>
  </si>
  <si>
    <t>Canagan Cat Can - Chicken with Prawns 75g</t>
  </si>
  <si>
    <t>5029040012724</t>
  </si>
  <si>
    <t>Canagan Cat Can - Chicken with Salmon 75g</t>
  </si>
  <si>
    <t>5029040012205</t>
  </si>
  <si>
    <t>Canagan Cat Can - Chicken with Vegetables 75g</t>
  </si>
  <si>
    <t>5029040012120</t>
  </si>
  <si>
    <t>Canagan Cat Can - Fresh Chicken 75g</t>
  </si>
  <si>
    <t>5029040012083</t>
  </si>
  <si>
    <t>Canagan Cat Can - Ocean Tuna 75g</t>
  </si>
  <si>
    <t>5029040012045</t>
  </si>
  <si>
    <t>Canagan Cat Can - Tuna With Chicken 75g</t>
  </si>
  <si>
    <t>5029040012441</t>
  </si>
  <si>
    <t>Canagan Cat Can - Tuna with Crab 75g</t>
  </si>
  <si>
    <t>5029040012564</t>
  </si>
  <si>
    <t>Canagan Cat Can - Tuna With Mussels 75g</t>
  </si>
  <si>
    <t>5029040012403</t>
  </si>
  <si>
    <t>Canagan Cat Can - Tuna with Prawns 75g</t>
  </si>
  <si>
    <t>5029040012007</t>
  </si>
  <si>
    <t>Canagan Cat Can - Tuna with Salmon 75g</t>
  </si>
  <si>
    <t>5029040012687</t>
  </si>
  <si>
    <t>Canagan Cat Can- Chicken With Duck 75g</t>
  </si>
  <si>
    <t>5029040012489</t>
  </si>
  <si>
    <t>Canagan Cat Pouch - Chicken &amp; Turkey</t>
  </si>
  <si>
    <t>5029040040215</t>
  </si>
  <si>
    <t>Canagan Cat Pouch - Chicken for Kittens</t>
  </si>
  <si>
    <t>5029040040000</t>
  </si>
  <si>
    <t>Canagan Cat Pouch - Free Run Chicken</t>
  </si>
  <si>
    <t>5029040040284</t>
  </si>
  <si>
    <t>Canagan Cat Pouch - Multipack (8x85g)</t>
  </si>
  <si>
    <t>5029040040482</t>
  </si>
  <si>
    <t>Canagan Chicken Dog Biscuit Bakes 150g</t>
  </si>
  <si>
    <t>5029040024000</t>
  </si>
  <si>
    <t>Canagan Country Game For Cats 1.5kg</t>
  </si>
  <si>
    <t>5029040012922</t>
  </si>
  <si>
    <t>Canagan Country Game For Cats 375g</t>
  </si>
  <si>
    <t>5029040012892</t>
  </si>
  <si>
    <t>Canagan Country Game For Cats 4kg</t>
  </si>
  <si>
    <t>5029040012960</t>
  </si>
  <si>
    <t>Canagan Country Game For Dogs 12kg</t>
  </si>
  <si>
    <t>5029040011185</t>
  </si>
  <si>
    <t>Canagan Country Game For Dogs 2kg</t>
  </si>
  <si>
    <t>5029040011161</t>
  </si>
  <si>
    <t>Canagan Country Game For Dogs 6kg</t>
  </si>
  <si>
    <t>5029040011178</t>
  </si>
  <si>
    <t>Canagan Dental for Dogs 12kg</t>
  </si>
  <si>
    <t>5029040013288</t>
  </si>
  <si>
    <t>Canagan Dental for Dogs 2kg</t>
  </si>
  <si>
    <t>5029040013240</t>
  </si>
  <si>
    <t>Canagan Dental for Dogs 6kg</t>
  </si>
  <si>
    <t>5029040013271</t>
  </si>
  <si>
    <t>Canagan Dog Can - Free Run Chicken</t>
  </si>
  <si>
    <t>5029040020002</t>
  </si>
  <si>
    <t>Canagan Dog Can - Game (Venison and Duck)</t>
  </si>
  <si>
    <t>5029040020125</t>
  </si>
  <si>
    <t>Canagan Dog Can - Puppy Feast</t>
  </si>
  <si>
    <t>5029040020842</t>
  </si>
  <si>
    <t>Canagan Dog Can British Beef With Liver</t>
  </si>
  <si>
    <t>5029040020187</t>
  </si>
  <si>
    <t>Canagan Dog Can Welsh Lamb (400g)</t>
  </si>
  <si>
    <t>5029040020248</t>
  </si>
  <si>
    <t>Canagan Free-Run Chicken For Cats 1.5kg</t>
  </si>
  <si>
    <t>5029044000314</t>
  </si>
  <si>
    <t>Canagan Free-Run Chicken For Cats 375g</t>
  </si>
  <si>
    <t>5029044000291</t>
  </si>
  <si>
    <t>Canagan Free-Run Chicken For Cats 4kg</t>
  </si>
  <si>
    <t>5029044000338</t>
  </si>
  <si>
    <t>Canagan Free-Run Chicken For Cats 8kg</t>
  </si>
  <si>
    <t>5029044000345</t>
  </si>
  <si>
    <t>Canagan Free-Run Chicken For Dogs 12kg</t>
  </si>
  <si>
    <t>5029040011123</t>
  </si>
  <si>
    <t>Canagan Free-Run Chicken For Dogs 2kg</t>
  </si>
  <si>
    <t>5029040011109</t>
  </si>
  <si>
    <t>Canagan Free-Run Chicken For Dogs 500g</t>
  </si>
  <si>
    <t>5029040011055</t>
  </si>
  <si>
    <t>Canagan Free-Run Chicken For Dogs 6kg</t>
  </si>
  <si>
    <t>5029040011116</t>
  </si>
  <si>
    <t>Canagan Game Dog Biscuit Bakes 150g</t>
  </si>
  <si>
    <t>5029040024109</t>
  </si>
  <si>
    <t>Canagan Grass-Fed Lamb for Dogs 12kg</t>
  </si>
  <si>
    <t>5029040011772</t>
  </si>
  <si>
    <t>Canagan Grass-Fed Lamb For Dogs 2kg</t>
  </si>
  <si>
    <t>5029040011734</t>
  </si>
  <si>
    <t>Canagan Grass-Fed Lamb For Dogs 6kg</t>
  </si>
  <si>
    <t>5029040011765</t>
  </si>
  <si>
    <t>Canagan Highland Feast for Dogs 12kg</t>
  </si>
  <si>
    <t>5029040011840</t>
  </si>
  <si>
    <t>Canagan Highland Feast for Dogs 2kg</t>
  </si>
  <si>
    <t>5029040011802</t>
  </si>
  <si>
    <t>Canagan Highland Feast for Dogs 6kg</t>
  </si>
  <si>
    <t>5029040011833</t>
  </si>
  <si>
    <t>Canagan Large Breed Free-Run Chicken For Dogs 12kg</t>
  </si>
  <si>
    <t>5029040011703</t>
  </si>
  <si>
    <t>Canagan Large Breed Free-Run Chicken For Dogs 2kg</t>
  </si>
  <si>
    <t>5029040011659</t>
  </si>
  <si>
    <t>Canagan Light / Senior For Dogs 12kg</t>
  </si>
  <si>
    <t>5029040011307</t>
  </si>
  <si>
    <t>Canagan Light / Senior For Dogs 2kg</t>
  </si>
  <si>
    <t>5029040011208</t>
  </si>
  <si>
    <t>Canagan Light / Senior For Dogs 6kg</t>
  </si>
  <si>
    <t>5029040011253</t>
  </si>
  <si>
    <t>Canagan Salmon Dog Biscuit Bakes 150g</t>
  </si>
  <si>
    <t>5029040024055</t>
  </si>
  <si>
    <t>Canagan Scottish Salmon For Cats 1.5kg</t>
  </si>
  <si>
    <t>5029044000376</t>
  </si>
  <si>
    <t>Canagan Scottish Salmon For Cats 375g</t>
  </si>
  <si>
    <t>5029044000352</t>
  </si>
  <si>
    <t>Canagan Scottish Salmon For Cats 4kg</t>
  </si>
  <si>
    <t>5029044000390</t>
  </si>
  <si>
    <t>Canagan Scottish Salmon For Dogs 12kg</t>
  </si>
  <si>
    <t>5029040011154</t>
  </si>
  <si>
    <t>Canagan Scottish Salmon For Dogs 2kg</t>
  </si>
  <si>
    <t>5029040011130</t>
  </si>
  <si>
    <t>Canagan Scottish Salmon For Dogs 6kg</t>
  </si>
  <si>
    <t>5029040011147</t>
  </si>
  <si>
    <t>Canagan Small Breed Country Game For Dogs 2kg</t>
  </si>
  <si>
    <t>5029040011550</t>
  </si>
  <si>
    <t>Canagan Small Breed Country Game For Dogs 500g</t>
  </si>
  <si>
    <t>5029040011536</t>
  </si>
  <si>
    <t>Canagan Small Breed Country Game For Dogs 6kg</t>
  </si>
  <si>
    <t>5029040011604</t>
  </si>
  <si>
    <t>Canagan Small Breed Free-Run Chicken For Dogs 2kg</t>
  </si>
  <si>
    <t>5029040011352</t>
  </si>
  <si>
    <t>Canagan Small Breed Free-Run Chicken For Dogs 500g</t>
  </si>
  <si>
    <t>5029040011338</t>
  </si>
  <si>
    <t>Canagan Small Breed Free-Run Chicken For Dogs 6kg</t>
  </si>
  <si>
    <t>5029040011406</t>
  </si>
  <si>
    <t>Canagan Small Breed Scottish Salmon for Dogs 2kg</t>
  </si>
  <si>
    <t>5029040011451</t>
  </si>
  <si>
    <t>Canagan Small Breed Scottish Salmon for Dogs 6kg</t>
  </si>
  <si>
    <t>5029040011505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</si>
</sst>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</font>
    <font>
      <b/>
      <sz val="11"/>
      <color rgb="FF000000"/>
      <name val="Calibri"/>
    </font>
    <font>
      <sz val="11"/>
      <color rgb="FFFF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D6D6D6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 wrapText="1"/>
    </xf>
    <xf numFmtId="10" fontId="2" fillId="2" borderId="0" xfId="0" applyNumberFormat="1" applyFont="1" applyFill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7"/>
  <sheetViews>
    <sheetView tabSelected="1" workbookViewId="0">
      <selection activeCell="G2" sqref="G2"/>
    </sheetView>
  </sheetViews>
  <sheetFormatPr defaultRowHeight="15" x14ac:dyDescent="0.25"/>
  <cols>
    <col min="1" max="1" width="50" customWidth="1"/>
    <col min="2" max="2" width="5" customWidth="1"/>
    <col min="3" max="5" width="10" customWidth="1"/>
    <col min="6" max="6" width="8" customWidth="1"/>
    <col min="7" max="7" width="10" customWidth="1"/>
    <col min="8" max="8" width="15" customWidth="1"/>
    <col min="9" max="9" width="5" customWidth="1"/>
  </cols>
  <sheetData>
    <row r="1" spans="1:9" ht="3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t="s">
        <v>9</v>
      </c>
      <c r="B2">
        <v>6</v>
      </c>
      <c r="C2">
        <v>2.95</v>
      </c>
      <c r="D2">
        <v>1.22</v>
      </c>
      <c r="E2" s="2">
        <v>0.49132203389830997</v>
      </c>
      <c r="G2" s="3" t="str">
        <f>IF(F2 = "","",((F2/((I2/100)+1))-D2)/(F2/((I2/100)+1)))</f>
        <v/>
      </c>
      <c r="H2" t="s">
        <v>10</v>
      </c>
      <c r="I2">
        <v>23</v>
      </c>
    </row>
    <row r="3" spans="1:9" x14ac:dyDescent="0.25">
      <c r="A3" t="s">
        <v>11</v>
      </c>
      <c r="B3">
        <v>6</v>
      </c>
      <c r="C3">
        <v>2.95</v>
      </c>
      <c r="D3">
        <v>1.22</v>
      </c>
      <c r="E3" s="2">
        <v>0.49132203389830997</v>
      </c>
      <c r="G3" s="3" t="str">
        <f t="shared" ref="G2:G33" si="0">IF(F3 = "","",((F3/((I3/100)+1))-D3)/(F3/((I3/100)+1)))</f>
        <v/>
      </c>
      <c r="H3" t="s">
        <v>12</v>
      </c>
      <c r="I3">
        <v>23</v>
      </c>
    </row>
    <row r="4" spans="1:9" x14ac:dyDescent="0.25">
      <c r="A4" t="s">
        <v>13</v>
      </c>
      <c r="B4">
        <v>6</v>
      </c>
      <c r="C4">
        <v>2.95</v>
      </c>
      <c r="D4">
        <v>1.22</v>
      </c>
      <c r="E4" s="2">
        <v>0.49132203389830997</v>
      </c>
      <c r="G4" s="3" t="str">
        <f t="shared" si="0"/>
        <v/>
      </c>
      <c r="H4" t="s">
        <v>14</v>
      </c>
      <c r="I4">
        <v>23</v>
      </c>
    </row>
    <row r="5" spans="1:9" x14ac:dyDescent="0.25">
      <c r="A5" t="s">
        <v>15</v>
      </c>
      <c r="B5">
        <v>6</v>
      </c>
      <c r="C5">
        <v>2.95</v>
      </c>
      <c r="D5">
        <v>1.22</v>
      </c>
      <c r="E5" s="2">
        <v>0.49132203389830997</v>
      </c>
      <c r="G5" s="3" t="str">
        <f t="shared" si="0"/>
        <v/>
      </c>
      <c r="H5" t="s">
        <v>16</v>
      </c>
      <c r="I5">
        <v>23</v>
      </c>
    </row>
    <row r="6" spans="1:9" x14ac:dyDescent="0.25">
      <c r="A6" t="s">
        <v>17</v>
      </c>
      <c r="B6">
        <v>6</v>
      </c>
      <c r="C6">
        <v>2.95</v>
      </c>
      <c r="D6">
        <v>1.22</v>
      </c>
      <c r="E6" s="2">
        <v>0.49132203389830997</v>
      </c>
      <c r="G6" s="3" t="str">
        <f t="shared" si="0"/>
        <v/>
      </c>
      <c r="H6" t="s">
        <v>18</v>
      </c>
      <c r="I6">
        <v>23</v>
      </c>
    </row>
    <row r="7" spans="1:9" x14ac:dyDescent="0.25">
      <c r="A7" t="s">
        <v>19</v>
      </c>
      <c r="B7">
        <v>6</v>
      </c>
      <c r="C7">
        <v>2.95</v>
      </c>
      <c r="D7">
        <v>1.22</v>
      </c>
      <c r="E7" s="2">
        <v>0.49132203389830997</v>
      </c>
      <c r="G7" s="3" t="str">
        <f t="shared" si="0"/>
        <v/>
      </c>
      <c r="H7" t="s">
        <v>20</v>
      </c>
      <c r="I7">
        <v>23</v>
      </c>
    </row>
    <row r="8" spans="1:9" x14ac:dyDescent="0.25">
      <c r="A8" t="s">
        <v>21</v>
      </c>
      <c r="B8">
        <v>6</v>
      </c>
      <c r="C8">
        <v>2.95</v>
      </c>
      <c r="D8">
        <v>1.22</v>
      </c>
      <c r="E8" s="2">
        <v>0.49132203389830997</v>
      </c>
      <c r="G8" s="3" t="str">
        <f t="shared" si="0"/>
        <v/>
      </c>
      <c r="H8" t="s">
        <v>22</v>
      </c>
      <c r="I8">
        <v>23</v>
      </c>
    </row>
    <row r="9" spans="1:9" x14ac:dyDescent="0.25">
      <c r="A9" t="s">
        <v>23</v>
      </c>
      <c r="B9">
        <v>12</v>
      </c>
      <c r="C9">
        <v>1.5</v>
      </c>
      <c r="D9">
        <v>0.7</v>
      </c>
      <c r="E9" s="2">
        <v>0.42599999999999999</v>
      </c>
      <c r="G9" s="3" t="str">
        <f t="shared" si="0"/>
        <v/>
      </c>
      <c r="H9" t="s">
        <v>24</v>
      </c>
      <c r="I9">
        <v>23</v>
      </c>
    </row>
    <row r="10" spans="1:9" x14ac:dyDescent="0.25">
      <c r="A10" t="s">
        <v>25</v>
      </c>
      <c r="B10">
        <v>12</v>
      </c>
      <c r="C10">
        <v>1.5</v>
      </c>
      <c r="D10">
        <v>0.7</v>
      </c>
      <c r="E10" s="2">
        <v>0.42599999999999999</v>
      </c>
      <c r="G10" s="3" t="str">
        <f t="shared" si="0"/>
        <v/>
      </c>
      <c r="H10" t="s">
        <v>26</v>
      </c>
      <c r="I10">
        <v>23</v>
      </c>
    </row>
    <row r="11" spans="1:9" x14ac:dyDescent="0.25">
      <c r="A11" t="s">
        <v>27</v>
      </c>
      <c r="B11">
        <v>12</v>
      </c>
      <c r="C11">
        <v>1.5</v>
      </c>
      <c r="D11">
        <v>0.7</v>
      </c>
      <c r="E11" s="2">
        <v>0.42599999999999999</v>
      </c>
      <c r="G11" s="3" t="str">
        <f t="shared" si="0"/>
        <v/>
      </c>
      <c r="H11" t="s">
        <v>28</v>
      </c>
      <c r="I11">
        <v>23</v>
      </c>
    </row>
    <row r="12" spans="1:9" x14ac:dyDescent="0.25">
      <c r="A12" t="s">
        <v>29</v>
      </c>
      <c r="B12">
        <v>12</v>
      </c>
      <c r="C12">
        <v>1.5</v>
      </c>
      <c r="D12">
        <v>0.7</v>
      </c>
      <c r="E12" s="2">
        <v>0.42599999999999999</v>
      </c>
      <c r="G12" s="3" t="str">
        <f t="shared" si="0"/>
        <v/>
      </c>
      <c r="H12" t="s">
        <v>30</v>
      </c>
      <c r="I12">
        <v>23</v>
      </c>
    </row>
    <row r="13" spans="1:9" x14ac:dyDescent="0.25">
      <c r="A13" t="s">
        <v>31</v>
      </c>
      <c r="B13">
        <v>12</v>
      </c>
      <c r="C13">
        <v>1.5</v>
      </c>
      <c r="D13">
        <v>0.7</v>
      </c>
      <c r="E13" s="2">
        <v>0.42599999999999999</v>
      </c>
      <c r="G13" s="3" t="str">
        <f t="shared" si="0"/>
        <v/>
      </c>
      <c r="H13" t="s">
        <v>32</v>
      </c>
      <c r="I13">
        <v>23</v>
      </c>
    </row>
    <row r="14" spans="1:9" x14ac:dyDescent="0.25">
      <c r="A14" t="s">
        <v>33</v>
      </c>
      <c r="B14">
        <v>12</v>
      </c>
      <c r="C14">
        <v>1.5</v>
      </c>
      <c r="D14">
        <v>0.7</v>
      </c>
      <c r="E14" s="2">
        <v>0.42599999999999999</v>
      </c>
      <c r="G14" s="3" t="str">
        <f t="shared" si="0"/>
        <v/>
      </c>
      <c r="H14" t="s">
        <v>34</v>
      </c>
      <c r="I14">
        <v>23</v>
      </c>
    </row>
    <row r="15" spans="1:9" x14ac:dyDescent="0.25">
      <c r="A15" t="s">
        <v>35</v>
      </c>
      <c r="B15">
        <v>12</v>
      </c>
      <c r="C15">
        <v>1.5</v>
      </c>
      <c r="D15">
        <v>0.7</v>
      </c>
      <c r="E15" s="2">
        <v>0.42599999999999999</v>
      </c>
      <c r="G15" s="3" t="str">
        <f t="shared" si="0"/>
        <v/>
      </c>
      <c r="H15" t="s">
        <v>36</v>
      </c>
      <c r="I15">
        <v>23</v>
      </c>
    </row>
    <row r="16" spans="1:9" x14ac:dyDescent="0.25">
      <c r="A16" t="s">
        <v>37</v>
      </c>
      <c r="B16">
        <v>12</v>
      </c>
      <c r="C16">
        <v>1.5</v>
      </c>
      <c r="D16">
        <v>0.7</v>
      </c>
      <c r="E16" s="2">
        <v>0.42599999999999999</v>
      </c>
      <c r="G16" s="3" t="str">
        <f t="shared" si="0"/>
        <v/>
      </c>
      <c r="H16" t="s">
        <v>38</v>
      </c>
      <c r="I16">
        <v>23</v>
      </c>
    </row>
    <row r="17" spans="1:9" x14ac:dyDescent="0.25">
      <c r="A17" t="s">
        <v>39</v>
      </c>
      <c r="B17">
        <v>12</v>
      </c>
      <c r="C17">
        <v>1.5</v>
      </c>
      <c r="D17">
        <v>0.7</v>
      </c>
      <c r="E17" s="2">
        <v>0.42599999999999999</v>
      </c>
      <c r="G17" s="3" t="str">
        <f t="shared" si="0"/>
        <v/>
      </c>
      <c r="H17" t="s">
        <v>40</v>
      </c>
      <c r="I17">
        <v>23</v>
      </c>
    </row>
    <row r="18" spans="1:9" x14ac:dyDescent="0.25">
      <c r="A18" t="s">
        <v>41</v>
      </c>
      <c r="B18">
        <v>12</v>
      </c>
      <c r="C18">
        <v>1.5</v>
      </c>
      <c r="D18">
        <v>0.7</v>
      </c>
      <c r="E18" s="2">
        <v>0.42599999999999999</v>
      </c>
      <c r="G18" s="3" t="str">
        <f t="shared" si="0"/>
        <v/>
      </c>
      <c r="H18" t="s">
        <v>42</v>
      </c>
      <c r="I18">
        <v>23</v>
      </c>
    </row>
    <row r="19" spans="1:9" x14ac:dyDescent="0.25">
      <c r="A19" t="s">
        <v>43</v>
      </c>
      <c r="B19">
        <v>12</v>
      </c>
      <c r="C19">
        <v>1.5</v>
      </c>
      <c r="D19">
        <v>0.7</v>
      </c>
      <c r="E19" s="2">
        <v>0.42599999999999999</v>
      </c>
      <c r="G19" s="3" t="str">
        <f t="shared" si="0"/>
        <v/>
      </c>
      <c r="H19" t="s">
        <v>44</v>
      </c>
      <c r="I19">
        <v>23</v>
      </c>
    </row>
    <row r="20" spans="1:9" x14ac:dyDescent="0.25">
      <c r="A20" t="s">
        <v>45</v>
      </c>
      <c r="B20">
        <v>12</v>
      </c>
      <c r="C20">
        <v>1.5</v>
      </c>
      <c r="D20">
        <v>0.7</v>
      </c>
      <c r="E20" s="2">
        <v>0.42599999999999999</v>
      </c>
      <c r="G20" s="3" t="str">
        <f t="shared" si="0"/>
        <v/>
      </c>
      <c r="H20" t="s">
        <v>46</v>
      </c>
      <c r="I20">
        <v>23</v>
      </c>
    </row>
    <row r="21" spans="1:9" x14ac:dyDescent="0.25">
      <c r="A21" t="s">
        <v>47</v>
      </c>
      <c r="B21">
        <v>12</v>
      </c>
      <c r="C21">
        <v>1.5</v>
      </c>
      <c r="D21">
        <v>0.7</v>
      </c>
      <c r="E21" s="2">
        <v>0.42599999999999999</v>
      </c>
      <c r="G21" s="3" t="str">
        <f t="shared" si="0"/>
        <v/>
      </c>
      <c r="H21" t="s">
        <v>48</v>
      </c>
      <c r="I21">
        <v>23</v>
      </c>
    </row>
    <row r="22" spans="1:9" x14ac:dyDescent="0.25">
      <c r="A22" t="s">
        <v>49</v>
      </c>
      <c r="B22">
        <v>12</v>
      </c>
      <c r="C22">
        <v>1.5</v>
      </c>
      <c r="D22">
        <v>0.7</v>
      </c>
      <c r="E22" s="2">
        <v>0.42599999999999999</v>
      </c>
      <c r="G22" s="3" t="str">
        <f t="shared" si="0"/>
        <v/>
      </c>
      <c r="H22" t="s">
        <v>50</v>
      </c>
      <c r="I22">
        <v>23</v>
      </c>
    </row>
    <row r="23" spans="1:9" x14ac:dyDescent="0.25">
      <c r="A23" t="s">
        <v>51</v>
      </c>
      <c r="B23">
        <v>12</v>
      </c>
      <c r="C23">
        <v>1.5</v>
      </c>
      <c r="D23">
        <v>0.7</v>
      </c>
      <c r="E23" s="2">
        <v>0.42599999999999999</v>
      </c>
      <c r="G23" s="3" t="str">
        <f t="shared" si="0"/>
        <v/>
      </c>
      <c r="H23" t="s">
        <v>52</v>
      </c>
      <c r="I23">
        <v>23</v>
      </c>
    </row>
    <row r="24" spans="1:9" x14ac:dyDescent="0.25">
      <c r="A24" t="s">
        <v>53</v>
      </c>
      <c r="B24">
        <v>8</v>
      </c>
      <c r="C24">
        <v>1.45</v>
      </c>
      <c r="D24">
        <v>0.64</v>
      </c>
      <c r="E24" s="2">
        <v>0.45710344827586002</v>
      </c>
      <c r="G24" s="3" t="str">
        <f t="shared" si="0"/>
        <v/>
      </c>
      <c r="H24" t="s">
        <v>54</v>
      </c>
      <c r="I24">
        <v>23</v>
      </c>
    </row>
    <row r="25" spans="1:9" x14ac:dyDescent="0.25">
      <c r="A25" t="s">
        <v>55</v>
      </c>
      <c r="B25">
        <v>8</v>
      </c>
      <c r="C25">
        <v>1.45</v>
      </c>
      <c r="D25">
        <v>0.64</v>
      </c>
      <c r="E25" s="2">
        <v>0.45710344827586002</v>
      </c>
      <c r="G25" s="3" t="str">
        <f t="shared" si="0"/>
        <v/>
      </c>
      <c r="H25" t="s">
        <v>56</v>
      </c>
      <c r="I25">
        <v>23</v>
      </c>
    </row>
    <row r="26" spans="1:9" x14ac:dyDescent="0.25">
      <c r="A26" t="s">
        <v>57</v>
      </c>
      <c r="B26">
        <v>8</v>
      </c>
      <c r="C26">
        <v>1.45</v>
      </c>
      <c r="D26">
        <v>0.64</v>
      </c>
      <c r="E26" s="2">
        <v>0.45710344827586002</v>
      </c>
      <c r="G26" s="3" t="str">
        <f t="shared" si="0"/>
        <v/>
      </c>
      <c r="H26" t="s">
        <v>58</v>
      </c>
      <c r="I26">
        <v>23</v>
      </c>
    </row>
    <row r="27" spans="1:9" x14ac:dyDescent="0.25">
      <c r="A27" t="s">
        <v>59</v>
      </c>
      <c r="B27">
        <v>1</v>
      </c>
      <c r="C27">
        <v>10.5</v>
      </c>
      <c r="D27">
        <v>4.8499999999999996</v>
      </c>
      <c r="E27" s="2">
        <v>0.43185714285714</v>
      </c>
      <c r="G27" s="3" t="str">
        <f t="shared" si="0"/>
        <v/>
      </c>
      <c r="H27" t="s">
        <v>60</v>
      </c>
      <c r="I27">
        <v>23</v>
      </c>
    </row>
    <row r="28" spans="1:9" x14ac:dyDescent="0.25">
      <c r="A28" t="s">
        <v>61</v>
      </c>
      <c r="B28">
        <v>8</v>
      </c>
      <c r="C28">
        <v>5</v>
      </c>
      <c r="D28">
        <v>2.1</v>
      </c>
      <c r="E28" s="2">
        <v>0.4834</v>
      </c>
      <c r="G28" s="3" t="str">
        <f t="shared" si="0"/>
        <v/>
      </c>
      <c r="H28" t="s">
        <v>62</v>
      </c>
      <c r="I28">
        <v>23</v>
      </c>
    </row>
    <row r="29" spans="1:9" x14ac:dyDescent="0.25">
      <c r="A29" t="s">
        <v>63</v>
      </c>
      <c r="B29">
        <v>1</v>
      </c>
      <c r="C29">
        <v>25</v>
      </c>
      <c r="D29">
        <v>9.58</v>
      </c>
      <c r="E29" s="3">
        <v>0.52866400000000002</v>
      </c>
      <c r="G29" s="3" t="str">
        <f t="shared" si="0"/>
        <v/>
      </c>
      <c r="H29" t="s">
        <v>64</v>
      </c>
      <c r="I29">
        <v>23</v>
      </c>
    </row>
    <row r="30" spans="1:9" x14ac:dyDescent="0.25">
      <c r="A30" t="s">
        <v>65</v>
      </c>
      <c r="B30">
        <v>1</v>
      </c>
      <c r="C30">
        <v>7.5</v>
      </c>
      <c r="D30">
        <v>3.05</v>
      </c>
      <c r="E30" s="2">
        <v>0.49980000000000002</v>
      </c>
      <c r="G30" s="3" t="str">
        <f t="shared" si="0"/>
        <v/>
      </c>
      <c r="H30" t="s">
        <v>66</v>
      </c>
      <c r="I30">
        <v>23</v>
      </c>
    </row>
    <row r="31" spans="1:9" x14ac:dyDescent="0.25">
      <c r="A31" t="s">
        <v>67</v>
      </c>
      <c r="B31">
        <v>1</v>
      </c>
      <c r="C31">
        <v>55</v>
      </c>
      <c r="D31">
        <v>22.02</v>
      </c>
      <c r="E31" s="3">
        <v>0.50755272727273004</v>
      </c>
      <c r="G31" s="3" t="str">
        <f t="shared" si="0"/>
        <v/>
      </c>
      <c r="H31" t="s">
        <v>68</v>
      </c>
      <c r="I31">
        <v>23</v>
      </c>
    </row>
    <row r="32" spans="1:9" x14ac:dyDescent="0.25">
      <c r="A32" t="s">
        <v>69</v>
      </c>
      <c r="B32">
        <v>1</v>
      </c>
      <c r="C32">
        <v>100</v>
      </c>
      <c r="D32">
        <v>44.74</v>
      </c>
      <c r="E32" s="2">
        <v>0.44969799999999999</v>
      </c>
      <c r="G32" s="3" t="str">
        <f t="shared" si="0"/>
        <v/>
      </c>
      <c r="H32" t="s">
        <v>70</v>
      </c>
      <c r="I32">
        <v>23</v>
      </c>
    </row>
    <row r="33" spans="1:9" x14ac:dyDescent="0.25">
      <c r="A33" t="s">
        <v>71</v>
      </c>
      <c r="B33">
        <v>3</v>
      </c>
      <c r="C33">
        <v>22</v>
      </c>
      <c r="D33">
        <v>9.19</v>
      </c>
      <c r="E33" s="2">
        <v>0.48619545454544999</v>
      </c>
      <c r="G33" s="3" t="str">
        <f t="shared" si="0"/>
        <v/>
      </c>
      <c r="H33" t="s">
        <v>72</v>
      </c>
      <c r="I33">
        <v>23</v>
      </c>
    </row>
    <row r="34" spans="1:9" x14ac:dyDescent="0.25">
      <c r="A34" t="s">
        <v>73</v>
      </c>
      <c r="B34">
        <v>1</v>
      </c>
      <c r="C34">
        <v>55</v>
      </c>
      <c r="D34">
        <v>23.89</v>
      </c>
      <c r="E34" s="2">
        <v>0.46573272727273002</v>
      </c>
      <c r="G34" s="3" t="str">
        <f t="shared" ref="G34:G65" si="1">IF(F34 = "","",((F34/((I34/100)+1))-D34)/(F34/((I34/100)+1)))</f>
        <v/>
      </c>
      <c r="H34" t="s">
        <v>74</v>
      </c>
      <c r="I34">
        <v>23</v>
      </c>
    </row>
    <row r="35" spans="1:9" x14ac:dyDescent="0.25">
      <c r="A35" t="s">
        <v>75</v>
      </c>
      <c r="B35">
        <v>1</v>
      </c>
      <c r="C35">
        <v>90</v>
      </c>
      <c r="D35">
        <v>39.15</v>
      </c>
      <c r="E35" s="2">
        <v>0.46494999999999997</v>
      </c>
      <c r="G35" s="3" t="str">
        <f t="shared" si="1"/>
        <v/>
      </c>
      <c r="H35" t="s">
        <v>76</v>
      </c>
      <c r="I35">
        <v>23</v>
      </c>
    </row>
    <row r="36" spans="1:9" x14ac:dyDescent="0.25">
      <c r="A36" t="s">
        <v>77</v>
      </c>
      <c r="B36">
        <v>3</v>
      </c>
      <c r="C36">
        <v>20</v>
      </c>
      <c r="D36">
        <v>8.15</v>
      </c>
      <c r="E36" s="2">
        <v>0.49877500000000002</v>
      </c>
      <c r="G36" s="3" t="str">
        <f t="shared" si="1"/>
        <v/>
      </c>
      <c r="H36" t="s">
        <v>78</v>
      </c>
      <c r="I36">
        <v>23</v>
      </c>
    </row>
    <row r="37" spans="1:9" x14ac:dyDescent="0.25">
      <c r="A37" t="s">
        <v>79</v>
      </c>
      <c r="B37">
        <v>1</v>
      </c>
      <c r="C37">
        <v>50</v>
      </c>
      <c r="D37">
        <v>21.03</v>
      </c>
      <c r="E37" s="2">
        <v>0.48266199999999998</v>
      </c>
      <c r="G37" s="3" t="str">
        <f t="shared" si="1"/>
        <v/>
      </c>
      <c r="H37" t="s">
        <v>80</v>
      </c>
      <c r="I37">
        <v>23</v>
      </c>
    </row>
    <row r="38" spans="1:9" x14ac:dyDescent="0.25">
      <c r="A38" t="s">
        <v>81</v>
      </c>
      <c r="B38">
        <v>6</v>
      </c>
      <c r="C38">
        <v>2.95</v>
      </c>
      <c r="D38">
        <v>1.22</v>
      </c>
      <c r="E38" s="2">
        <v>0.49132203389830997</v>
      </c>
      <c r="G38" s="3" t="str">
        <f t="shared" si="1"/>
        <v/>
      </c>
      <c r="H38" t="s">
        <v>82</v>
      </c>
      <c r="I38">
        <v>23</v>
      </c>
    </row>
    <row r="39" spans="1:9" x14ac:dyDescent="0.25">
      <c r="A39" t="s">
        <v>83</v>
      </c>
      <c r="B39">
        <v>6</v>
      </c>
      <c r="C39">
        <v>2.95</v>
      </c>
      <c r="D39">
        <v>1.22</v>
      </c>
      <c r="E39" s="2">
        <v>0.49132203389830997</v>
      </c>
      <c r="G39" s="3" t="str">
        <f t="shared" si="1"/>
        <v/>
      </c>
      <c r="H39" t="s">
        <v>84</v>
      </c>
      <c r="I39">
        <v>23</v>
      </c>
    </row>
    <row r="40" spans="1:9" x14ac:dyDescent="0.25">
      <c r="A40" t="s">
        <v>85</v>
      </c>
      <c r="B40">
        <v>6</v>
      </c>
      <c r="C40">
        <v>2.95</v>
      </c>
      <c r="D40">
        <v>1.22</v>
      </c>
      <c r="E40" s="2">
        <v>0.49132203389830997</v>
      </c>
      <c r="G40" s="3" t="str">
        <f t="shared" si="1"/>
        <v/>
      </c>
      <c r="H40" t="s">
        <v>86</v>
      </c>
      <c r="I40">
        <v>23</v>
      </c>
    </row>
    <row r="41" spans="1:9" x14ac:dyDescent="0.25">
      <c r="A41" t="s">
        <v>87</v>
      </c>
      <c r="B41">
        <v>6</v>
      </c>
      <c r="C41">
        <v>2.95</v>
      </c>
      <c r="D41">
        <v>1.22</v>
      </c>
      <c r="E41" s="2">
        <v>0.49132203389830997</v>
      </c>
      <c r="G41" s="3" t="str">
        <f t="shared" si="1"/>
        <v/>
      </c>
      <c r="H41" t="s">
        <v>88</v>
      </c>
      <c r="I41">
        <v>23</v>
      </c>
    </row>
    <row r="42" spans="1:9" x14ac:dyDescent="0.25">
      <c r="A42" t="s">
        <v>89</v>
      </c>
      <c r="B42">
        <v>6</v>
      </c>
      <c r="C42">
        <v>2.95</v>
      </c>
      <c r="D42">
        <v>1.22</v>
      </c>
      <c r="E42" s="2">
        <v>0.49132203389830997</v>
      </c>
      <c r="G42" s="3" t="str">
        <f t="shared" si="1"/>
        <v/>
      </c>
      <c r="H42" t="s">
        <v>90</v>
      </c>
      <c r="I42">
        <v>23</v>
      </c>
    </row>
    <row r="43" spans="1:9" x14ac:dyDescent="0.25">
      <c r="A43" t="s">
        <v>91</v>
      </c>
      <c r="B43">
        <v>6</v>
      </c>
      <c r="C43">
        <v>20</v>
      </c>
      <c r="D43">
        <v>1.34</v>
      </c>
      <c r="E43" s="3">
        <v>0.91759000000000002</v>
      </c>
      <c r="G43" s="3" t="str">
        <f t="shared" si="1"/>
        <v/>
      </c>
      <c r="H43" t="s">
        <v>92</v>
      </c>
      <c r="I43">
        <v>23</v>
      </c>
    </row>
    <row r="44" spans="1:9" x14ac:dyDescent="0.25">
      <c r="A44" t="s">
        <v>93</v>
      </c>
      <c r="B44">
        <v>8</v>
      </c>
      <c r="C44">
        <v>6</v>
      </c>
      <c r="D44">
        <v>2.29</v>
      </c>
      <c r="E44" s="3">
        <v>0.53054999999999997</v>
      </c>
      <c r="G44" s="3" t="str">
        <f t="shared" si="1"/>
        <v/>
      </c>
      <c r="H44" t="s">
        <v>94</v>
      </c>
      <c r="I44">
        <v>23</v>
      </c>
    </row>
    <row r="45" spans="1:9" x14ac:dyDescent="0.25">
      <c r="A45" t="s">
        <v>95</v>
      </c>
      <c r="B45">
        <v>1</v>
      </c>
      <c r="C45">
        <v>40</v>
      </c>
      <c r="D45">
        <v>16.61</v>
      </c>
      <c r="E45" s="2">
        <v>0.48924250000000002</v>
      </c>
      <c r="G45" s="3" t="str">
        <f t="shared" si="1"/>
        <v/>
      </c>
      <c r="H45" t="s">
        <v>96</v>
      </c>
      <c r="I45">
        <v>23</v>
      </c>
    </row>
    <row r="46" spans="1:9" x14ac:dyDescent="0.25">
      <c r="A46" t="s">
        <v>97</v>
      </c>
      <c r="B46">
        <v>1</v>
      </c>
      <c r="C46">
        <v>72</v>
      </c>
      <c r="D46">
        <v>30.45</v>
      </c>
      <c r="E46" s="2">
        <v>0.47981249999999998</v>
      </c>
      <c r="G46" s="3" t="str">
        <f t="shared" si="1"/>
        <v/>
      </c>
      <c r="H46" t="s">
        <v>98</v>
      </c>
      <c r="I46">
        <v>23</v>
      </c>
    </row>
    <row r="47" spans="1:9" x14ac:dyDescent="0.25">
      <c r="A47" t="s">
        <v>99</v>
      </c>
      <c r="B47">
        <v>1</v>
      </c>
      <c r="C47">
        <v>80</v>
      </c>
      <c r="D47">
        <v>34.29</v>
      </c>
      <c r="E47" s="2">
        <v>0.47279125</v>
      </c>
      <c r="G47" s="3" t="str">
        <f t="shared" si="1"/>
        <v/>
      </c>
      <c r="H47" t="s">
        <v>100</v>
      </c>
      <c r="I47">
        <v>23</v>
      </c>
    </row>
    <row r="48" spans="1:9" x14ac:dyDescent="0.25">
      <c r="A48" t="s">
        <v>101</v>
      </c>
      <c r="B48">
        <v>3</v>
      </c>
      <c r="C48">
        <v>17</v>
      </c>
      <c r="D48">
        <v>7.12</v>
      </c>
      <c r="E48" s="2">
        <v>0.48484705882353002</v>
      </c>
      <c r="G48" s="3" t="str">
        <f t="shared" si="1"/>
        <v/>
      </c>
      <c r="H48" t="s">
        <v>102</v>
      </c>
      <c r="I48">
        <v>23</v>
      </c>
    </row>
    <row r="49" spans="1:9" x14ac:dyDescent="0.25">
      <c r="A49" t="s">
        <v>103</v>
      </c>
      <c r="B49">
        <v>12</v>
      </c>
      <c r="C49">
        <v>5</v>
      </c>
      <c r="D49">
        <v>2.52</v>
      </c>
      <c r="E49" s="2">
        <v>0.38007999999999997</v>
      </c>
      <c r="G49" s="3" t="str">
        <f t="shared" si="1"/>
        <v/>
      </c>
      <c r="H49" t="s">
        <v>104</v>
      </c>
      <c r="I49">
        <v>23</v>
      </c>
    </row>
    <row r="50" spans="1:9" x14ac:dyDescent="0.25">
      <c r="A50" t="s">
        <v>105</v>
      </c>
      <c r="B50">
        <v>1</v>
      </c>
      <c r="C50">
        <v>45</v>
      </c>
      <c r="D50">
        <v>18.260000000000002</v>
      </c>
      <c r="E50" s="3">
        <v>0.50089333333332997</v>
      </c>
      <c r="G50" s="3" t="str">
        <f t="shared" si="1"/>
        <v/>
      </c>
      <c r="H50" t="s">
        <v>106</v>
      </c>
      <c r="I50">
        <v>23</v>
      </c>
    </row>
    <row r="51" spans="1:9" x14ac:dyDescent="0.25">
      <c r="A51" t="s">
        <v>107</v>
      </c>
      <c r="B51">
        <v>8</v>
      </c>
      <c r="C51">
        <v>5</v>
      </c>
      <c r="D51">
        <v>2.1</v>
      </c>
      <c r="E51" s="2">
        <v>0.4834</v>
      </c>
      <c r="G51" s="3" t="str">
        <f t="shared" si="1"/>
        <v/>
      </c>
      <c r="H51" t="s">
        <v>108</v>
      </c>
      <c r="I51">
        <v>23</v>
      </c>
    </row>
    <row r="52" spans="1:9" x14ac:dyDescent="0.25">
      <c r="A52" t="s">
        <v>109</v>
      </c>
      <c r="B52">
        <v>1</v>
      </c>
      <c r="C52">
        <v>88</v>
      </c>
      <c r="D52">
        <v>39.96</v>
      </c>
      <c r="E52" s="2">
        <v>0.44146818181817998</v>
      </c>
      <c r="G52" s="3" t="str">
        <f t="shared" si="1"/>
        <v/>
      </c>
      <c r="H52" t="s">
        <v>110</v>
      </c>
      <c r="I52">
        <v>23</v>
      </c>
    </row>
    <row r="53" spans="1:9" x14ac:dyDescent="0.25">
      <c r="A53" t="s">
        <v>111</v>
      </c>
      <c r="B53">
        <v>3</v>
      </c>
      <c r="C53">
        <v>19</v>
      </c>
      <c r="D53">
        <v>8.15</v>
      </c>
      <c r="E53" s="2">
        <v>0.47239473684210997</v>
      </c>
      <c r="G53" s="3" t="str">
        <f t="shared" si="1"/>
        <v/>
      </c>
      <c r="H53" t="s">
        <v>112</v>
      </c>
      <c r="I53">
        <v>23</v>
      </c>
    </row>
    <row r="54" spans="1:9" x14ac:dyDescent="0.25">
      <c r="A54" t="s">
        <v>113</v>
      </c>
      <c r="B54">
        <v>1</v>
      </c>
      <c r="C54">
        <v>50</v>
      </c>
      <c r="D54">
        <v>21.58</v>
      </c>
      <c r="E54" s="2">
        <v>0.46913199999999999</v>
      </c>
      <c r="G54" s="3" t="str">
        <f t="shared" si="1"/>
        <v/>
      </c>
      <c r="H54" t="s">
        <v>114</v>
      </c>
      <c r="I54">
        <v>23</v>
      </c>
    </row>
    <row r="55" spans="1:9" x14ac:dyDescent="0.25">
      <c r="A55" t="s">
        <v>115</v>
      </c>
      <c r="B55">
        <v>1</v>
      </c>
      <c r="C55">
        <v>90</v>
      </c>
      <c r="D55">
        <v>39.15</v>
      </c>
      <c r="E55" s="2">
        <v>0.46494999999999997</v>
      </c>
      <c r="G55" s="3" t="str">
        <f t="shared" si="1"/>
        <v/>
      </c>
      <c r="H55" t="s">
        <v>116</v>
      </c>
      <c r="I55">
        <v>23</v>
      </c>
    </row>
    <row r="56" spans="1:9" x14ac:dyDescent="0.25">
      <c r="A56" t="s">
        <v>117</v>
      </c>
      <c r="B56">
        <v>3</v>
      </c>
      <c r="C56">
        <v>20</v>
      </c>
      <c r="D56">
        <v>8.15</v>
      </c>
      <c r="E56" s="2">
        <v>0.49877500000000002</v>
      </c>
      <c r="G56" s="3" t="str">
        <f t="shared" si="1"/>
        <v/>
      </c>
      <c r="H56" t="s">
        <v>118</v>
      </c>
      <c r="I56">
        <v>23</v>
      </c>
    </row>
    <row r="57" spans="1:9" x14ac:dyDescent="0.25">
      <c r="A57" t="s">
        <v>119</v>
      </c>
      <c r="B57">
        <v>1</v>
      </c>
      <c r="C57">
        <v>50</v>
      </c>
      <c r="D57">
        <v>21.03</v>
      </c>
      <c r="E57" s="2">
        <v>0.48266199999999998</v>
      </c>
      <c r="G57" s="3" t="str">
        <f t="shared" si="1"/>
        <v/>
      </c>
      <c r="H57" t="s">
        <v>120</v>
      </c>
      <c r="I57">
        <v>23</v>
      </c>
    </row>
    <row r="58" spans="1:9" x14ac:dyDescent="0.25">
      <c r="A58" t="s">
        <v>121</v>
      </c>
      <c r="B58">
        <v>1</v>
      </c>
      <c r="C58">
        <v>85</v>
      </c>
      <c r="D58">
        <v>35.92</v>
      </c>
      <c r="E58" s="2">
        <v>0.48021647058824002</v>
      </c>
      <c r="G58" s="3" t="str">
        <f t="shared" si="1"/>
        <v/>
      </c>
      <c r="H58" t="s">
        <v>122</v>
      </c>
      <c r="I58">
        <v>23</v>
      </c>
    </row>
    <row r="59" spans="1:9" x14ac:dyDescent="0.25">
      <c r="A59" t="s">
        <v>123</v>
      </c>
      <c r="B59">
        <v>3</v>
      </c>
      <c r="C59">
        <v>18</v>
      </c>
      <c r="D59">
        <v>7.64</v>
      </c>
      <c r="E59" s="2">
        <v>0.47793333333332999</v>
      </c>
      <c r="G59" s="3" t="str">
        <f t="shared" si="1"/>
        <v/>
      </c>
      <c r="H59" t="s">
        <v>124</v>
      </c>
      <c r="I59">
        <v>23</v>
      </c>
    </row>
    <row r="60" spans="1:9" x14ac:dyDescent="0.25">
      <c r="A60" t="s">
        <v>125</v>
      </c>
      <c r="B60">
        <v>1</v>
      </c>
      <c r="C60">
        <v>85</v>
      </c>
      <c r="D60">
        <v>35.369999999999997</v>
      </c>
      <c r="E60" s="2">
        <v>0.48817529411764998</v>
      </c>
      <c r="G60" s="3" t="str">
        <f t="shared" si="1"/>
        <v/>
      </c>
      <c r="H60" t="s">
        <v>126</v>
      </c>
      <c r="I60">
        <v>23</v>
      </c>
    </row>
    <row r="61" spans="1:9" x14ac:dyDescent="0.25">
      <c r="A61" t="s">
        <v>127</v>
      </c>
      <c r="B61">
        <v>3</v>
      </c>
      <c r="C61">
        <v>18</v>
      </c>
      <c r="D61">
        <v>7.38</v>
      </c>
      <c r="E61" s="2">
        <v>0.49569999999999997</v>
      </c>
      <c r="G61" s="3" t="str">
        <f t="shared" si="1"/>
        <v/>
      </c>
      <c r="H61" t="s">
        <v>128</v>
      </c>
      <c r="I61">
        <v>23</v>
      </c>
    </row>
    <row r="62" spans="1:9" x14ac:dyDescent="0.25">
      <c r="A62" t="s">
        <v>129</v>
      </c>
      <c r="B62">
        <v>1</v>
      </c>
      <c r="C62">
        <v>46</v>
      </c>
      <c r="D62">
        <v>18.59</v>
      </c>
      <c r="E62" s="3">
        <v>0.50291956521739001</v>
      </c>
      <c r="G62" s="3" t="str">
        <f t="shared" si="1"/>
        <v/>
      </c>
      <c r="H62" t="s">
        <v>130</v>
      </c>
      <c r="I62">
        <v>23</v>
      </c>
    </row>
    <row r="63" spans="1:9" x14ac:dyDescent="0.25">
      <c r="A63" t="s">
        <v>131</v>
      </c>
      <c r="B63">
        <v>8</v>
      </c>
      <c r="C63">
        <v>5</v>
      </c>
      <c r="D63">
        <v>2.1</v>
      </c>
      <c r="E63" s="2">
        <v>0.4834</v>
      </c>
      <c r="G63" s="3" t="str">
        <f t="shared" si="1"/>
        <v/>
      </c>
      <c r="H63" t="s">
        <v>132</v>
      </c>
      <c r="I63">
        <v>23</v>
      </c>
    </row>
    <row r="64" spans="1:9" x14ac:dyDescent="0.25">
      <c r="A64" t="s">
        <v>133</v>
      </c>
      <c r="B64">
        <v>1</v>
      </c>
      <c r="C64">
        <v>21</v>
      </c>
      <c r="D64">
        <v>8.4499999999999993</v>
      </c>
      <c r="E64" s="3">
        <v>0.50507142857142995</v>
      </c>
      <c r="G64" s="3" t="str">
        <f t="shared" si="1"/>
        <v/>
      </c>
      <c r="H64" t="s">
        <v>134</v>
      </c>
      <c r="I64">
        <v>23</v>
      </c>
    </row>
    <row r="65" spans="1:9" x14ac:dyDescent="0.25">
      <c r="A65" t="s">
        <v>135</v>
      </c>
      <c r="B65">
        <v>8</v>
      </c>
      <c r="C65">
        <v>6.5</v>
      </c>
      <c r="D65">
        <v>0.31</v>
      </c>
      <c r="E65" s="3">
        <v>0.94133846153846001</v>
      </c>
      <c r="G65" s="3" t="str">
        <f t="shared" si="1"/>
        <v/>
      </c>
      <c r="H65" t="s">
        <v>136</v>
      </c>
      <c r="I65">
        <v>23</v>
      </c>
    </row>
    <row r="66" spans="1:9" x14ac:dyDescent="0.25">
      <c r="A66" t="s">
        <v>137</v>
      </c>
      <c r="B66">
        <v>1</v>
      </c>
      <c r="C66">
        <v>46</v>
      </c>
      <c r="D66">
        <v>19.57</v>
      </c>
      <c r="E66" s="2">
        <v>0.47671521739130002</v>
      </c>
      <c r="G66" s="3" t="str">
        <f t="shared" ref="G66:G97" si="2">IF(F66 = "","",((F66/((I66/100)+1))-D66)/(F66/((I66/100)+1)))</f>
        <v/>
      </c>
      <c r="H66" t="s">
        <v>138</v>
      </c>
      <c r="I66">
        <v>23</v>
      </c>
    </row>
    <row r="67" spans="1:9" x14ac:dyDescent="0.25">
      <c r="A67" t="s">
        <v>139</v>
      </c>
      <c r="B67">
        <v>1</v>
      </c>
      <c r="C67">
        <v>88</v>
      </c>
      <c r="D67">
        <v>38.06</v>
      </c>
      <c r="E67" s="2">
        <v>0.46802500000000002</v>
      </c>
      <c r="G67" s="3" t="str">
        <f t="shared" si="2"/>
        <v/>
      </c>
      <c r="H67" t="s">
        <v>140</v>
      </c>
      <c r="I67">
        <v>23</v>
      </c>
    </row>
    <row r="68" spans="1:9" x14ac:dyDescent="0.25">
      <c r="A68" t="s">
        <v>141</v>
      </c>
      <c r="B68">
        <v>3</v>
      </c>
      <c r="C68">
        <v>19</v>
      </c>
      <c r="D68">
        <v>7.89</v>
      </c>
      <c r="E68" s="2">
        <v>0.48922631578947001</v>
      </c>
      <c r="G68" s="3" t="str">
        <f t="shared" si="2"/>
        <v/>
      </c>
      <c r="H68" t="s">
        <v>142</v>
      </c>
      <c r="I68">
        <v>23</v>
      </c>
    </row>
    <row r="69" spans="1:9" x14ac:dyDescent="0.25">
      <c r="A69" t="s">
        <v>143</v>
      </c>
      <c r="B69">
        <v>1</v>
      </c>
      <c r="C69">
        <v>50</v>
      </c>
      <c r="D69">
        <v>20.48</v>
      </c>
      <c r="E69" s="2">
        <v>0.49619200000000002</v>
      </c>
      <c r="G69" s="3" t="str">
        <f t="shared" si="2"/>
        <v/>
      </c>
      <c r="H69" t="s">
        <v>144</v>
      </c>
      <c r="I69">
        <v>23</v>
      </c>
    </row>
    <row r="70" spans="1:9" x14ac:dyDescent="0.25">
      <c r="A70" t="s">
        <v>145</v>
      </c>
      <c r="B70">
        <v>3</v>
      </c>
      <c r="C70">
        <v>22</v>
      </c>
      <c r="D70">
        <v>9.2799999999999994</v>
      </c>
      <c r="E70" s="2">
        <v>0.48116363636364001</v>
      </c>
      <c r="G70" s="3" t="str">
        <f t="shared" si="2"/>
        <v/>
      </c>
      <c r="H70" t="s">
        <v>146</v>
      </c>
      <c r="I70">
        <v>23</v>
      </c>
    </row>
    <row r="71" spans="1:9" x14ac:dyDescent="0.25">
      <c r="A71" t="s">
        <v>147</v>
      </c>
      <c r="B71">
        <v>12</v>
      </c>
      <c r="C71">
        <v>6</v>
      </c>
      <c r="D71">
        <v>3.11</v>
      </c>
      <c r="E71" s="2">
        <v>0.36244999999999999</v>
      </c>
      <c r="G71" s="3" t="str">
        <f t="shared" si="2"/>
        <v/>
      </c>
      <c r="H71" t="s">
        <v>148</v>
      </c>
      <c r="I71">
        <v>23</v>
      </c>
    </row>
    <row r="72" spans="1:9" x14ac:dyDescent="0.25">
      <c r="A72" t="s">
        <v>149</v>
      </c>
      <c r="B72">
        <v>1</v>
      </c>
      <c r="C72">
        <v>55</v>
      </c>
      <c r="D72">
        <v>23.89</v>
      </c>
      <c r="E72" s="2">
        <v>0.46573272727273002</v>
      </c>
      <c r="G72" s="3" t="str">
        <f t="shared" si="2"/>
        <v/>
      </c>
      <c r="H72" t="s">
        <v>150</v>
      </c>
      <c r="I72">
        <v>23</v>
      </c>
    </row>
    <row r="73" spans="1:9" x14ac:dyDescent="0.25">
      <c r="A73" t="s">
        <v>151</v>
      </c>
      <c r="B73">
        <v>3</v>
      </c>
      <c r="C73">
        <v>17</v>
      </c>
      <c r="D73">
        <v>7.12</v>
      </c>
      <c r="E73" s="2">
        <v>0.48484705882353002</v>
      </c>
      <c r="G73" s="3" t="str">
        <f t="shared" si="2"/>
        <v/>
      </c>
      <c r="H73" t="s">
        <v>152</v>
      </c>
      <c r="I73">
        <v>23</v>
      </c>
    </row>
    <row r="74" spans="1:9" x14ac:dyDescent="0.25">
      <c r="A74" t="s">
        <v>153</v>
      </c>
      <c r="B74">
        <v>12</v>
      </c>
      <c r="C74">
        <v>5</v>
      </c>
      <c r="D74">
        <v>2.52</v>
      </c>
      <c r="E74" s="2">
        <v>0.38007999999999997</v>
      </c>
      <c r="G74" s="3" t="str">
        <f t="shared" si="2"/>
        <v/>
      </c>
      <c r="H74" t="s">
        <v>154</v>
      </c>
      <c r="I74">
        <v>23</v>
      </c>
    </row>
    <row r="75" spans="1:9" x14ac:dyDescent="0.25">
      <c r="A75" t="s">
        <v>155</v>
      </c>
      <c r="B75">
        <v>1</v>
      </c>
      <c r="C75">
        <v>45</v>
      </c>
      <c r="D75">
        <v>18.25</v>
      </c>
      <c r="E75" s="3">
        <v>0.50116666666666998</v>
      </c>
      <c r="G75" s="3" t="str">
        <f t="shared" si="2"/>
        <v/>
      </c>
      <c r="H75" t="s">
        <v>156</v>
      </c>
      <c r="I75">
        <v>23</v>
      </c>
    </row>
    <row r="76" spans="1:9" x14ac:dyDescent="0.25">
      <c r="A76" t="s">
        <v>157</v>
      </c>
      <c r="B76">
        <v>3</v>
      </c>
      <c r="C76">
        <v>20</v>
      </c>
      <c r="D76">
        <v>8.15</v>
      </c>
      <c r="E76" s="2">
        <v>0.49877500000000002</v>
      </c>
      <c r="G76" s="3" t="str">
        <f t="shared" si="2"/>
        <v/>
      </c>
      <c r="H76" t="s">
        <v>158</v>
      </c>
      <c r="I76">
        <v>23</v>
      </c>
    </row>
    <row r="77" spans="1:9" x14ac:dyDescent="0.25">
      <c r="A77" t="s">
        <v>159</v>
      </c>
      <c r="B77">
        <v>1</v>
      </c>
      <c r="C77">
        <v>50</v>
      </c>
      <c r="D77">
        <v>21.03</v>
      </c>
      <c r="E77" s="2">
        <v>0.48266199999999998</v>
      </c>
      <c r="G77" s="3" t="str">
        <f t="shared" si="2"/>
        <v/>
      </c>
      <c r="H77" t="s">
        <v>160</v>
      </c>
      <c r="I77">
        <v>23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Margin raport</dc:title>
  <dc:subject>PHPExcel Test Document</dc:subject>
  <dc:creator>Robert Kocjan</dc:creator>
  <cp:keywords>office PHPExcel php</cp:keywords>
  <dc:description>Test document for PHPExcel, generated using PHP classes.</dc:description>
  <cp:lastModifiedBy>Robert Kocjan</cp:lastModifiedBy>
  <dcterms:created xsi:type="dcterms:W3CDTF">2019-01-17T12:06:25Z</dcterms:created>
  <dcterms:modified xsi:type="dcterms:W3CDTF">2020-01-10T13:44:15Z</dcterms:modified>
  <cp:category>Test result file</cp:category>
</cp:coreProperties>
</file>