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RobertSmyth(T\Desktop\My_Initial\"/>
    </mc:Choice>
  </mc:AlternateContent>
  <xr:revisionPtr revIDLastSave="0" documentId="13_ncr:1_{FA2FC840-AA18-4355-BE02-51A1D9B0DE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<sst xmlns="http://schemas.openxmlformats.org/spreadsheetml/2006/main" count="46" uniqueCount="43">
  <si>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</si>
  <si>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</si>
  <si>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</si>
  <si>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</si>
  <si>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</si>
  <si>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</si>
  <si>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</si>
  <si>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</si>
  <si>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</si>
  <si>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</si>
  <si>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</si>
  <si>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</si>
  <si>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</si>
  <si>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</si>
  <si>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</si>
  <si>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</si>
  <si>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</si>
  <si>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</si>
  <si>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</si>
  <si>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</si>
  <si>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</si>
  <si>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</si>
  <si>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</si>
  <si>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</si>
  <si>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</si>
  <si>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</si>
  <si>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</si>
  <si>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</si>
  <si>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</si>
  <si>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</si>
  <si>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</si>
  <si>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</si>
  <si>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</si>
  <si>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</si>
  <si>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</si>
  <si>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</si>
  <si>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</si>
  <si>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</si>
  <si>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</si>
  <si>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</si>
  <si>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</si>
  <si>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</si>
  <si>
    <t>Robert Smyth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</si>
</sst>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201706</xdr:rowOff>
    </xdr:from>
    <xdr:to>
      <xdr:col>4</xdr:col>
      <xdr:colOff>776386</xdr:colOff>
      <xdr:row>5</xdr:row>
      <xdr:rowOff>1640182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853" y="6017559"/>
          <a:ext cx="2715004" cy="1438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</xdr:rowOff>
    </xdr:from>
    <xdr:to>
      <xdr:col>4</xdr:col>
      <xdr:colOff>1036813</xdr:colOff>
      <xdr:row>2</xdr:row>
      <xdr:rowOff>1725707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3737C-B25E-4F39-81CF-1B38D7A8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353" y="313766"/>
          <a:ext cx="3546931" cy="1725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45" zoomScaleNormal="145" workbookViewId="0">
      <selection activeCell="B3" sqref="B3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19</v>
      </c>
      <c r="B1" s="36"/>
      <c r="C1" s="36"/>
      <c r="D1" s="36"/>
      <c r="E1" s="36"/>
      <c r="F1" s="36"/>
    </row>
    <row r="2" spans="1:12" ht="12.75" customHeight="1" x14ac:dyDescent="0.2">
      <c r="A2" s="37" t="s">
        <v>41</v>
      </c>
      <c r="B2" s="37"/>
      <c r="C2" s="37"/>
      <c r="D2" s="37"/>
      <c r="E2" s="37"/>
      <c r="F2" s="37"/>
      <c r="K2" s="28" t="s">
        <v>35</v>
      </c>
    </row>
    <row r="3" spans="1:12" ht="12.75" customHeight="1" x14ac:dyDescent="0.2">
      <c r="A3" s="1" t="s">
        <v>25</v>
      </c>
      <c r="B3" t="s">
        <v>42</v>
      </c>
    </row>
    <row r="4" spans="1:12" ht="12.75" customHeight="1" x14ac:dyDescent="0.2">
      <c r="B4" s="1" t="s">
        <v>22</v>
      </c>
      <c r="C4" s="2">
        <v>145976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26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9</v>
      </c>
      <c r="D7" s="29">
        <f>MOD(INT((C4/100)),10)-5</f>
        <v>4</v>
      </c>
      <c r="E7" s="29">
        <f>MOD(INT((C4/100)),10)-5</f>
        <v>4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9</v>
      </c>
      <c r="D8" s="31">
        <f>MOD(INT((C4/1000)),10)-4</f>
        <v>1</v>
      </c>
      <c r="E8" s="31">
        <f>MOD(INT((C4/100)),10)-5</f>
        <v>4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1</v>
      </c>
      <c r="D9" s="27">
        <f>MOD(INT((C4/10)),10)-5</f>
        <v>2</v>
      </c>
      <c r="E9" s="27">
        <f>MOD(INT((C4/100)),10)-4</f>
        <v>5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11</v>
      </c>
      <c r="D11" s="27">
        <f>3+D7</f>
        <v>7</v>
      </c>
      <c r="E11" s="27">
        <f>E7+50</f>
        <v>54</v>
      </c>
    </row>
    <row r="12" spans="1:12" ht="12.75" customHeight="1" x14ac:dyDescent="0.25">
      <c r="A12" s="3"/>
      <c r="B12" s="1" t="s">
        <v>9</v>
      </c>
      <c r="C12" s="29">
        <f>D7</f>
        <v>4</v>
      </c>
      <c r="D12" s="29">
        <f>C8</f>
        <v>9</v>
      </c>
      <c r="E12" s="29">
        <f>E8</f>
        <v>4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5</v>
      </c>
      <c r="D13" s="29">
        <f>D7</f>
        <v>4</v>
      </c>
      <c r="E13" s="29">
        <f>C7</f>
        <v>9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zoomScaleNormal="100" workbookViewId="0">
      <selection activeCell="D15" sqref="D15:E15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6" t="s">
        <v>39</v>
      </c>
      <c r="E2" s="47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8"/>
      <c r="E3" s="40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6" t="s">
        <v>13</v>
      </c>
      <c r="E5" s="47"/>
      <c r="F5" s="8"/>
      <c r="H5" s="15"/>
      <c r="I5" s="12"/>
      <c r="L5" s="15"/>
      <c r="M5" s="12"/>
    </row>
    <row r="6" spans="3:13" ht="138.75" customHeight="1" x14ac:dyDescent="0.2">
      <c r="C6" s="5"/>
      <c r="D6" s="38"/>
      <c r="E6" s="40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46" t="s">
        <v>30</v>
      </c>
      <c r="E8" s="47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8"/>
      <c r="E9" s="40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6" t="s">
        <v>4</v>
      </c>
      <c r="E11" s="47"/>
      <c r="F11" s="18"/>
      <c r="G11" s="19"/>
      <c r="H11" s="44" t="s">
        <v>16</v>
      </c>
      <c r="I11" s="45"/>
      <c r="J11" s="8"/>
      <c r="L11" s="15"/>
      <c r="M11" s="12"/>
    </row>
    <row r="12" spans="3:13" ht="93" customHeight="1" x14ac:dyDescent="0.2">
      <c r="C12" s="5"/>
      <c r="D12" s="38"/>
      <c r="E12" s="40"/>
      <c r="F12" s="16"/>
      <c r="G12" s="16"/>
      <c r="H12" s="38"/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6" t="s">
        <v>11</v>
      </c>
      <c r="E14" s="47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8"/>
      <c r="E15" s="40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6" t="s">
        <v>3</v>
      </c>
      <c r="E17" s="47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8"/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6" t="s">
        <v>7</v>
      </c>
      <c r="E20" s="47"/>
      <c r="F20" s="41" t="s">
        <v>32</v>
      </c>
      <c r="G20" s="43"/>
      <c r="H20" s="44" t="s">
        <v>1</v>
      </c>
      <c r="I20" s="45"/>
      <c r="J20" s="17"/>
      <c r="K20" s="12"/>
      <c r="L20" s="15"/>
      <c r="M20" s="12"/>
    </row>
    <row r="21" spans="1:13" ht="409.5" customHeight="1" x14ac:dyDescent="0.2">
      <c r="C21" s="5"/>
      <c r="D21" s="38"/>
      <c r="E21" s="40"/>
      <c r="F21" s="41"/>
      <c r="G21" s="43"/>
      <c r="H21" s="38"/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6" t="s">
        <v>10</v>
      </c>
      <c r="E23" s="47"/>
      <c r="F23" s="9"/>
      <c r="G23" s="22"/>
      <c r="H23" s="22"/>
      <c r="I23" s="22"/>
      <c r="J23" s="10"/>
      <c r="K23" s="18"/>
      <c r="L23" s="44" t="s">
        <v>21</v>
      </c>
      <c r="M23" s="45"/>
    </row>
    <row r="24" spans="1:13" ht="113.25" customHeight="1" x14ac:dyDescent="0.2">
      <c r="C24" s="5"/>
      <c r="D24" s="38"/>
      <c r="E24" s="40"/>
      <c r="F24" s="6"/>
      <c r="G24" s="11"/>
      <c r="H24" s="11"/>
      <c r="I24" s="11"/>
      <c r="J24" s="7"/>
      <c r="K24" s="23"/>
      <c r="L24" s="38"/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4" t="s">
        <v>18</v>
      </c>
      <c r="E26" s="45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8"/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4" t="s">
        <v>33</v>
      </c>
      <c r="B29" s="45"/>
      <c r="C29" s="25"/>
      <c r="D29" s="46" t="s">
        <v>15</v>
      </c>
      <c r="E29" s="47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38"/>
      <c r="B30" s="40"/>
      <c r="C30" s="25"/>
      <c r="D30" s="38"/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6" t="s">
        <v>12</v>
      </c>
      <c r="B32" s="47"/>
      <c r="C32" s="17" t="s">
        <v>32</v>
      </c>
      <c r="D32" s="46" t="s">
        <v>12</v>
      </c>
      <c r="E32" s="47"/>
      <c r="F32" s="41" t="s">
        <v>31</v>
      </c>
      <c r="G32" s="42"/>
      <c r="H32" s="42"/>
      <c r="I32" s="42"/>
      <c r="J32" s="42"/>
      <c r="K32" s="43"/>
      <c r="L32" s="46" t="s">
        <v>12</v>
      </c>
      <c r="M32" s="47"/>
    </row>
    <row r="33" spans="1:13" ht="409.5" customHeight="1" x14ac:dyDescent="0.2">
      <c r="A33" s="48"/>
      <c r="B33" s="39"/>
      <c r="C33" s="17"/>
      <c r="D33" s="38"/>
      <c r="E33" s="40"/>
      <c r="F33" s="41"/>
      <c r="G33" s="42"/>
      <c r="H33" s="42"/>
      <c r="I33" s="42"/>
      <c r="J33" s="42"/>
      <c r="K33" s="43"/>
      <c r="L33" s="38"/>
      <c r="M33" s="39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4" t="s">
        <v>20</v>
      </c>
      <c r="E35" s="45"/>
      <c r="F35" s="12"/>
    </row>
    <row r="36" spans="1:13" ht="213.75" customHeight="1" x14ac:dyDescent="0.2">
      <c r="C36" s="5"/>
      <c r="D36" s="38"/>
      <c r="E36" s="40"/>
      <c r="F36" s="12"/>
    </row>
    <row r="38" spans="1:13" ht="15.75" customHeight="1" x14ac:dyDescent="0.2">
      <c r="E38" s="26"/>
      <c r="F38" s="26"/>
      <c r="H38" s="38"/>
      <c r="I38" s="39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Robert Smyth (TL_KCOMP_B_Y3)</cp:lastModifiedBy>
  <dcterms:created xsi:type="dcterms:W3CDTF">2011-10-19T09:55:01Z</dcterms:created>
  <dcterms:modified xsi:type="dcterms:W3CDTF">2025-10-08T11:43:57Z</dcterms:modified>
</cp:coreProperties>
</file>