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F3" i="2" l="1"/>
  <c r="F4" i="2" s="1"/>
  <c r="F5" i="2" s="1"/>
</calcChain>
</file>

<file path=xl/sharedStrings.xml><?xml version="1.0" encoding="utf-8"?>
<sst xmlns="http://schemas.openxmlformats.org/spreadsheetml/2006/main" count="8" uniqueCount="8">
  <si>
    <t>Factor</t>
  </si>
  <si>
    <t>spbrg</t>
  </si>
  <si>
    <t>Fosc</t>
  </si>
  <si>
    <t>Baud rate</t>
  </si>
  <si>
    <t>[MHz]</t>
  </si>
  <si>
    <t>[bps]</t>
  </si>
  <si>
    <t>Actual Baud rate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</si>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</sst>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10" fontId="0" fillId="0" borderId="1" xfId="1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showGridLines="0" tabSelected="1" workbookViewId="0">
      <selection activeCell="B5" sqref="B5"/>
    </sheetView>
  </sheetViews>
  <sheetFormatPr defaultRowHeight="15" x14ac:dyDescent="0.25"/>
  <cols>
    <col min="1" max="1" width="9.42578125" bestFit="1" customWidth="1"/>
    <col min="2" max="2" width="7" bestFit="1" customWidth="1"/>
    <col min="3" max="3" width="6.28515625" bestFit="1" customWidth="1"/>
    <col min="5" max="5" width="16.7109375" customWidth="1"/>
    <col min="6" max="6" width="9.5703125" bestFit="1" customWidth="1"/>
  </cols>
  <sheetData>
    <row r="3" spans="1:6" x14ac:dyDescent="0.25">
      <c r="A3" s="4" t="s">
        <v>0</v>
      </c>
      <c r="B3" s="1">
        <v>4</v>
      </c>
      <c r="C3" s="1"/>
      <c r="E3" s="4" t="s">
        <v>1</v>
      </c>
      <c r="F3" s="1">
        <f>ROUND((($B$4*1000000/($B$3*$B$5))-1),0)</f>
        <v>1666</v>
      </c>
    </row>
    <row r="4" spans="1:6" x14ac:dyDescent="0.25">
      <c r="A4" s="4" t="s">
        <v>2</v>
      </c>
      <c r="B4" s="1">
        <v>64</v>
      </c>
      <c r="C4" s="1" t="s">
        <v>4</v>
      </c>
      <c r="E4" s="5" t="s">
        <v>6</v>
      </c>
      <c r="F4" s="2">
        <f>$B$4*1000000/($B$3*($F$3+1))</f>
        <v>9598.0803839232158</v>
      </c>
    </row>
    <row r="5" spans="1:6" x14ac:dyDescent="0.25">
      <c r="A5" s="4" t="s">
        <v>3</v>
      </c>
      <c r="B5" s="1">
        <v>9600</v>
      </c>
      <c r="C5" s="1" t="s">
        <v>5</v>
      </c>
      <c r="E5" s="4" t="s">
        <v>7</v>
      </c>
      <c r="F5" s="3">
        <f>($F$4-$B$5)/$B$5</f>
        <v>-1.9996000799835656E-4</v>
      </c>
    </row>
  </sheetData>
  <dataValidations count="2">
    <dataValidation type="list" allowBlank="1" showInputMessage="1" showErrorMessage="1" sqref="B3">
      <formula1>"4,16,64"</formula1>
    </dataValidation>
    <dataValidation type="list" allowBlank="1" showInputMessage="1" showErrorMessage="1" sqref="B5">
      <formula1>"300,1200,2400,4800,9600,19200,38400,57600,115200,230400,460800,921600"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2014-12-02T20:26:50Z</dcterms:modified>
</cp:coreProperties>
</file>