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\Desktop\circles\single machine\"/>
    </mc:Choice>
  </mc:AlternateContent>
  <bookViews>
    <workbookView xWindow="0" yWindow="0" windowWidth="28800" windowHeight="13020" tabRatio="594" activeTab="2"/>
  </bookViews>
  <sheets>
    <sheet name="Problem Scale" sheetId="1" r:id="rId1"/>
    <sheet name="~Neighbourhood Scale" sheetId="2" r:id="rId2"/>
    <sheet name="Entrop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3" l="1"/>
  <c r="I12" i="3"/>
  <c r="I11" i="3" l="1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H5" i="2" l="1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I4" i="2"/>
  <c r="H4" i="2"/>
  <c r="H4" i="1"/>
  <c r="H25" i="1" l="1"/>
  <c r="H29" i="1"/>
  <c r="H26" i="1"/>
  <c r="H27" i="1"/>
  <c r="H2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</calcChain>
</file>

<file path=xl/sharedStrings.xml><?xml version="1.0" encoding="utf-8"?>
<sst xmlns="http://schemas.openxmlformats.org/spreadsheetml/2006/main" count="40" uniqueCount="16">
  <si>
    <t>Width</t>
  </si>
  <si>
    <t>Density</t>
  </si>
  <si>
    <t>Dimensions</t>
  </si>
  <si>
    <t>Agents</t>
  </si>
  <si>
    <t>Interaction Rad</t>
  </si>
  <si>
    <t>Attractive Force</t>
  </si>
  <si>
    <t>Repulsive Force</t>
  </si>
  <si>
    <t>Iterations</t>
  </si>
  <si>
    <t>FLAMEGPU Partitioning</t>
  </si>
  <si>
    <t>MASON</t>
  </si>
  <si>
    <t>REPAST</t>
  </si>
  <si>
    <t>Total Runtime (s)==Time/Iteration (ms)</t>
  </si>
  <si>
    <t>~Neighbourhood Size</t>
  </si>
  <si>
    <t>int divison -_-</t>
  </si>
  <si>
    <t>not clean of background processes during execution</t>
  </si>
  <si>
    <t>Total Runtime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</si>
</sst>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Circles Benchmark vs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 Scale'!$I$3</c:f>
              <c:strCache>
                <c:ptCount val="1"/>
                <c:pt idx="0">
                  <c:v>FLAMEGPU Partitioning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 Scale'!$H$4:$H$29</c:f>
              <c:numCache>
                <c:formatCode>General</c:formatCode>
                <c:ptCount val="26"/>
                <c:pt idx="0">
                  <c:v>1250</c:v>
                </c:pt>
                <c:pt idx="1">
                  <c:v>2160</c:v>
                </c:pt>
                <c:pt idx="2">
                  <c:v>3430</c:v>
                </c:pt>
                <c:pt idx="3">
                  <c:v>5120</c:v>
                </c:pt>
                <c:pt idx="4">
                  <c:v>7290</c:v>
                </c:pt>
                <c:pt idx="5">
                  <c:v>10000</c:v>
                </c:pt>
                <c:pt idx="6">
                  <c:v>13310</c:v>
                </c:pt>
                <c:pt idx="7">
                  <c:v>17280</c:v>
                </c:pt>
                <c:pt idx="8">
                  <c:v>21970</c:v>
                </c:pt>
                <c:pt idx="9">
                  <c:v>27440</c:v>
                </c:pt>
                <c:pt idx="10">
                  <c:v>33750</c:v>
                </c:pt>
                <c:pt idx="11">
                  <c:v>40960</c:v>
                </c:pt>
                <c:pt idx="12">
                  <c:v>49130</c:v>
                </c:pt>
                <c:pt idx="13">
                  <c:v>58320</c:v>
                </c:pt>
                <c:pt idx="14">
                  <c:v>68590</c:v>
                </c:pt>
                <c:pt idx="15">
                  <c:v>80000</c:v>
                </c:pt>
                <c:pt idx="16">
                  <c:v>92610</c:v>
                </c:pt>
                <c:pt idx="17">
                  <c:v>106480</c:v>
                </c:pt>
                <c:pt idx="18">
                  <c:v>121670</c:v>
                </c:pt>
                <c:pt idx="19">
                  <c:v>138240</c:v>
                </c:pt>
                <c:pt idx="20">
                  <c:v>156250</c:v>
                </c:pt>
                <c:pt idx="21">
                  <c:v>175760</c:v>
                </c:pt>
                <c:pt idx="22">
                  <c:v>196830</c:v>
                </c:pt>
                <c:pt idx="23">
                  <c:v>219520</c:v>
                </c:pt>
                <c:pt idx="24">
                  <c:v>243890</c:v>
                </c:pt>
                <c:pt idx="25">
                  <c:v>270000</c:v>
                </c:pt>
              </c:numCache>
            </c:numRef>
          </c:cat>
          <c:val>
            <c:numRef>
              <c:f>'Problem Scale'!$I$4:$I$29</c:f>
              <c:numCache>
                <c:formatCode>General</c:formatCode>
                <c:ptCount val="26"/>
                <c:pt idx="0">
                  <c:v>1.3296687009999999</c:v>
                </c:pt>
                <c:pt idx="1">
                  <c:v>1.3293426509999999</c:v>
                </c:pt>
                <c:pt idx="2">
                  <c:v>1.4113469240000001</c:v>
                </c:pt>
                <c:pt idx="3">
                  <c:v>1.890015381</c:v>
                </c:pt>
                <c:pt idx="4">
                  <c:v>2.5227583010000001</c:v>
                </c:pt>
                <c:pt idx="5">
                  <c:v>3.2815832519999999</c:v>
                </c:pt>
                <c:pt idx="6">
                  <c:v>3.4750925289999999</c:v>
                </c:pt>
                <c:pt idx="7">
                  <c:v>4.868917969</c:v>
                </c:pt>
                <c:pt idx="8">
                  <c:v>5.7971728520000001</c:v>
                </c:pt>
                <c:pt idx="9">
                  <c:v>6.9806035160000004</c:v>
                </c:pt>
                <c:pt idx="10">
                  <c:v>8.1846215820000001</c:v>
                </c:pt>
                <c:pt idx="11">
                  <c:v>9.8701787109999994</c:v>
                </c:pt>
                <c:pt idx="12">
                  <c:v>11.461048827999999</c:v>
                </c:pt>
                <c:pt idx="13">
                  <c:v>13.402624023</c:v>
                </c:pt>
                <c:pt idx="14">
                  <c:v>15.600598633000001</c:v>
                </c:pt>
                <c:pt idx="15">
                  <c:v>17.81025</c:v>
                </c:pt>
                <c:pt idx="16">
                  <c:v>22.069751953000001</c:v>
                </c:pt>
                <c:pt idx="17">
                  <c:v>26.338525391000001</c:v>
                </c:pt>
                <c:pt idx="18">
                  <c:v>31.749654296999999</c:v>
                </c:pt>
                <c:pt idx="19">
                  <c:v>39.234289062999999</c:v>
                </c:pt>
                <c:pt idx="20">
                  <c:v>50.756660156000002</c:v>
                </c:pt>
                <c:pt idx="21">
                  <c:v>63.797164062999997</c:v>
                </c:pt>
                <c:pt idx="22">
                  <c:v>81.460984374999995</c:v>
                </c:pt>
                <c:pt idx="23">
                  <c:v>103.31897656300001</c:v>
                </c:pt>
                <c:pt idx="24">
                  <c:v>126.844820313</c:v>
                </c:pt>
                <c:pt idx="25">
                  <c:v>153.56476562500001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'Problem Scale'!$J$3</c:f>
              <c:strCache>
                <c:ptCount val="1"/>
                <c:pt idx="0">
                  <c:v>MASON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'Problem Scale'!$J$4:$J$29</c:f>
              <c:numCache>
                <c:formatCode>General</c:formatCode>
                <c:ptCount val="26"/>
                <c:pt idx="0">
                  <c:v>3.12</c:v>
                </c:pt>
                <c:pt idx="1">
                  <c:v>5.6470000000000002</c:v>
                </c:pt>
                <c:pt idx="2">
                  <c:v>7.6280000000000001</c:v>
                </c:pt>
                <c:pt idx="3">
                  <c:v>13.571999999999999</c:v>
                </c:pt>
                <c:pt idx="4">
                  <c:v>19.265999999999998</c:v>
                </c:pt>
                <c:pt idx="5">
                  <c:v>26.722999999999999</c:v>
                </c:pt>
                <c:pt idx="6">
                  <c:v>34.662999999999997</c:v>
                </c:pt>
                <c:pt idx="7">
                  <c:v>39.515000000000001</c:v>
                </c:pt>
                <c:pt idx="8">
                  <c:v>73.647999999999996</c:v>
                </c:pt>
                <c:pt idx="9">
                  <c:v>72.509</c:v>
                </c:pt>
                <c:pt idx="10">
                  <c:v>94.644999999999996</c:v>
                </c:pt>
                <c:pt idx="11">
                  <c:v>147.935</c:v>
                </c:pt>
                <c:pt idx="12">
                  <c:v>127.40600000000001</c:v>
                </c:pt>
                <c:pt idx="13">
                  <c:v>169.40100000000001</c:v>
                </c:pt>
                <c:pt idx="14">
                  <c:v>210.35</c:v>
                </c:pt>
                <c:pt idx="15">
                  <c:v>263.85899999999998</c:v>
                </c:pt>
                <c:pt idx="16">
                  <c:v>391.904</c:v>
                </c:pt>
                <c:pt idx="17">
                  <c:v>329.8</c:v>
                </c:pt>
                <c:pt idx="18">
                  <c:v>428.892</c:v>
                </c:pt>
                <c:pt idx="19">
                  <c:v>477.01799999999997</c:v>
                </c:pt>
                <c:pt idx="20">
                  <c:v>739.25400000000002</c:v>
                </c:pt>
                <c:pt idx="21">
                  <c:v>776.42899999999997</c:v>
                </c:pt>
                <c:pt idx="22">
                  <c:v>714.52800000000002</c:v>
                </c:pt>
                <c:pt idx="23">
                  <c:v>868.25099999999998</c:v>
                </c:pt>
                <c:pt idx="24">
                  <c:v>1007.169</c:v>
                </c:pt>
                <c:pt idx="25">
                  <c:v>1170.1420000000001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672008"/>
        <c:axId val="216672392"/>
      </c:lineChart>
      <c:dateAx>
        <c:axId val="21667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72392"/>
        <c:crosses val="autoZero"/>
        <c:auto val="0"/>
        <c:lblOffset val="100"/>
        <c:baseTimeUnit val="years"/>
        <c:majorUnit val="18"/>
        <c:majorTimeUnit val="years"/>
      </c:dateAx>
      <c:valAx>
        <c:axId val="21667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720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2</xdr:row>
      <xdr:rowOff>38100</xdr:rowOff>
    </xdr:from>
    <xdr:to>
      <xdr:col>27</xdr:col>
      <xdr:colOff>69850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workbookViewId="0">
      <selection sqref="A1:A1048576"/>
    </sheetView>
  </sheetViews>
  <sheetFormatPr defaultRowHeight="15" x14ac:dyDescent="0.25"/>
  <cols>
    <col min="2" max="2" width="7.7109375" bestFit="1" customWidth="1"/>
    <col min="3" max="3" width="14.5703125" bestFit="1" customWidth="1"/>
    <col min="4" max="5" width="15.140625" bestFit="1" customWidth="1"/>
    <col min="6" max="6" width="9.5703125" bestFit="1" customWidth="1"/>
    <col min="7" max="7" width="11.42578125" bestFit="1" customWidth="1"/>
    <col min="9" max="9" width="21.42578125" customWidth="1"/>
    <col min="12" max="12" width="21" customWidth="1"/>
  </cols>
  <sheetData>
    <row r="2" spans="1:11" x14ac:dyDescent="0.25">
      <c r="I2" t="s">
        <v>11</v>
      </c>
    </row>
    <row r="3" spans="1:11" x14ac:dyDescent="0.25">
      <c r="A3" t="s">
        <v>0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2</v>
      </c>
      <c r="H3" t="s">
        <v>3</v>
      </c>
      <c r="I3" t="s">
        <v>8</v>
      </c>
      <c r="J3" t="s">
        <v>9</v>
      </c>
      <c r="K3" t="s">
        <v>10</v>
      </c>
    </row>
    <row r="4" spans="1:11" x14ac:dyDescent="0.25">
      <c r="A4">
        <v>50</v>
      </c>
      <c r="B4">
        <v>0.01</v>
      </c>
      <c r="C4">
        <v>5</v>
      </c>
      <c r="D4">
        <v>1.0000000000000001E-5</v>
      </c>
      <c r="E4">
        <v>1.0000000000000001E-5</v>
      </c>
      <c r="F4">
        <v>1000</v>
      </c>
      <c r="G4">
        <v>3</v>
      </c>
      <c r="H4">
        <f>_xlfn.FLOOR.MATH(POWER(A4,G4)*B4)</f>
        <v>1250</v>
      </c>
      <c r="I4">
        <v>1.3296687009999999</v>
      </c>
      <c r="J4">
        <v>3.12</v>
      </c>
    </row>
    <row r="5" spans="1:11" x14ac:dyDescent="0.25">
      <c r="A5">
        <v>60</v>
      </c>
      <c r="B5">
        <v>0.01</v>
      </c>
      <c r="C5">
        <v>5</v>
      </c>
      <c r="D5">
        <v>1.0000000000000001E-5</v>
      </c>
      <c r="E5">
        <v>1.0000000000000001E-5</v>
      </c>
      <c r="F5">
        <v>1000</v>
      </c>
      <c r="G5">
        <v>3</v>
      </c>
      <c r="H5">
        <f t="shared" ref="H5:H29" si="0">_xlfn.FLOOR.MATH(POWER(A5,G5)*B5)</f>
        <v>2160</v>
      </c>
      <c r="I5">
        <v>1.3293426509999999</v>
      </c>
      <c r="J5">
        <v>5.6470000000000002</v>
      </c>
    </row>
    <row r="6" spans="1:11" x14ac:dyDescent="0.25">
      <c r="A6">
        <v>70</v>
      </c>
      <c r="B6">
        <v>0.01</v>
      </c>
      <c r="C6">
        <v>5</v>
      </c>
      <c r="D6">
        <v>1.0000000000000001E-5</v>
      </c>
      <c r="E6">
        <v>1.0000000000000001E-5</v>
      </c>
      <c r="F6">
        <v>1000</v>
      </c>
      <c r="G6">
        <v>3</v>
      </c>
      <c r="H6">
        <f t="shared" si="0"/>
        <v>3430</v>
      </c>
      <c r="I6">
        <v>1.4113469240000001</v>
      </c>
      <c r="J6">
        <v>7.6280000000000001</v>
      </c>
    </row>
    <row r="7" spans="1:11" x14ac:dyDescent="0.25">
      <c r="A7">
        <v>80</v>
      </c>
      <c r="B7">
        <v>0.01</v>
      </c>
      <c r="C7">
        <v>5</v>
      </c>
      <c r="D7">
        <v>1.0000000000000001E-5</v>
      </c>
      <c r="E7">
        <v>1.0000000000000001E-5</v>
      </c>
      <c r="F7">
        <v>1000</v>
      </c>
      <c r="G7">
        <v>3</v>
      </c>
      <c r="H7">
        <f t="shared" si="0"/>
        <v>5120</v>
      </c>
      <c r="I7">
        <v>1.890015381</v>
      </c>
      <c r="J7">
        <v>13.571999999999999</v>
      </c>
    </row>
    <row r="8" spans="1:11" x14ac:dyDescent="0.25">
      <c r="A8">
        <v>90</v>
      </c>
      <c r="B8">
        <v>0.01</v>
      </c>
      <c r="C8">
        <v>5</v>
      </c>
      <c r="D8">
        <v>1.0000000000000001E-5</v>
      </c>
      <c r="E8">
        <v>1.0000000000000001E-5</v>
      </c>
      <c r="F8">
        <v>1000</v>
      </c>
      <c r="G8">
        <v>3</v>
      </c>
      <c r="H8">
        <f t="shared" si="0"/>
        <v>7290</v>
      </c>
      <c r="I8">
        <v>2.5227583010000001</v>
      </c>
      <c r="J8">
        <v>19.265999999999998</v>
      </c>
    </row>
    <row r="9" spans="1:11" x14ac:dyDescent="0.25">
      <c r="A9">
        <v>100</v>
      </c>
      <c r="B9">
        <v>0.01</v>
      </c>
      <c r="C9">
        <v>5</v>
      </c>
      <c r="D9">
        <v>1.0000000000000001E-5</v>
      </c>
      <c r="E9">
        <v>1.0000000000000001E-5</v>
      </c>
      <c r="F9">
        <v>1000</v>
      </c>
      <c r="G9">
        <v>3</v>
      </c>
      <c r="H9">
        <f t="shared" si="0"/>
        <v>10000</v>
      </c>
      <c r="I9">
        <v>3.2815832519999999</v>
      </c>
      <c r="J9">
        <v>26.722999999999999</v>
      </c>
    </row>
    <row r="10" spans="1:11" x14ac:dyDescent="0.25">
      <c r="A10">
        <v>110</v>
      </c>
      <c r="B10">
        <v>0.01</v>
      </c>
      <c r="C10">
        <v>5</v>
      </c>
      <c r="D10">
        <v>1.0000000000000001E-5</v>
      </c>
      <c r="E10">
        <v>1.0000000000000001E-5</v>
      </c>
      <c r="F10">
        <v>1000</v>
      </c>
      <c r="G10">
        <v>3</v>
      </c>
      <c r="H10">
        <f t="shared" si="0"/>
        <v>13310</v>
      </c>
      <c r="I10">
        <v>3.4750925289999999</v>
      </c>
      <c r="J10">
        <v>34.662999999999997</v>
      </c>
    </row>
    <row r="11" spans="1:11" x14ac:dyDescent="0.25">
      <c r="A11">
        <v>120</v>
      </c>
      <c r="B11">
        <v>0.01</v>
      </c>
      <c r="C11">
        <v>5</v>
      </c>
      <c r="D11">
        <v>1.0000000000000001E-5</v>
      </c>
      <c r="E11">
        <v>1.0000000000000001E-5</v>
      </c>
      <c r="F11">
        <v>1000</v>
      </c>
      <c r="G11">
        <v>3</v>
      </c>
      <c r="H11">
        <f t="shared" si="0"/>
        <v>17280</v>
      </c>
      <c r="I11">
        <v>4.868917969</v>
      </c>
      <c r="J11">
        <v>39.515000000000001</v>
      </c>
    </row>
    <row r="12" spans="1:11" x14ac:dyDescent="0.25">
      <c r="A12">
        <v>130</v>
      </c>
      <c r="B12">
        <v>0.01</v>
      </c>
      <c r="C12">
        <v>5</v>
      </c>
      <c r="D12">
        <v>1.0000000000000001E-5</v>
      </c>
      <c r="E12">
        <v>1.0000000000000001E-5</v>
      </c>
      <c r="F12">
        <v>1000</v>
      </c>
      <c r="G12">
        <v>3</v>
      </c>
      <c r="H12">
        <f t="shared" si="0"/>
        <v>21970</v>
      </c>
      <c r="I12">
        <v>5.7971728520000001</v>
      </c>
      <c r="J12">
        <v>73.647999999999996</v>
      </c>
    </row>
    <row r="13" spans="1:11" x14ac:dyDescent="0.25">
      <c r="A13">
        <v>140</v>
      </c>
      <c r="B13">
        <v>0.01</v>
      </c>
      <c r="C13">
        <v>5</v>
      </c>
      <c r="D13">
        <v>1.0000000000000001E-5</v>
      </c>
      <c r="E13">
        <v>1.0000000000000001E-5</v>
      </c>
      <c r="F13">
        <v>1000</v>
      </c>
      <c r="G13">
        <v>3</v>
      </c>
      <c r="H13">
        <f t="shared" si="0"/>
        <v>27440</v>
      </c>
      <c r="I13">
        <v>6.9806035160000004</v>
      </c>
      <c r="J13">
        <v>72.509</v>
      </c>
    </row>
    <row r="14" spans="1:11" x14ac:dyDescent="0.25">
      <c r="A14">
        <v>150</v>
      </c>
      <c r="B14">
        <v>0.01</v>
      </c>
      <c r="C14">
        <v>5</v>
      </c>
      <c r="D14">
        <v>1.0000000000000001E-5</v>
      </c>
      <c r="E14">
        <v>1.0000000000000001E-5</v>
      </c>
      <c r="F14">
        <v>1000</v>
      </c>
      <c r="G14">
        <v>3</v>
      </c>
      <c r="H14">
        <f t="shared" si="0"/>
        <v>33750</v>
      </c>
      <c r="I14">
        <v>8.1846215820000001</v>
      </c>
      <c r="J14">
        <v>94.644999999999996</v>
      </c>
    </row>
    <row r="15" spans="1:11" x14ac:dyDescent="0.25">
      <c r="A15">
        <v>160</v>
      </c>
      <c r="B15">
        <v>0.01</v>
      </c>
      <c r="C15">
        <v>5</v>
      </c>
      <c r="D15">
        <v>1.0000000000000001E-5</v>
      </c>
      <c r="E15">
        <v>1.0000000000000001E-5</v>
      </c>
      <c r="F15">
        <v>1000</v>
      </c>
      <c r="G15">
        <v>3</v>
      </c>
      <c r="H15">
        <f t="shared" si="0"/>
        <v>40960</v>
      </c>
      <c r="I15">
        <v>9.8701787109999994</v>
      </c>
      <c r="J15">
        <v>147.935</v>
      </c>
    </row>
    <row r="16" spans="1:11" x14ac:dyDescent="0.25">
      <c r="A16">
        <v>170</v>
      </c>
      <c r="B16">
        <v>0.01</v>
      </c>
      <c r="C16">
        <v>5</v>
      </c>
      <c r="D16">
        <v>1.0000000000000001E-5</v>
      </c>
      <c r="E16">
        <v>1.0000000000000001E-5</v>
      </c>
      <c r="F16">
        <v>1000</v>
      </c>
      <c r="G16">
        <v>3</v>
      </c>
      <c r="H16">
        <f t="shared" si="0"/>
        <v>49130</v>
      </c>
      <c r="I16">
        <v>11.461048827999999</v>
      </c>
      <c r="J16">
        <v>127.40600000000001</v>
      </c>
    </row>
    <row r="17" spans="1:10" x14ac:dyDescent="0.25">
      <c r="A17">
        <v>180</v>
      </c>
      <c r="B17">
        <v>0.01</v>
      </c>
      <c r="C17">
        <v>5</v>
      </c>
      <c r="D17">
        <v>1.0000000000000001E-5</v>
      </c>
      <c r="E17">
        <v>1.0000000000000001E-5</v>
      </c>
      <c r="F17">
        <v>1000</v>
      </c>
      <c r="G17">
        <v>3</v>
      </c>
      <c r="H17">
        <f t="shared" si="0"/>
        <v>58320</v>
      </c>
      <c r="I17">
        <v>13.402624023</v>
      </c>
      <c r="J17">
        <v>169.40100000000001</v>
      </c>
    </row>
    <row r="18" spans="1:10" x14ac:dyDescent="0.25">
      <c r="A18">
        <v>190</v>
      </c>
      <c r="B18">
        <v>0.01</v>
      </c>
      <c r="C18">
        <v>5</v>
      </c>
      <c r="D18">
        <v>1.0000000000000001E-5</v>
      </c>
      <c r="E18">
        <v>1.0000000000000001E-5</v>
      </c>
      <c r="F18">
        <v>1000</v>
      </c>
      <c r="G18">
        <v>3</v>
      </c>
      <c r="H18">
        <f t="shared" si="0"/>
        <v>68590</v>
      </c>
      <c r="I18">
        <v>15.600598633000001</v>
      </c>
      <c r="J18">
        <v>210.35</v>
      </c>
    </row>
    <row r="19" spans="1:10" x14ac:dyDescent="0.25">
      <c r="A19">
        <v>200</v>
      </c>
      <c r="B19">
        <v>0.01</v>
      </c>
      <c r="C19">
        <v>5</v>
      </c>
      <c r="D19">
        <v>1.0000000000000001E-5</v>
      </c>
      <c r="E19">
        <v>1.0000000000000001E-5</v>
      </c>
      <c r="F19">
        <v>1000</v>
      </c>
      <c r="G19">
        <v>3</v>
      </c>
      <c r="H19">
        <f t="shared" si="0"/>
        <v>80000</v>
      </c>
      <c r="I19">
        <v>17.81025</v>
      </c>
      <c r="J19">
        <v>263.85899999999998</v>
      </c>
    </row>
    <row r="20" spans="1:10" x14ac:dyDescent="0.25">
      <c r="A20">
        <v>210</v>
      </c>
      <c r="B20">
        <v>0.01</v>
      </c>
      <c r="C20">
        <v>5</v>
      </c>
      <c r="D20">
        <v>1.0000000000000001E-5</v>
      </c>
      <c r="E20">
        <v>1.0000000000000001E-5</v>
      </c>
      <c r="F20">
        <v>1000</v>
      </c>
      <c r="G20">
        <v>3</v>
      </c>
      <c r="H20">
        <f t="shared" si="0"/>
        <v>92610</v>
      </c>
      <c r="I20">
        <v>22.069751953000001</v>
      </c>
      <c r="J20">
        <v>391.904</v>
      </c>
    </row>
    <row r="21" spans="1:10" x14ac:dyDescent="0.25">
      <c r="A21">
        <v>220</v>
      </c>
      <c r="B21">
        <v>0.01</v>
      </c>
      <c r="C21">
        <v>5</v>
      </c>
      <c r="D21">
        <v>1.0000000000000001E-5</v>
      </c>
      <c r="E21">
        <v>1.0000000000000001E-5</v>
      </c>
      <c r="F21">
        <v>1000</v>
      </c>
      <c r="G21">
        <v>3</v>
      </c>
      <c r="H21">
        <f t="shared" si="0"/>
        <v>106480</v>
      </c>
      <c r="I21">
        <v>26.338525391000001</v>
      </c>
      <c r="J21">
        <v>329.8</v>
      </c>
    </row>
    <row r="22" spans="1:10" x14ac:dyDescent="0.25">
      <c r="A22">
        <v>230</v>
      </c>
      <c r="B22">
        <v>0.01</v>
      </c>
      <c r="C22">
        <v>5</v>
      </c>
      <c r="D22">
        <v>1.0000000000000001E-5</v>
      </c>
      <c r="E22">
        <v>1.0000000000000001E-5</v>
      </c>
      <c r="F22">
        <v>1000</v>
      </c>
      <c r="G22">
        <v>3</v>
      </c>
      <c r="H22">
        <f t="shared" si="0"/>
        <v>121670</v>
      </c>
      <c r="I22">
        <v>31.749654296999999</v>
      </c>
      <c r="J22">
        <v>428.892</v>
      </c>
    </row>
    <row r="23" spans="1:10" x14ac:dyDescent="0.25">
      <c r="A23">
        <v>240</v>
      </c>
      <c r="B23">
        <v>0.01</v>
      </c>
      <c r="C23">
        <v>5</v>
      </c>
      <c r="D23">
        <v>1.0000000000000001E-5</v>
      </c>
      <c r="E23">
        <v>1.0000000000000001E-5</v>
      </c>
      <c r="F23">
        <v>1000</v>
      </c>
      <c r="G23">
        <v>3</v>
      </c>
      <c r="H23">
        <f t="shared" si="0"/>
        <v>138240</v>
      </c>
      <c r="I23">
        <v>39.234289062999999</v>
      </c>
      <c r="J23">
        <v>477.01799999999997</v>
      </c>
    </row>
    <row r="24" spans="1:10" x14ac:dyDescent="0.25">
      <c r="A24">
        <v>250</v>
      </c>
      <c r="B24">
        <v>0.01</v>
      </c>
      <c r="C24">
        <v>5</v>
      </c>
      <c r="D24">
        <v>1.0000000000000001E-5</v>
      </c>
      <c r="E24">
        <v>1.0000000000000001E-5</v>
      </c>
      <c r="F24">
        <v>1000</v>
      </c>
      <c r="G24">
        <v>3</v>
      </c>
      <c r="H24">
        <f t="shared" si="0"/>
        <v>156250</v>
      </c>
      <c r="I24">
        <v>50.756660156000002</v>
      </c>
      <c r="J24">
        <v>739.25400000000002</v>
      </c>
    </row>
    <row r="25" spans="1:10" x14ac:dyDescent="0.25">
      <c r="A25">
        <v>260</v>
      </c>
      <c r="B25">
        <v>0.01</v>
      </c>
      <c r="C25">
        <v>5</v>
      </c>
      <c r="D25">
        <v>1.0000000000000001E-5</v>
      </c>
      <c r="E25">
        <v>1.0000000000000001E-5</v>
      </c>
      <c r="F25">
        <v>1000</v>
      </c>
      <c r="G25">
        <v>3</v>
      </c>
      <c r="H25">
        <f t="shared" si="0"/>
        <v>175760</v>
      </c>
      <c r="I25">
        <v>63.797164062999997</v>
      </c>
      <c r="J25">
        <v>776.42899999999997</v>
      </c>
    </row>
    <row r="26" spans="1:10" x14ac:dyDescent="0.25">
      <c r="A26">
        <v>270</v>
      </c>
      <c r="B26">
        <v>0.01</v>
      </c>
      <c r="C26">
        <v>5</v>
      </c>
      <c r="D26">
        <v>1.0000000000000001E-5</v>
      </c>
      <c r="E26">
        <v>1.0000000000000001E-5</v>
      </c>
      <c r="F26">
        <v>1000</v>
      </c>
      <c r="G26">
        <v>3</v>
      </c>
      <c r="H26">
        <f t="shared" si="0"/>
        <v>196830</v>
      </c>
      <c r="I26">
        <v>81.460984374999995</v>
      </c>
      <c r="J26">
        <v>714.52800000000002</v>
      </c>
    </row>
    <row r="27" spans="1:10" x14ac:dyDescent="0.25">
      <c r="A27">
        <v>280</v>
      </c>
      <c r="B27">
        <v>0.01</v>
      </c>
      <c r="C27">
        <v>5</v>
      </c>
      <c r="D27">
        <v>1.0000000000000001E-5</v>
      </c>
      <c r="E27">
        <v>1.0000000000000001E-5</v>
      </c>
      <c r="F27">
        <v>1000</v>
      </c>
      <c r="G27">
        <v>3</v>
      </c>
      <c r="H27">
        <f t="shared" si="0"/>
        <v>219520</v>
      </c>
      <c r="I27">
        <v>103.31897656300001</v>
      </c>
      <c r="J27">
        <v>868.25099999999998</v>
      </c>
    </row>
    <row r="28" spans="1:10" x14ac:dyDescent="0.25">
      <c r="A28">
        <v>290</v>
      </c>
      <c r="B28">
        <v>0.01</v>
      </c>
      <c r="C28">
        <v>5</v>
      </c>
      <c r="D28">
        <v>1.0000000000000001E-5</v>
      </c>
      <c r="E28">
        <v>1.0000000000000001E-5</v>
      </c>
      <c r="F28">
        <v>1000</v>
      </c>
      <c r="G28">
        <v>3</v>
      </c>
      <c r="H28">
        <f t="shared" si="0"/>
        <v>243890</v>
      </c>
      <c r="I28">
        <v>126.844820313</v>
      </c>
      <c r="J28">
        <v>1007.169</v>
      </c>
    </row>
    <row r="29" spans="1:10" x14ac:dyDescent="0.25">
      <c r="A29">
        <v>300</v>
      </c>
      <c r="B29">
        <v>0.01</v>
      </c>
      <c r="C29">
        <v>5</v>
      </c>
      <c r="D29">
        <v>1.0000000000000001E-5</v>
      </c>
      <c r="E29">
        <v>1.0000000000000001E-5</v>
      </c>
      <c r="F29">
        <v>1000</v>
      </c>
      <c r="G29">
        <v>3</v>
      </c>
      <c r="H29">
        <f t="shared" si="0"/>
        <v>270000</v>
      </c>
      <c r="I29">
        <v>153.56476562500001</v>
      </c>
      <c r="J29">
        <v>1170.1420000000001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workbookViewId="0">
      <selection activeCell="A2" sqref="A2:L18"/>
    </sheetView>
  </sheetViews>
  <sheetFormatPr defaultRowHeight="15" x14ac:dyDescent="0.25"/>
  <cols>
    <col min="3" max="3" width="14.28515625" customWidth="1"/>
    <col min="4" max="4" width="14.5703125" customWidth="1"/>
    <col min="5" max="5" width="15" customWidth="1"/>
    <col min="6" max="6" width="9.7109375" customWidth="1"/>
    <col min="7" max="7" width="11.140625" customWidth="1"/>
    <col min="8" max="8" width="7.42578125" customWidth="1"/>
    <col min="9" max="9" width="16.42578125" customWidth="1"/>
    <col min="10" max="10" width="18.42578125" customWidth="1"/>
    <col min="11" max="11" width="8" customWidth="1"/>
  </cols>
  <sheetData>
    <row r="2" spans="1:12" x14ac:dyDescent="0.25">
      <c r="J2" t="s">
        <v>11</v>
      </c>
    </row>
    <row r="3" spans="1:12" x14ac:dyDescent="0.25">
      <c r="A3" t="s">
        <v>0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2</v>
      </c>
      <c r="H3" t="s">
        <v>3</v>
      </c>
      <c r="I3" t="s">
        <v>12</v>
      </c>
      <c r="J3" t="s">
        <v>8</v>
      </c>
      <c r="K3" t="s">
        <v>9</v>
      </c>
      <c r="L3" t="s">
        <v>10</v>
      </c>
    </row>
    <row r="4" spans="1:12" x14ac:dyDescent="0.25">
      <c r="A4">
        <v>100</v>
      </c>
      <c r="B4">
        <v>0.01</v>
      </c>
      <c r="C4">
        <v>15</v>
      </c>
      <c r="D4">
        <v>1.0000000000000001E-5</v>
      </c>
      <c r="E4">
        <v>1.0000000000000001E-5</v>
      </c>
      <c r="F4">
        <v>1000</v>
      </c>
      <c r="G4">
        <v>3</v>
      </c>
      <c r="H4">
        <f>_xlfn.FLOOR.MATH(POWER(A4,G4)*B4)</f>
        <v>10000</v>
      </c>
      <c r="I4">
        <f>B4*PI()*POWER(2*C4,G4)</f>
        <v>848.23001646924422</v>
      </c>
      <c r="J4">
        <v>31.110082031000001</v>
      </c>
      <c r="K4">
        <v>1279</v>
      </c>
    </row>
    <row r="5" spans="1:12" x14ac:dyDescent="0.25">
      <c r="A5">
        <v>100</v>
      </c>
      <c r="B5">
        <v>0.01</v>
      </c>
      <c r="C5">
        <v>14</v>
      </c>
      <c r="D5">
        <v>1.0000000000000001E-5</v>
      </c>
      <c r="E5">
        <v>1.0000000000000001E-5</v>
      </c>
      <c r="F5">
        <v>1000</v>
      </c>
      <c r="G5">
        <v>3</v>
      </c>
      <c r="H5">
        <f t="shared" ref="H5:H18" si="0">_xlfn.FLOOR.MATH(POWER(A5,G5)*B5)</f>
        <v>10000</v>
      </c>
      <c r="I5">
        <f t="shared" ref="I5:I18" si="1">B5*PI()*POWER(2*C5,G5)</f>
        <v>689.64241931603146</v>
      </c>
      <c r="J5">
        <v>30.829562500000002</v>
      </c>
      <c r="K5">
        <v>1221</v>
      </c>
    </row>
    <row r="6" spans="1:12" x14ac:dyDescent="0.25">
      <c r="A6">
        <v>100</v>
      </c>
      <c r="B6">
        <v>0.01</v>
      </c>
      <c r="C6">
        <v>13</v>
      </c>
      <c r="D6">
        <v>1.0000000000000001E-5</v>
      </c>
      <c r="E6">
        <v>1.0000000000000001E-5</v>
      </c>
      <c r="F6">
        <v>1000</v>
      </c>
      <c r="G6">
        <v>3</v>
      </c>
      <c r="H6">
        <f t="shared" si="0"/>
        <v>10000</v>
      </c>
      <c r="I6">
        <f t="shared" si="1"/>
        <v>552.16632479494206</v>
      </c>
      <c r="J6">
        <v>30.516906250000002</v>
      </c>
      <c r="K6">
        <v>1165</v>
      </c>
    </row>
    <row r="7" spans="1:12" x14ac:dyDescent="0.25">
      <c r="A7">
        <v>100</v>
      </c>
      <c r="B7">
        <v>0.01</v>
      </c>
      <c r="C7">
        <v>12</v>
      </c>
      <c r="D7">
        <v>1.0000000000000001E-5</v>
      </c>
      <c r="E7">
        <v>1.0000000000000001E-5</v>
      </c>
      <c r="F7">
        <v>1000</v>
      </c>
      <c r="G7">
        <v>3</v>
      </c>
      <c r="H7">
        <f t="shared" si="0"/>
        <v>10000</v>
      </c>
      <c r="I7">
        <f t="shared" si="1"/>
        <v>434.29376843225305</v>
      </c>
      <c r="J7">
        <v>17.638400391000001</v>
      </c>
      <c r="K7">
        <v>832</v>
      </c>
    </row>
    <row r="8" spans="1:12" x14ac:dyDescent="0.25">
      <c r="A8">
        <v>100</v>
      </c>
      <c r="B8">
        <v>0.01</v>
      </c>
      <c r="C8">
        <v>11</v>
      </c>
      <c r="D8">
        <v>1.0000000000000001E-5</v>
      </c>
      <c r="E8">
        <v>1.0000000000000001E-5</v>
      </c>
      <c r="F8">
        <v>1000</v>
      </c>
      <c r="G8">
        <v>3</v>
      </c>
      <c r="H8">
        <f t="shared" si="0"/>
        <v>10000</v>
      </c>
      <c r="I8">
        <f t="shared" si="1"/>
        <v>334.5167857542412</v>
      </c>
      <c r="J8">
        <v>17.40084375</v>
      </c>
      <c r="K8">
        <v>801</v>
      </c>
    </row>
    <row r="9" spans="1:12" x14ac:dyDescent="0.25">
      <c r="A9">
        <v>100</v>
      </c>
      <c r="B9">
        <v>0.01</v>
      </c>
      <c r="C9">
        <v>10</v>
      </c>
      <c r="D9">
        <v>1.0000000000000001E-5</v>
      </c>
      <c r="E9">
        <v>1.0000000000000001E-5</v>
      </c>
      <c r="F9">
        <v>1000</v>
      </c>
      <c r="G9">
        <v>3</v>
      </c>
      <c r="H9">
        <f t="shared" si="0"/>
        <v>10000</v>
      </c>
      <c r="I9">
        <f t="shared" si="1"/>
        <v>251.32741228718348</v>
      </c>
      <c r="J9">
        <v>17.293359375000001</v>
      </c>
      <c r="K9">
        <v>611</v>
      </c>
    </row>
    <row r="10" spans="1:12" x14ac:dyDescent="0.25">
      <c r="A10">
        <v>100</v>
      </c>
      <c r="B10">
        <v>0.01</v>
      </c>
      <c r="C10">
        <v>9</v>
      </c>
      <c r="D10">
        <v>1.0000000000000001E-5</v>
      </c>
      <c r="E10">
        <v>1.0000000000000001E-5</v>
      </c>
      <c r="F10">
        <v>1000</v>
      </c>
      <c r="G10">
        <v>3</v>
      </c>
      <c r="H10">
        <f t="shared" si="0"/>
        <v>10000</v>
      </c>
      <c r="I10">
        <f t="shared" si="1"/>
        <v>183.21768355735676</v>
      </c>
      <c r="J10">
        <v>10.647922852000001</v>
      </c>
      <c r="K10">
        <v>470</v>
      </c>
    </row>
    <row r="11" spans="1:12" x14ac:dyDescent="0.25">
      <c r="A11">
        <v>100</v>
      </c>
      <c r="B11">
        <v>0.01</v>
      </c>
      <c r="C11">
        <v>8</v>
      </c>
      <c r="D11">
        <v>1.0000000000000001E-5</v>
      </c>
      <c r="E11">
        <v>1.0000000000000001E-5</v>
      </c>
      <c r="F11">
        <v>1000</v>
      </c>
      <c r="G11">
        <v>3</v>
      </c>
      <c r="H11">
        <f t="shared" si="0"/>
        <v>10000</v>
      </c>
      <c r="I11">
        <f t="shared" si="1"/>
        <v>128.67963509103794</v>
      </c>
      <c r="J11">
        <v>7.1979970700000004</v>
      </c>
      <c r="K11">
        <v>323</v>
      </c>
    </row>
    <row r="12" spans="1:12" x14ac:dyDescent="0.25">
      <c r="A12">
        <v>100</v>
      </c>
      <c r="B12">
        <v>0.01</v>
      </c>
      <c r="C12">
        <v>7</v>
      </c>
      <c r="D12">
        <v>1.0000000000000001E-5</v>
      </c>
      <c r="E12">
        <v>1.0000000000000001E-5</v>
      </c>
      <c r="F12">
        <v>1000</v>
      </c>
      <c r="G12">
        <v>3</v>
      </c>
      <c r="H12">
        <f t="shared" si="0"/>
        <v>10000</v>
      </c>
      <c r="I12">
        <f t="shared" si="1"/>
        <v>86.205302414503933</v>
      </c>
      <c r="J12">
        <v>4.8720610349999998</v>
      </c>
      <c r="K12">
        <v>216</v>
      </c>
    </row>
    <row r="13" spans="1:12" x14ac:dyDescent="0.25">
      <c r="A13">
        <v>100</v>
      </c>
      <c r="B13">
        <v>0.01</v>
      </c>
      <c r="C13">
        <v>6</v>
      </c>
      <c r="D13">
        <v>1.0000000000000001E-5</v>
      </c>
      <c r="E13">
        <v>1.0000000000000001E-5</v>
      </c>
      <c r="F13">
        <v>1000</v>
      </c>
      <c r="G13">
        <v>3</v>
      </c>
      <c r="H13">
        <f t="shared" si="0"/>
        <v>10000</v>
      </c>
      <c r="I13">
        <f t="shared" si="1"/>
        <v>54.286721054031631</v>
      </c>
      <c r="J13">
        <v>3.6434091799999999</v>
      </c>
      <c r="K13">
        <v>126</v>
      </c>
    </row>
    <row r="14" spans="1:12" x14ac:dyDescent="0.25">
      <c r="A14">
        <v>100</v>
      </c>
      <c r="B14">
        <v>0.01</v>
      </c>
      <c r="C14">
        <v>5</v>
      </c>
      <c r="D14">
        <v>1.0000000000000001E-5</v>
      </c>
      <c r="E14">
        <v>1.0000000000000001E-5</v>
      </c>
      <c r="F14">
        <v>1000</v>
      </c>
      <c r="G14">
        <v>3</v>
      </c>
      <c r="H14">
        <f t="shared" si="0"/>
        <v>10000</v>
      </c>
      <c r="I14">
        <f t="shared" si="1"/>
        <v>31.415926535897935</v>
      </c>
      <c r="J14">
        <v>3.209141357</v>
      </c>
      <c r="K14">
        <v>78</v>
      </c>
    </row>
    <row r="15" spans="1:12" x14ac:dyDescent="0.25">
      <c r="A15">
        <v>100</v>
      </c>
      <c r="B15">
        <v>0.01</v>
      </c>
      <c r="C15">
        <v>4</v>
      </c>
      <c r="D15">
        <v>1.0000000000000001E-5</v>
      </c>
      <c r="E15">
        <v>1.0000000000000001E-5</v>
      </c>
      <c r="F15">
        <v>1000</v>
      </c>
      <c r="G15">
        <v>3</v>
      </c>
      <c r="H15">
        <f t="shared" si="0"/>
        <v>10000</v>
      </c>
      <c r="I15">
        <f t="shared" si="1"/>
        <v>16.084954386379742</v>
      </c>
      <c r="J15">
        <v>1.909305298</v>
      </c>
      <c r="K15">
        <v>61</v>
      </c>
    </row>
    <row r="16" spans="1:12" x14ac:dyDescent="0.25">
      <c r="A16">
        <v>100</v>
      </c>
      <c r="B16">
        <v>0.01</v>
      </c>
      <c r="C16">
        <v>3</v>
      </c>
      <c r="D16">
        <v>1.0000000000000001E-5</v>
      </c>
      <c r="E16">
        <v>1.0000000000000001E-5</v>
      </c>
      <c r="F16">
        <v>1000</v>
      </c>
      <c r="G16">
        <v>3</v>
      </c>
      <c r="H16">
        <f t="shared" si="0"/>
        <v>10000</v>
      </c>
      <c r="I16">
        <f t="shared" si="1"/>
        <v>6.7858401317539538</v>
      </c>
      <c r="J16">
        <v>1.4079912109999999</v>
      </c>
      <c r="K16">
        <v>52</v>
      </c>
    </row>
    <row r="17" spans="1:11" x14ac:dyDescent="0.25">
      <c r="A17">
        <v>100</v>
      </c>
      <c r="B17">
        <v>0.01</v>
      </c>
      <c r="C17">
        <v>2</v>
      </c>
      <c r="D17">
        <v>1.0000000000000001E-5</v>
      </c>
      <c r="E17">
        <v>1.0000000000000001E-5</v>
      </c>
      <c r="F17">
        <v>1000</v>
      </c>
      <c r="G17">
        <v>3</v>
      </c>
      <c r="H17">
        <f t="shared" si="0"/>
        <v>10000</v>
      </c>
      <c r="I17">
        <f t="shared" si="1"/>
        <v>2.0106192982974678</v>
      </c>
      <c r="J17">
        <v>1.1389998779999999</v>
      </c>
      <c r="K17">
        <v>43</v>
      </c>
    </row>
    <row r="18" spans="1:11" x14ac:dyDescent="0.25">
      <c r="A18">
        <v>100</v>
      </c>
      <c r="B18">
        <v>0.01</v>
      </c>
      <c r="C18">
        <v>1</v>
      </c>
      <c r="D18">
        <v>1.0000000000000001E-5</v>
      </c>
      <c r="E18">
        <v>1.0000000000000001E-5</v>
      </c>
      <c r="F18">
        <v>1000</v>
      </c>
      <c r="G18">
        <v>3</v>
      </c>
      <c r="H18">
        <f t="shared" si="0"/>
        <v>10000</v>
      </c>
      <c r="I18">
        <f t="shared" si="1"/>
        <v>0.25132741228718347</v>
      </c>
      <c r="J18">
        <v>1.497269897</v>
      </c>
      <c r="K18">
        <v>26</v>
      </c>
    </row>
    <row r="19" spans="1:11" x14ac:dyDescent="0.25">
      <c r="J19" t="s">
        <v>14</v>
      </c>
      <c r="K19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tabSelected="1" workbookViewId="0">
      <selection activeCell="E7" sqref="E7"/>
    </sheetView>
  </sheetViews>
  <sheetFormatPr defaultRowHeight="15" x14ac:dyDescent="0.25"/>
  <cols>
    <col min="10" max="10" width="17.140625" customWidth="1"/>
  </cols>
  <sheetData>
    <row r="2" spans="1:12" x14ac:dyDescent="0.25">
      <c r="J2" t="s">
        <v>15</v>
      </c>
    </row>
    <row r="3" spans="1:12" x14ac:dyDescent="0.25">
      <c r="A3" t="s">
        <v>0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2</v>
      </c>
      <c r="H3" t="s">
        <v>3</v>
      </c>
      <c r="I3" t="s">
        <v>12</v>
      </c>
      <c r="J3" t="s">
        <v>8</v>
      </c>
      <c r="K3" t="s">
        <v>9</v>
      </c>
      <c r="L3" t="s">
        <v>10</v>
      </c>
    </row>
    <row r="4" spans="1:12" x14ac:dyDescent="0.25">
      <c r="A4">
        <v>100</v>
      </c>
      <c r="B4">
        <v>0.01</v>
      </c>
      <c r="C4">
        <v>5</v>
      </c>
      <c r="D4">
        <v>9.9999999999999995E-7</v>
      </c>
      <c r="E4">
        <v>9.9999999999999995E-7</v>
      </c>
      <c r="F4">
        <v>100</v>
      </c>
      <c r="G4">
        <v>3</v>
      </c>
      <c r="H4">
        <f>_xlfn.FLOOR.MATH(POWER(A4,G4)*B4)</f>
        <v>10000</v>
      </c>
      <c r="I4">
        <f>B4*PI()*POWER(2*C4,G4)</f>
        <v>31.415926535897935</v>
      </c>
      <c r="J4">
        <v>360.53537</v>
      </c>
    </row>
    <row r="5" spans="1:12" x14ac:dyDescent="0.25">
      <c r="A5">
        <v>100</v>
      </c>
      <c r="B5">
        <v>0.01</v>
      </c>
      <c r="C5">
        <v>5</v>
      </c>
      <c r="D5">
        <v>1.9999999999999999E-6</v>
      </c>
      <c r="E5">
        <v>1.9999999999999999E-6</v>
      </c>
      <c r="F5">
        <v>100</v>
      </c>
      <c r="G5">
        <v>3</v>
      </c>
      <c r="H5">
        <f t="shared" ref="H5:H11" si="0">_xlfn.FLOOR.MATH(POWER(A5,G5)*B5)</f>
        <v>10000</v>
      </c>
      <c r="I5">
        <f t="shared" ref="I5:I11" si="1">B5*PI()*POWER(2*C5,G5)</f>
        <v>31.415926535897935</v>
      </c>
      <c r="J5">
        <v>336.588165</v>
      </c>
    </row>
    <row r="6" spans="1:12" x14ac:dyDescent="0.25">
      <c r="A6">
        <v>100</v>
      </c>
      <c r="B6">
        <v>0.01</v>
      </c>
      <c r="C6">
        <v>5</v>
      </c>
      <c r="D6">
        <v>3.9999999999999998E-6</v>
      </c>
      <c r="E6">
        <v>3.9999999999999998E-6</v>
      </c>
      <c r="F6">
        <v>100</v>
      </c>
      <c r="G6">
        <v>3</v>
      </c>
      <c r="H6">
        <f t="shared" si="0"/>
        <v>10000</v>
      </c>
      <c r="I6">
        <f t="shared" si="1"/>
        <v>31.415926535897935</v>
      </c>
      <c r="J6">
        <v>322.64254799999998</v>
      </c>
    </row>
    <row r="7" spans="1:12" x14ac:dyDescent="0.25">
      <c r="A7">
        <v>100</v>
      </c>
      <c r="B7">
        <v>0.01</v>
      </c>
      <c r="C7">
        <v>5</v>
      </c>
      <c r="D7">
        <v>7.9999999999999996E-6</v>
      </c>
      <c r="E7">
        <v>7.9999999999999996E-6</v>
      </c>
      <c r="F7">
        <v>100</v>
      </c>
      <c r="G7">
        <v>3</v>
      </c>
      <c r="H7">
        <f t="shared" si="0"/>
        <v>10000</v>
      </c>
      <c r="I7">
        <f t="shared" si="1"/>
        <v>31.415926535897935</v>
      </c>
      <c r="J7">
        <v>320.503784</v>
      </c>
    </row>
    <row r="8" spans="1:12" x14ac:dyDescent="0.25">
      <c r="A8">
        <v>100</v>
      </c>
      <c r="B8">
        <v>0.01</v>
      </c>
      <c r="C8">
        <v>5</v>
      </c>
      <c r="D8">
        <v>1.5999999999999999E-5</v>
      </c>
      <c r="E8">
        <v>1.5999999999999999E-5</v>
      </c>
      <c r="F8">
        <v>100</v>
      </c>
      <c r="G8">
        <v>3</v>
      </c>
      <c r="H8">
        <f t="shared" si="0"/>
        <v>10000</v>
      </c>
      <c r="I8">
        <f t="shared" si="1"/>
        <v>31.415926535897935</v>
      </c>
      <c r="J8">
        <v>320.39111300000002</v>
      </c>
    </row>
    <row r="9" spans="1:12" x14ac:dyDescent="0.25">
      <c r="A9">
        <v>100</v>
      </c>
      <c r="B9">
        <v>0.01</v>
      </c>
      <c r="C9">
        <v>5</v>
      </c>
      <c r="D9">
        <v>3.1999999999999999E-5</v>
      </c>
      <c r="E9">
        <v>3.1999999999999999E-5</v>
      </c>
      <c r="F9">
        <v>100</v>
      </c>
      <c r="G9">
        <v>3</v>
      </c>
      <c r="H9">
        <f t="shared" si="0"/>
        <v>10000</v>
      </c>
      <c r="I9">
        <f t="shared" si="1"/>
        <v>31.415926535897935</v>
      </c>
      <c r="J9">
        <v>323.15640300000001</v>
      </c>
    </row>
    <row r="10" spans="1:12" x14ac:dyDescent="0.25">
      <c r="A10">
        <v>100</v>
      </c>
      <c r="B10">
        <v>0.01</v>
      </c>
      <c r="C10">
        <v>5</v>
      </c>
      <c r="D10">
        <v>6.3999999999999997E-5</v>
      </c>
      <c r="E10">
        <v>6.3999999999999997E-5</v>
      </c>
      <c r="F10">
        <v>100</v>
      </c>
      <c r="G10">
        <v>3</v>
      </c>
      <c r="H10">
        <f t="shared" si="0"/>
        <v>10000</v>
      </c>
      <c r="I10">
        <f t="shared" si="1"/>
        <v>31.415926535897935</v>
      </c>
      <c r="J10">
        <v>324.22195399999998</v>
      </c>
    </row>
    <row r="11" spans="1:12" x14ac:dyDescent="0.25">
      <c r="A11">
        <v>100</v>
      </c>
      <c r="B11">
        <v>0.01</v>
      </c>
      <c r="C11">
        <v>5</v>
      </c>
      <c r="D11">
        <v>1.2799999999999999E-4</v>
      </c>
      <c r="E11">
        <v>1.2799999999999999E-4</v>
      </c>
      <c r="F11">
        <v>100</v>
      </c>
      <c r="G11">
        <v>3</v>
      </c>
      <c r="H11">
        <f t="shared" si="0"/>
        <v>10000</v>
      </c>
      <c r="I11">
        <f t="shared" si="1"/>
        <v>31.415926535897935</v>
      </c>
      <c r="J11">
        <v>319.39193699999998</v>
      </c>
    </row>
    <row r="12" spans="1:12" x14ac:dyDescent="0.25">
      <c r="A12">
        <v>100</v>
      </c>
      <c r="B12">
        <v>0.01</v>
      </c>
      <c r="C12">
        <v>5</v>
      </c>
      <c r="D12">
        <v>2.5599999999999999E-4</v>
      </c>
      <c r="E12">
        <v>2.5599999999999999E-4</v>
      </c>
      <c r="F12">
        <v>100</v>
      </c>
      <c r="G12">
        <v>3</v>
      </c>
      <c r="H12">
        <f t="shared" ref="H12" si="2">_xlfn.FLOOR.MATH(POWER(A12,G12)*B12)</f>
        <v>10000</v>
      </c>
      <c r="I12">
        <f t="shared" ref="I12" si="3">B12*PI()*POWER(2*C12,G12)</f>
        <v>31.415926535897935</v>
      </c>
      <c r="J12">
        <v>319.77529900000002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Scale</vt:lpstr>
      <vt:lpstr>~Neighbourhood Scale</vt:lpstr>
      <vt:lpstr>Entropy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2016-04-29T08:50:32Z</dcterms:created>
  <dcterms:modified xsi:type="dcterms:W3CDTF">2016-04-30T15:48:44Z</dcterms:modified>
</cp:coreProperties>
</file>