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\Escritorio\"/>
    </mc:Choice>
  </mc:AlternateContent>
  <xr:revisionPtr revIDLastSave="0" documentId="13_ncr:1_{0F001B98-E14B-4762-986B-C6FC9214C6E5}" xr6:coauthVersionLast="46" xr6:coauthVersionMax="46" xr10:uidLastSave="{00000000-0000-0000-0000-000000000000}"/>
  <bookViews>
    <workbookView xWindow="-110" yWindow="-110" windowWidth="38620" windowHeight="21220" xr2:uid="{1782601E-4F1D-4D28-B834-C1B6F20A92B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<sst xmlns="http://schemas.openxmlformats.org/spreadsheetml/2006/main" count="35" uniqueCount="34">
  <si>
    <t>NA</t>
  </si>
  <si>
    <t>L_18_R1</t>
  </si>
  <si>
    <t>L_18_R2</t>
  </si>
  <si>
    <t>L_18_R3</t>
  </si>
  <si>
    <t>L_18_R4</t>
  </si>
  <si>
    <t>L_34_R1</t>
  </si>
  <si>
    <t>L_34_R2</t>
  </si>
  <si>
    <t>L_34_R3</t>
  </si>
  <si>
    <t>L_34_R4</t>
  </si>
  <si>
    <t>L_10_R1</t>
  </si>
  <si>
    <t>D_10_R1</t>
  </si>
  <si>
    <t>L_25_R2</t>
  </si>
  <si>
    <t>D_25_R2</t>
  </si>
  <si>
    <t>D_18_R1</t>
  </si>
  <si>
    <t>D_34_R3</t>
  </si>
  <si>
    <t>L_10_R2</t>
  </si>
  <si>
    <t>L_10_R3</t>
  </si>
  <si>
    <t>D_10_R2</t>
  </si>
  <si>
    <t>D_10_R3</t>
  </si>
  <si>
    <t>L_25_R1</t>
  </si>
  <si>
    <t>D_25_R1</t>
  </si>
  <si>
    <t>D_34_R1</t>
  </si>
  <si>
    <t>L_25_R3</t>
  </si>
  <si>
    <t>D_25_R3</t>
  </si>
  <si>
    <t>D_18_R2</t>
  </si>
  <si>
    <t>D_18_R3</t>
  </si>
  <si>
    <t>D_18_R4</t>
  </si>
  <si>
    <t>D_34_R2</t>
  </si>
  <si>
    <t>D_34_R4</t>
  </si>
  <si>
    <t>Sample</t>
  </si>
  <si>
    <t>Avg_Standard_ratio</t>
  </si>
  <si>
    <t>Abundancia_cells_mL</t>
  </si>
  <si>
    <t>Vol_filtered_mL</t>
  </si>
  <si>
    <t>Total_cell_abundance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</si>
</sst>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DDCB0-921B-44C8-BC0F-514D7515D3E8}">
  <dimension ref="A1:E29"/>
  <sheetViews>
    <sheetView tabSelected="1" workbookViewId="0">
      <selection activeCell="B1" sqref="B1"/>
    </sheetView>
  </sheetViews>
  <sheetFormatPr baseColWidth="10" defaultRowHeight="14.5" x14ac:dyDescent="0.35"/>
  <cols>
    <col min="1" max="1" width="11.453125" customWidth="1"/>
    <col min="2" max="2" width="26.453125" customWidth="1"/>
    <col min="3" max="3" width="22.1796875" style="1" customWidth="1"/>
    <col min="4" max="4" width="18.26953125" style="1" customWidth="1"/>
    <col min="5" max="5" width="22.54296875" style="1" customWidth="1"/>
  </cols>
  <sheetData>
    <row r="1" spans="1:5" x14ac:dyDescent="0.35">
      <c r="A1" s="2" t="s">
        <v>29</v>
      </c>
      <c r="B1" s="3" t="s">
        <v>30</v>
      </c>
      <c r="C1" s="3" t="s">
        <v>31</v>
      </c>
      <c r="D1" s="3" t="s">
        <v>32</v>
      </c>
      <c r="E1" s="3" t="s">
        <v>33</v>
      </c>
    </row>
    <row r="2" spans="1:5" x14ac:dyDescent="0.35">
      <c r="A2" t="s">
        <v>9</v>
      </c>
      <c r="B2" s="1">
        <v>8361.0149068832307</v>
      </c>
      <c r="C2" s="1">
        <v>1521921.4365880999</v>
      </c>
      <c r="D2" s="1">
        <v>500</v>
      </c>
      <c r="E2" s="1">
        <f>C2*D2</f>
        <v>760960718.29404998</v>
      </c>
    </row>
    <row r="3" spans="1:5" x14ac:dyDescent="0.35">
      <c r="A3" t="s">
        <v>15</v>
      </c>
      <c r="B3" s="1">
        <v>25169.662201119678</v>
      </c>
      <c r="C3" s="1">
        <v>1086850.2789532801</v>
      </c>
      <c r="D3" s="1">
        <v>500</v>
      </c>
      <c r="E3" s="1">
        <f t="shared" ref="E3:E29" si="0">C3*D3</f>
        <v>543425139.47663999</v>
      </c>
    </row>
    <row r="4" spans="1:5" x14ac:dyDescent="0.35">
      <c r="A4" t="s">
        <v>16</v>
      </c>
      <c r="B4" s="1">
        <v>21891.978024862619</v>
      </c>
      <c r="C4" s="1">
        <v>1219072.8350728301</v>
      </c>
      <c r="D4" s="1">
        <v>500</v>
      </c>
      <c r="E4" s="1">
        <f t="shared" si="0"/>
        <v>609536417.5364151</v>
      </c>
    </row>
    <row r="5" spans="1:5" x14ac:dyDescent="0.35">
      <c r="A5" t="s">
        <v>10</v>
      </c>
      <c r="B5" s="1">
        <v>14032.230064102872</v>
      </c>
      <c r="C5" s="1">
        <v>1135165.50547021</v>
      </c>
      <c r="D5" s="1">
        <v>490</v>
      </c>
      <c r="E5" s="1">
        <f t="shared" si="0"/>
        <v>556231097.68040287</v>
      </c>
    </row>
    <row r="6" spans="1:5" x14ac:dyDescent="0.35">
      <c r="A6" t="s">
        <v>17</v>
      </c>
      <c r="B6" s="1">
        <v>20613.230047390698</v>
      </c>
      <c r="C6" s="1">
        <v>1170826.7399088701</v>
      </c>
      <c r="D6" s="1">
        <v>500</v>
      </c>
      <c r="E6" s="1">
        <f t="shared" si="0"/>
        <v>585413369.95443499</v>
      </c>
    </row>
    <row r="7" spans="1:5" x14ac:dyDescent="0.35">
      <c r="A7" t="s">
        <v>18</v>
      </c>
      <c r="B7" s="1">
        <v>16655.607193528329</v>
      </c>
      <c r="C7" s="1">
        <v>1355233.0779615799</v>
      </c>
      <c r="D7" s="1">
        <v>510</v>
      </c>
      <c r="E7" s="1">
        <f t="shared" si="0"/>
        <v>691168869.76040578</v>
      </c>
    </row>
    <row r="8" spans="1:5" x14ac:dyDescent="0.35">
      <c r="A8" t="s">
        <v>1</v>
      </c>
      <c r="B8" s="1">
        <v>12671.628276720985</v>
      </c>
      <c r="C8" s="1">
        <v>783390.84860372497</v>
      </c>
      <c r="D8" s="1">
        <v>490</v>
      </c>
      <c r="E8" s="1">
        <f t="shared" si="0"/>
        <v>383861515.81582522</v>
      </c>
    </row>
    <row r="9" spans="1:5" x14ac:dyDescent="0.35">
      <c r="A9" t="s">
        <v>2</v>
      </c>
      <c r="B9" s="1">
        <v>18174.987957435675</v>
      </c>
      <c r="C9" s="1">
        <v>641005.90181882796</v>
      </c>
      <c r="D9" s="1">
        <v>450</v>
      </c>
      <c r="E9" s="1">
        <f t="shared" si="0"/>
        <v>288452655.81847256</v>
      </c>
    </row>
    <row r="10" spans="1:5" x14ac:dyDescent="0.35">
      <c r="A10" t="s">
        <v>3</v>
      </c>
      <c r="B10" s="1">
        <v>14052.251496221734</v>
      </c>
      <c r="C10" s="1">
        <v>1155001.6030015999</v>
      </c>
      <c r="D10" s="1">
        <v>485</v>
      </c>
      <c r="E10" s="1">
        <f t="shared" si="0"/>
        <v>560175777.45577598</v>
      </c>
    </row>
    <row r="11" spans="1:5" x14ac:dyDescent="0.35">
      <c r="A11" t="s">
        <v>4</v>
      </c>
      <c r="B11" s="1">
        <v>10315.709352429769</v>
      </c>
      <c r="C11" s="1" t="s">
        <v>0</v>
      </c>
      <c r="D11" s="1">
        <v>475</v>
      </c>
      <c r="E11" s="1" t="e">
        <f t="shared" si="0"/>
        <v>#VALUE!</v>
      </c>
    </row>
    <row r="12" spans="1:5" x14ac:dyDescent="0.35">
      <c r="A12" t="s">
        <v>13</v>
      </c>
      <c r="B12" s="1">
        <v>21870.699275193168</v>
      </c>
      <c r="C12" s="1">
        <v>989215.66134798795</v>
      </c>
      <c r="D12" s="1">
        <v>450</v>
      </c>
      <c r="E12" s="1">
        <f t="shared" si="0"/>
        <v>445147047.60659456</v>
      </c>
    </row>
    <row r="13" spans="1:5" x14ac:dyDescent="0.35">
      <c r="A13" t="s">
        <v>24</v>
      </c>
      <c r="B13" s="1">
        <v>19840.953943074241</v>
      </c>
      <c r="C13" s="1">
        <v>494061.82667664601</v>
      </c>
      <c r="D13" s="1">
        <v>475</v>
      </c>
      <c r="E13" s="1">
        <f t="shared" si="0"/>
        <v>234679367.67140687</v>
      </c>
    </row>
    <row r="14" spans="1:5" x14ac:dyDescent="0.35">
      <c r="A14" t="s">
        <v>25</v>
      </c>
      <c r="B14" s="1">
        <v>15164.583582691002</v>
      </c>
      <c r="C14" s="1">
        <v>684878.870809905</v>
      </c>
      <c r="D14" s="1">
        <v>500</v>
      </c>
      <c r="E14" s="1">
        <f t="shared" si="0"/>
        <v>342439435.40495253</v>
      </c>
    </row>
    <row r="15" spans="1:5" x14ac:dyDescent="0.35">
      <c r="A15" t="s">
        <v>26</v>
      </c>
      <c r="B15" s="1">
        <v>19522.68754413967</v>
      </c>
      <c r="C15" s="1" t="s">
        <v>0</v>
      </c>
      <c r="D15" s="1">
        <v>475</v>
      </c>
      <c r="E15" s="1" t="e">
        <f t="shared" si="0"/>
        <v>#VALUE!</v>
      </c>
    </row>
    <row r="16" spans="1:5" x14ac:dyDescent="0.35">
      <c r="A16" t="s">
        <v>19</v>
      </c>
      <c r="B16" s="1">
        <v>13463.756951795922</v>
      </c>
      <c r="C16" s="1">
        <v>932102.83823766105</v>
      </c>
      <c r="D16" s="1">
        <v>490</v>
      </c>
      <c r="E16" s="1">
        <f t="shared" si="0"/>
        <v>456730390.73645389</v>
      </c>
    </row>
    <row r="17" spans="1:5" x14ac:dyDescent="0.35">
      <c r="A17" t="s">
        <v>11</v>
      </c>
      <c r="B17" s="1">
        <v>14503.590941867724</v>
      </c>
      <c r="C17" s="1">
        <v>1131866.9966059499</v>
      </c>
      <c r="D17" s="1">
        <v>490</v>
      </c>
      <c r="E17" s="1">
        <f t="shared" si="0"/>
        <v>554614828.33691549</v>
      </c>
    </row>
    <row r="18" spans="1:5" x14ac:dyDescent="0.35">
      <c r="A18" t="s">
        <v>22</v>
      </c>
      <c r="B18" s="1">
        <v>11865.105864854339</v>
      </c>
      <c r="C18" s="1">
        <v>586799.50186799502</v>
      </c>
      <c r="D18" s="1">
        <v>500</v>
      </c>
      <c r="E18" s="1">
        <f t="shared" si="0"/>
        <v>293399750.93399751</v>
      </c>
    </row>
    <row r="19" spans="1:5" x14ac:dyDescent="0.35">
      <c r="A19" t="s">
        <v>20</v>
      </c>
      <c r="B19" s="1"/>
      <c r="C19" s="1">
        <v>910900.10008651495</v>
      </c>
      <c r="D19" s="1">
        <v>500</v>
      </c>
      <c r="E19" s="1">
        <f t="shared" si="0"/>
        <v>455450050.04325747</v>
      </c>
    </row>
    <row r="20" spans="1:5" x14ac:dyDescent="0.35">
      <c r="A20" t="s">
        <v>12</v>
      </c>
      <c r="B20" s="1">
        <v>22020.226331044891</v>
      </c>
      <c r="C20" s="1">
        <v>1138129.3195108999</v>
      </c>
      <c r="D20" s="1">
        <v>500</v>
      </c>
      <c r="E20" s="1">
        <f t="shared" si="0"/>
        <v>569064659.75545001</v>
      </c>
    </row>
    <row r="21" spans="1:5" x14ac:dyDescent="0.35">
      <c r="A21" t="s">
        <v>23</v>
      </c>
      <c r="B21" s="1">
        <v>21806.769185041801</v>
      </c>
      <c r="C21" s="1">
        <v>1255176.2420585901</v>
      </c>
      <c r="D21" s="1">
        <v>500</v>
      </c>
      <c r="E21" s="1">
        <f t="shared" si="0"/>
        <v>627588121.02929497</v>
      </c>
    </row>
    <row r="22" spans="1:5" x14ac:dyDescent="0.35">
      <c r="A22" t="s">
        <v>5</v>
      </c>
      <c r="B22" s="1">
        <v>15726.025905167138</v>
      </c>
      <c r="C22" s="1">
        <v>1394447.3874547901</v>
      </c>
      <c r="D22" s="1">
        <v>500</v>
      </c>
      <c r="E22" s="1">
        <f t="shared" si="0"/>
        <v>697223693.72739506</v>
      </c>
    </row>
    <row r="23" spans="1:5" x14ac:dyDescent="0.35">
      <c r="A23" t="s">
        <v>6</v>
      </c>
      <c r="B23" s="1">
        <v>16832.656681662982</v>
      </c>
      <c r="C23" s="1">
        <v>1075837.8600176401</v>
      </c>
      <c r="D23" s="1">
        <v>500</v>
      </c>
      <c r="E23" s="1">
        <f t="shared" si="0"/>
        <v>537918930.00882006</v>
      </c>
    </row>
    <row r="24" spans="1:5" x14ac:dyDescent="0.35">
      <c r="A24" t="s">
        <v>7</v>
      </c>
      <c r="B24" s="1">
        <v>17692.563677009497</v>
      </c>
      <c r="C24" s="1">
        <v>758965.934900266</v>
      </c>
      <c r="D24" s="1">
        <v>500</v>
      </c>
      <c r="E24" s="1">
        <f t="shared" si="0"/>
        <v>379482967.45013303</v>
      </c>
    </row>
    <row r="25" spans="1:5" x14ac:dyDescent="0.35">
      <c r="A25" t="s">
        <v>8</v>
      </c>
      <c r="B25" s="1">
        <v>13240.82696193773</v>
      </c>
      <c r="C25" s="1">
        <v>1060130.98013098</v>
      </c>
      <c r="D25" s="1">
        <v>490</v>
      </c>
      <c r="E25" s="1">
        <f t="shared" si="0"/>
        <v>519464180.26418018</v>
      </c>
    </row>
    <row r="26" spans="1:5" x14ac:dyDescent="0.35">
      <c r="A26" t="s">
        <v>21</v>
      </c>
      <c r="B26" s="1">
        <v>28205.626085213633</v>
      </c>
      <c r="C26" s="1">
        <v>958675.02825908503</v>
      </c>
      <c r="D26" s="1">
        <v>500</v>
      </c>
      <c r="E26" s="1">
        <f t="shared" si="0"/>
        <v>479337514.12954253</v>
      </c>
    </row>
    <row r="27" spans="1:5" x14ac:dyDescent="0.35">
      <c r="A27" t="s">
        <v>27</v>
      </c>
      <c r="B27" s="1">
        <v>13489.465050943807</v>
      </c>
      <c r="C27" s="1">
        <v>982646.07763458299</v>
      </c>
      <c r="D27" s="1">
        <v>500</v>
      </c>
      <c r="E27" s="1">
        <f t="shared" si="0"/>
        <v>491323038.8172915</v>
      </c>
    </row>
    <row r="28" spans="1:5" x14ac:dyDescent="0.35">
      <c r="A28" t="s">
        <v>14</v>
      </c>
      <c r="B28" s="1">
        <v>14820.194529075687</v>
      </c>
      <c r="C28" s="1">
        <v>1244312.32845026</v>
      </c>
      <c r="D28" s="1">
        <v>475</v>
      </c>
      <c r="E28" s="1">
        <f t="shared" si="0"/>
        <v>591048356.01387346</v>
      </c>
    </row>
    <row r="29" spans="1:5" x14ac:dyDescent="0.35">
      <c r="A29" t="s">
        <v>28</v>
      </c>
      <c r="B29" s="1">
        <v>14837.379372356219</v>
      </c>
      <c r="C29" s="1">
        <v>790149.45838475297</v>
      </c>
      <c r="D29" s="1">
        <v>500</v>
      </c>
      <c r="E29" s="1">
        <f t="shared" si="0"/>
        <v>395074729.19237649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Alonso</dc:creator>
  <cp:lastModifiedBy>Laura Alonso</cp:lastModifiedBy>
  <dcterms:created xsi:type="dcterms:W3CDTF">2021-03-23T21:26:00Z</dcterms:created>
  <dcterms:modified xsi:type="dcterms:W3CDTF">2021-03-23T22:02:35Z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f01cf0-dd39-4ca8-8ed8-80cbd24f5bed_Enabled">
    <vt:lpwstr>true</vt:lpwstr>
  </property>
  <property fmtid="{D5CDD505-2E9C-101B-9397-08002B2CF9AE}" pid="3" name="MSIP_Label_92f01cf0-dd39-4ca8-8ed8-80cbd24f5bed_SetDate">
    <vt:lpwstr>2021-03-23T21:26:01Z</vt:lpwstr>
  </property>
  <property fmtid="{D5CDD505-2E9C-101B-9397-08002B2CF9AE}" pid="4" name="MSIP_Label_92f01cf0-dd39-4ca8-8ed8-80cbd24f5bed_Method">
    <vt:lpwstr>Standard</vt:lpwstr>
  </property>
  <property fmtid="{D5CDD505-2E9C-101B-9397-08002B2CF9AE}" pid="5" name="MSIP_Label_92f01cf0-dd39-4ca8-8ed8-80cbd24f5bed_Name">
    <vt:lpwstr>Interno</vt:lpwstr>
  </property>
  <property fmtid="{D5CDD505-2E9C-101B-9397-08002B2CF9AE}" pid="6" name="MSIP_Label_92f01cf0-dd39-4ca8-8ed8-80cbd24f5bed_SiteId">
    <vt:lpwstr>6219f119-3e79-4e7f-acde-a5750808cd9b</vt:lpwstr>
  </property>
  <property fmtid="{D5CDD505-2E9C-101B-9397-08002B2CF9AE}" pid="7" name="MSIP_Label_92f01cf0-dd39-4ca8-8ed8-80cbd24f5bed_ActionId">
    <vt:lpwstr>2f14a113-416c-46a6-a4a1-64c432c44ee1</vt:lpwstr>
  </property>
  <property fmtid="{D5CDD505-2E9C-101B-9397-08002B2CF9AE}" pid="8" name="MSIP_Label_92f01cf0-dd39-4ca8-8ed8-80cbd24f5bed_ContentBits">
    <vt:lpwstr>0</vt:lpwstr>
  </property>
</Properties>
</file>