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8a40011a7e0b895/7_Toegepaste_informatica_2023-2024/Jaar_2_Software_Development/2e_semester/Samenvattingen_Semester_2_2024_2025/Extra_Materiaal_Bij_Vakken/Data_Science_^0_AI/"/>
    </mc:Choice>
  </mc:AlternateContent>
  <xr:revisionPtr revIDLastSave="0" documentId="8_{64B6A9DB-F289-4112-9709-334E5690D6CE}" xr6:coauthVersionLast="47" xr6:coauthVersionMax="47" xr10:uidLastSave="{00000000-0000-0000-0000-000000000000}"/>
  <bookViews>
    <workbookView xWindow="-108" yWindow="-108" windowWidth="23256" windowHeight="12456" xr2:uid="{E2146697-E10C-4A43-8556-308F0883F10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8" i="1"/>
  <c r="H9" i="1"/>
  <c r="H10" i="1"/>
  <c r="H11" i="1"/>
  <c r="H12" i="1"/>
  <c r="H13" i="1"/>
  <c r="H14" i="1"/>
  <c r="H15" i="1"/>
  <c r="H16" i="1"/>
  <c r="H17" i="1"/>
  <c r="H7" i="1"/>
  <c r="G18" i="1"/>
  <c r="F8" i="1"/>
  <c r="F9" i="1"/>
  <c r="F10" i="1"/>
  <c r="F11" i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F7" i="1"/>
  <c r="G7" i="1" s="1"/>
  <c r="G8" i="1"/>
  <c r="G9" i="1"/>
  <c r="G10" i="1"/>
  <c r="G11" i="1"/>
  <c r="P11" i="1"/>
  <c r="P10" i="1"/>
  <c r="D18" i="1"/>
  <c r="E8" i="1"/>
  <c r="E9" i="1"/>
  <c r="E10" i="1"/>
  <c r="E11" i="1"/>
  <c r="E12" i="1"/>
  <c r="E13" i="1"/>
  <c r="E14" i="1"/>
  <c r="E15" i="1"/>
  <c r="E16" i="1"/>
  <c r="E17" i="1"/>
  <c r="E7" i="1"/>
  <c r="E18" i="1" l="1"/>
  <c r="P9" i="1" s="1"/>
</calcChain>
</file>

<file path=xl/sharedStrings.xml><?xml version="1.0" encoding="utf-8"?>
<sst xmlns="http://schemas.openxmlformats.org/spreadsheetml/2006/main" count="14" uniqueCount="14">
  <si>
    <t>Gemiddelde</t>
  </si>
  <si>
    <t>Kegels</t>
  </si>
  <si>
    <t>Aantal worpen</t>
  </si>
  <si>
    <t>Beide * elkaar</t>
  </si>
  <si>
    <t>Totaal:</t>
  </si>
  <si>
    <t>Variantie</t>
  </si>
  <si>
    <t>Standaardafwijking</t>
  </si>
  <si>
    <t>=E18/D18</t>
  </si>
  <si>
    <t>=WORTEL(J10)</t>
  </si>
  <si>
    <t>(xi-gem)</t>
  </si>
  <si>
    <t>(xi-gem)²</t>
  </si>
  <si>
    <t>(xi-gem) * 2</t>
  </si>
  <si>
    <t>Gekregen</t>
  </si>
  <si>
    <t>Berekenen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</si>
</sst>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0" borderId="1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D437F-DFCD-48BD-826C-B5B9D0F33016}">
  <dimension ref="B4:Q18"/>
  <sheetViews>
    <sheetView tabSelected="1" topLeftCell="A2" workbookViewId="0">
      <selection activeCell="H18" sqref="H18"/>
    </sheetView>
  </sheetViews>
  <sheetFormatPr defaultRowHeight="14.4" x14ac:dyDescent="0.3"/>
  <cols>
    <col min="3" max="3" width="6.44140625" bestFit="1" customWidth="1"/>
    <col min="4" max="4" width="12.77734375" bestFit="1" customWidth="1"/>
    <col min="5" max="5" width="12.6640625" bestFit="1" customWidth="1"/>
    <col min="6" max="6" width="8" bestFit="1" customWidth="1"/>
    <col min="7" max="7" width="8.6640625" bestFit="1" customWidth="1"/>
    <col min="8" max="8" width="10.6640625" bestFit="1" customWidth="1"/>
    <col min="11" max="11" width="6.21875" bestFit="1" customWidth="1"/>
    <col min="12" max="12" width="12.44140625" bestFit="1" customWidth="1"/>
  </cols>
  <sheetData>
    <row r="4" spans="3:17" ht="21" x14ac:dyDescent="0.4">
      <c r="C4" s="13" t="s">
        <v>12</v>
      </c>
      <c r="D4" s="13"/>
      <c r="E4" s="13" t="s">
        <v>13</v>
      </c>
      <c r="F4" s="13"/>
      <c r="G4" s="13"/>
      <c r="H4" s="13"/>
    </row>
    <row r="6" spans="3:17" x14ac:dyDescent="0.3">
      <c r="C6" s="10" t="s">
        <v>1</v>
      </c>
      <c r="D6" s="10" t="s">
        <v>2</v>
      </c>
      <c r="E6" s="10" t="s">
        <v>3</v>
      </c>
      <c r="F6" s="10" t="s">
        <v>9</v>
      </c>
      <c r="G6" s="10" t="s">
        <v>10</v>
      </c>
      <c r="H6" s="10" t="s">
        <v>11</v>
      </c>
    </row>
    <row r="7" spans="3:17" ht="16.8" x14ac:dyDescent="0.3">
      <c r="C7" s="9">
        <v>0</v>
      </c>
      <c r="D7" s="9">
        <v>2</v>
      </c>
      <c r="E7" s="1">
        <f t="shared" ref="E7:E17" si="0">C7*D7</f>
        <v>0</v>
      </c>
      <c r="F7" s="1">
        <f>C7-$P$9</f>
        <v>-7</v>
      </c>
      <c r="G7" s="1">
        <f>POWER(F7,2)</f>
        <v>49</v>
      </c>
      <c r="H7" s="1">
        <f xml:space="preserve"> G7 * 2</f>
        <v>98</v>
      </c>
    </row>
    <row r="8" spans="3:17" ht="16.8" x14ac:dyDescent="0.3">
      <c r="C8" s="2">
        <v>1</v>
      </c>
      <c r="D8" s="2">
        <v>1</v>
      </c>
      <c r="E8" s="1">
        <f t="shared" si="0"/>
        <v>1</v>
      </c>
      <c r="F8" s="1">
        <f t="shared" ref="F8:F18" si="1">C8-$P$9</f>
        <v>-6</v>
      </c>
      <c r="G8" s="1">
        <f t="shared" ref="G8:G17" si="2">POWER(F8,2)</f>
        <v>36</v>
      </c>
      <c r="H8" s="1">
        <f t="shared" ref="H8:H17" si="3" xml:space="preserve"> G8 * 2</f>
        <v>72</v>
      </c>
    </row>
    <row r="9" spans="3:17" ht="16.8" x14ac:dyDescent="0.3">
      <c r="C9" s="2">
        <v>2</v>
      </c>
      <c r="D9" s="2">
        <v>2</v>
      </c>
      <c r="E9" s="1">
        <f t="shared" si="0"/>
        <v>4</v>
      </c>
      <c r="F9" s="1">
        <f t="shared" si="1"/>
        <v>-5</v>
      </c>
      <c r="G9" s="1">
        <f t="shared" si="2"/>
        <v>25</v>
      </c>
      <c r="H9" s="1">
        <f t="shared" si="3"/>
        <v>50</v>
      </c>
      <c r="N9" s="3" t="s">
        <v>0</v>
      </c>
      <c r="O9" s="3"/>
      <c r="P9" s="4">
        <f>E18/D18</f>
        <v>7</v>
      </c>
      <c r="Q9" s="5" t="s">
        <v>7</v>
      </c>
    </row>
    <row r="10" spans="3:17" ht="16.8" x14ac:dyDescent="0.3">
      <c r="C10" s="2">
        <v>3</v>
      </c>
      <c r="D10" s="2">
        <v>0</v>
      </c>
      <c r="E10" s="1">
        <f t="shared" si="0"/>
        <v>0</v>
      </c>
      <c r="F10" s="1">
        <f t="shared" si="1"/>
        <v>-4</v>
      </c>
      <c r="G10" s="1">
        <f t="shared" si="2"/>
        <v>16</v>
      </c>
      <c r="H10" s="1">
        <f t="shared" si="3"/>
        <v>32</v>
      </c>
      <c r="N10" s="11" t="s">
        <v>5</v>
      </c>
      <c r="O10" s="12"/>
      <c r="P10" s="3">
        <f>344/59</f>
        <v>5.8305084745762707</v>
      </c>
    </row>
    <row r="11" spans="3:17" ht="16.8" x14ac:dyDescent="0.3">
      <c r="C11" s="2">
        <v>4</v>
      </c>
      <c r="D11" s="2">
        <v>2</v>
      </c>
      <c r="E11" s="1">
        <f t="shared" si="0"/>
        <v>8</v>
      </c>
      <c r="F11" s="1">
        <f t="shared" si="1"/>
        <v>-3</v>
      </c>
      <c r="G11" s="1">
        <f t="shared" si="2"/>
        <v>9</v>
      </c>
      <c r="H11" s="1">
        <f t="shared" si="3"/>
        <v>18</v>
      </c>
      <c r="N11" s="3" t="s">
        <v>6</v>
      </c>
      <c r="O11" s="3"/>
      <c r="P11" s="3">
        <f>SQRT(P10)</f>
        <v>2.4146445855604237</v>
      </c>
      <c r="Q11" s="5" t="s">
        <v>8</v>
      </c>
    </row>
    <row r="12" spans="3:17" ht="16.8" x14ac:dyDescent="0.3">
      <c r="C12" s="2">
        <v>5</v>
      </c>
      <c r="D12" s="2">
        <v>4</v>
      </c>
      <c r="E12" s="1">
        <f t="shared" si="0"/>
        <v>20</v>
      </c>
      <c r="F12" s="1">
        <f t="shared" si="1"/>
        <v>-2</v>
      </c>
      <c r="G12" s="1">
        <f t="shared" si="2"/>
        <v>4</v>
      </c>
      <c r="H12" s="1">
        <f t="shared" si="3"/>
        <v>8</v>
      </c>
    </row>
    <row r="13" spans="3:17" ht="16.8" x14ac:dyDescent="0.3">
      <c r="C13" s="2">
        <v>6</v>
      </c>
      <c r="D13" s="2">
        <v>9</v>
      </c>
      <c r="E13" s="1">
        <f t="shared" si="0"/>
        <v>54</v>
      </c>
      <c r="F13" s="1">
        <f t="shared" si="1"/>
        <v>-1</v>
      </c>
      <c r="G13" s="1">
        <f t="shared" si="2"/>
        <v>1</v>
      </c>
      <c r="H13" s="1">
        <f t="shared" si="3"/>
        <v>2</v>
      </c>
    </row>
    <row r="14" spans="3:17" ht="16.8" x14ac:dyDescent="0.3">
      <c r="C14" s="2">
        <v>7</v>
      </c>
      <c r="D14" s="2">
        <v>11</v>
      </c>
      <c r="E14" s="1">
        <f t="shared" si="0"/>
        <v>77</v>
      </c>
      <c r="F14" s="1">
        <f t="shared" si="1"/>
        <v>0</v>
      </c>
      <c r="G14" s="1">
        <f t="shared" si="2"/>
        <v>0</v>
      </c>
      <c r="H14" s="1">
        <f t="shared" si="3"/>
        <v>0</v>
      </c>
    </row>
    <row r="15" spans="3:17" ht="16.8" x14ac:dyDescent="0.3">
      <c r="C15" s="2">
        <v>8</v>
      </c>
      <c r="D15" s="2">
        <v>13</v>
      </c>
      <c r="E15" s="1">
        <f t="shared" si="0"/>
        <v>104</v>
      </c>
      <c r="F15" s="1">
        <f t="shared" si="1"/>
        <v>1</v>
      </c>
      <c r="G15" s="1">
        <f t="shared" si="2"/>
        <v>1</v>
      </c>
      <c r="H15" s="1">
        <f t="shared" si="3"/>
        <v>2</v>
      </c>
    </row>
    <row r="16" spans="3:17" ht="16.8" x14ac:dyDescent="0.3">
      <c r="C16" s="2">
        <v>9</v>
      </c>
      <c r="D16" s="2">
        <v>8</v>
      </c>
      <c r="E16" s="1">
        <f t="shared" si="0"/>
        <v>72</v>
      </c>
      <c r="F16" s="1">
        <f t="shared" si="1"/>
        <v>2</v>
      </c>
      <c r="G16" s="1">
        <f t="shared" si="2"/>
        <v>4</v>
      </c>
      <c r="H16" s="1">
        <f t="shared" si="3"/>
        <v>8</v>
      </c>
    </row>
    <row r="17" spans="2:8" ht="16.8" x14ac:dyDescent="0.3">
      <c r="C17" s="2">
        <v>10</v>
      </c>
      <c r="D17" s="2">
        <v>8</v>
      </c>
      <c r="E17" s="6">
        <f t="shared" si="0"/>
        <v>80</v>
      </c>
      <c r="F17" s="7">
        <f t="shared" si="1"/>
        <v>3</v>
      </c>
      <c r="G17" s="7">
        <f t="shared" si="2"/>
        <v>9</v>
      </c>
      <c r="H17" s="7">
        <f t="shared" si="3"/>
        <v>18</v>
      </c>
    </row>
    <row r="18" spans="2:8" x14ac:dyDescent="0.3">
      <c r="B18" t="s">
        <v>4</v>
      </c>
      <c r="C18" s="1"/>
      <c r="D18" s="8">
        <f>SUM(D7:D17)</f>
        <v>60</v>
      </c>
      <c r="E18" s="8">
        <f>SUM(E7:E17)</f>
        <v>420</v>
      </c>
      <c r="F18" s="8">
        <f t="shared" si="1"/>
        <v>-7</v>
      </c>
      <c r="G18" s="8">
        <f>SUM(G7:G17)</f>
        <v>154</v>
      </c>
      <c r="H18" s="8">
        <f>SUM(H7:H17)</f>
        <v>308</v>
      </c>
    </row>
  </sheetData>
  <mergeCells count="3">
    <mergeCell ref="N10:O10"/>
    <mergeCell ref="C4:D4"/>
    <mergeCell ref="E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Robbe Magerman</dc:creator>
  <cp:lastModifiedBy>Robbe Magerman</cp:lastModifiedBy>
  <dcterms:created xsi:type="dcterms:W3CDTF">2025-02-19T13:13:55Z</dcterms:created>
  <dcterms:modified xsi:type="dcterms:W3CDTF">2025-02-19T20:30:00Z</dcterms:modified>
</cp:coreProperties>
</file>