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ectrum properties" sheetId="1" r:id="rId1"/>
    <sheet name="Peak properties" sheetId="2" r:id="rId2"/>
    <sheet name="PS errors from +-1 sigma var." sheetId="3" r:id="rId3"/>
  </sheets>
  <calcPr calcId="124519" fullCalcOnLoad="1"/>
</workbook>
</file>

<file path=xl/sharedStrings.xml><?xml version="1.0" encoding="utf-8"?>
<sst xmlns="http://schemas.openxmlformats.org/spreadsheetml/2006/main" count="162" uniqueCount="89">
  <si>
    <t>['Saved on', '2020/12/04, 10:24:06']</t>
  </si>
  <si>
    <t>Python version</t>
  </si>
  <si>
    <t>emgfit version</t>
  </si>
  <si>
    <t>lmfit version</t>
  </si>
  <si>
    <t>scipy version</t>
  </si>
  <si>
    <t>numpy version</t>
  </si>
  <si>
    <t>pandas version</t>
  </si>
  <si>
    <t>input_filename</t>
  </si>
  <si>
    <t>mass_number</t>
  </si>
  <si>
    <t>spectrum_comment</t>
  </si>
  <si>
    <t>fit_model</t>
  </si>
  <si>
    <t>red_chi_shape_cal</t>
  </si>
  <si>
    <t>fit_range_shape_cal</t>
  </si>
  <si>
    <t>determined_A_stat_emg</t>
  </si>
  <si>
    <t>A_stat_emg</t>
  </si>
  <si>
    <t>A_stat_emg_error</t>
  </si>
  <si>
    <t>peaks_with_errors_from_resampling</t>
  </si>
  <si>
    <t>recal_fac</t>
  </si>
  <si>
    <t>rel_recal_error</t>
  </si>
  <si>
    <t>peaks_with_MC_PS_errors</t>
  </si>
  <si>
    <t>blinded_peaks</t>
  </si>
  <si>
    <t>(3, 8, 6)</t>
  </si>
  <si>
    <t>0.0.44</t>
  </si>
  <si>
    <t>1.0.1</t>
  </si>
  <si>
    <t>1.5.4</t>
  </si>
  <si>
    <t>1.19.4</t>
  </si>
  <si>
    <t>1.1.4</t>
  </si>
  <si>
    <t>2019-09-13_004-_006 SUMMED High stats 62Ga.txt</t>
  </si>
  <si>
    <t>62</t>
  </si>
  <si>
    <t>-</t>
  </si>
  <si>
    <t>emg22</t>
  </si>
  <si>
    <t>0.96</t>
  </si>
  <si>
    <t>0.0045</t>
  </si>
  <si>
    <t>MLE</t>
  </si>
  <si>
    <t>0.5541516362090285</t>
  </si>
  <si>
    <t>0.05553312262179213</t>
  </si>
  <si>
    <t>[0, 1, 2, 3, 4, 5, 6, 7]</t>
  </si>
  <si>
    <t>0.9999997109310347</t>
  </si>
  <si>
    <t>1.1583102219889008e-08</t>
  </si>
  <si>
    <t>[0, 1, 2, 3, 5, 6, 7]</t>
  </si>
  <si>
    <t>[0, 3]</t>
  </si>
  <si>
    <t>x_pos</t>
  </si>
  <si>
    <t>species</t>
  </si>
  <si>
    <t>comment</t>
  </si>
  <si>
    <t>m_AME</t>
  </si>
  <si>
    <t>m_AME_error</t>
  </si>
  <si>
    <t>extrapolated</t>
  </si>
  <si>
    <t>cost_func</t>
  </si>
  <si>
    <t>red_chi</t>
  </si>
  <si>
    <t>area</t>
  </si>
  <si>
    <t>area_error</t>
  </si>
  <si>
    <t>m_ion</t>
  </si>
  <si>
    <t>rel_stat_error</t>
  </si>
  <si>
    <t>rel_peakshape_error</t>
  </si>
  <si>
    <t>rel_mass_error</t>
  </si>
  <si>
    <t>A</t>
  </si>
  <si>
    <t>atomic_ME_keV</t>
  </si>
  <si>
    <t>mass_error_keV</t>
  </si>
  <si>
    <t>m_dev_keV</t>
  </si>
  <si>
    <t>Peak index</t>
  </si>
  <si>
    <t>Ni62:-1e</t>
  </si>
  <si>
    <t>Cu62:-1e?</t>
  </si>
  <si>
    <t>?</t>
  </si>
  <si>
    <t>Ga62:-1e</t>
  </si>
  <si>
    <t>Ti46:O16:-1e</t>
  </si>
  <si>
    <t>Sc46:O16:-1e</t>
  </si>
  <si>
    <t>Ca43:F19:-1e</t>
  </si>
  <si>
    <t>Non-isobaric</t>
  </si>
  <si>
    <t>mass calibrant</t>
  </si>
  <si>
    <t>shape calibrant</t>
  </si>
  <si>
    <t>Stat. errors from resampling</t>
  </si>
  <si>
    <t>Monte Carlo peak-shape errors</t>
  </si>
  <si>
    <t>Value [u]</t>
  </si>
  <si>
    <t>Parameter</t>
  </si>
  <si>
    <t>0</t>
  </si>
  <si>
    <t>1</t>
  </si>
  <si>
    <t>2</t>
  </si>
  <si>
    <t>3</t>
  </si>
  <si>
    <t>5</t>
  </si>
  <si>
    <t>6</t>
  </si>
  <si>
    <t>7</t>
  </si>
  <si>
    <t>sigma eff. mass shift</t>
  </si>
  <si>
    <t>theta eff. mass shift</t>
  </si>
  <si>
    <t>eta_m1 eff. mass shift</t>
  </si>
  <si>
    <t>tau_m1 eff. mass shift</t>
  </si>
  <si>
    <t>tau_m2 eff. mass shift</t>
  </si>
  <si>
    <t>eta_p1 eff. mass shift</t>
  </si>
  <si>
    <t>tau_p1 eff. mass shift</t>
  </si>
  <si>
    <t>tau_p2 eff. mass shift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</si>
</sst>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008000"/>
      </font>
    </dxf>
    <dxf>
      <font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18</xdr:col>
      <xdr:colOff>426742</xdr:colOff>
      <xdr:row>38</xdr:row>
      <xdr:rowOff>141742</xdr:rowOff>
    </xdr:to>
    <xdr:pic>
      <xdr:nvPicPr>
        <xdr:cNvPr id="2" name="Picture 1" descr="2019-09-13_004-_006 SUMMED High stats 62Ga fitting MLE_peak0_log_plo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86000"/>
          <a:ext cx="10789942" cy="50947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18</xdr:col>
      <xdr:colOff>426742</xdr:colOff>
      <xdr:row>64</xdr:row>
      <xdr:rowOff>141742</xdr:rowOff>
    </xdr:to>
    <xdr:pic>
      <xdr:nvPicPr>
        <xdr:cNvPr id="3" name="Picture 2" descr="2019-09-13_004-_006 SUMMED High stats 62Ga fitting MLE_peak0_lin_plo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239000"/>
          <a:ext cx="10789942" cy="509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sheetData>
    <row r="1" spans="1:2">
      <c r="B1" s="1">
        <v>1</v>
      </c>
    </row>
    <row r="2" spans="1:2">
      <c r="A2" s="1" t="s">
        <v>0</v>
      </c>
    </row>
    <row r="3" spans="1:2">
      <c r="A3" s="1" t="s">
        <v>1</v>
      </c>
      <c r="B3" t="s">
        <v>21</v>
      </c>
    </row>
    <row r="4" spans="1:2">
      <c r="A4" s="1" t="s">
        <v>2</v>
      </c>
      <c r="B4" t="s">
        <v>22</v>
      </c>
    </row>
    <row r="5" spans="1:2">
      <c r="A5" s="1" t="s">
        <v>3</v>
      </c>
      <c r="B5" t="s">
        <v>23</v>
      </c>
    </row>
    <row r="6" spans="1:2">
      <c r="A6" s="1" t="s">
        <v>4</v>
      </c>
      <c r="B6" t="s">
        <v>24</v>
      </c>
    </row>
    <row r="7" spans="1:2">
      <c r="A7" s="1" t="s">
        <v>5</v>
      </c>
      <c r="B7" t="s">
        <v>25</v>
      </c>
    </row>
    <row r="8" spans="1:2">
      <c r="A8" s="1" t="s">
        <v>6</v>
      </c>
      <c r="B8" t="s">
        <v>26</v>
      </c>
    </row>
    <row r="9" spans="1:2">
      <c r="A9" s="1" t="s">
        <v>7</v>
      </c>
      <c r="B9" t="s">
        <v>27</v>
      </c>
    </row>
    <row r="10" spans="1:2">
      <c r="A10" s="1" t="s">
        <v>8</v>
      </c>
      <c r="B10" t="s">
        <v>28</v>
      </c>
    </row>
    <row r="11" spans="1:2">
      <c r="A11" s="1" t="s">
        <v>9</v>
      </c>
      <c r="B11" t="s">
        <v>29</v>
      </c>
    </row>
    <row r="12" spans="1:2">
      <c r="A12" s="1" t="s">
        <v>10</v>
      </c>
      <c r="B12" t="s">
        <v>30</v>
      </c>
    </row>
    <row r="13" spans="1:2">
      <c r="A13" s="1" t="s">
        <v>11</v>
      </c>
      <c r="B13" t="s">
        <v>31</v>
      </c>
    </row>
    <row r="14" spans="1:2">
      <c r="A14" s="1" t="s">
        <v>12</v>
      </c>
      <c r="B14" t="s">
        <v>32</v>
      </c>
    </row>
    <row r="15" spans="1:2">
      <c r="A15" s="1" t="s">
        <v>13</v>
      </c>
      <c r="B15" t="s">
        <v>33</v>
      </c>
    </row>
    <row r="16" spans="1:2">
      <c r="A16" s="1" t="s">
        <v>14</v>
      </c>
      <c r="B16" t="s">
        <v>34</v>
      </c>
    </row>
    <row r="17" spans="1:2">
      <c r="A17" s="1" t="s">
        <v>15</v>
      </c>
      <c r="B17" t="s">
        <v>35</v>
      </c>
    </row>
    <row r="18" spans="1:2">
      <c r="A18" s="1" t="s">
        <v>16</v>
      </c>
      <c r="B18" t="s">
        <v>36</v>
      </c>
    </row>
    <row r="19" spans="1:2">
      <c r="A19" s="1" t="s">
        <v>17</v>
      </c>
      <c r="B19" t="s">
        <v>37</v>
      </c>
    </row>
    <row r="20" spans="1:2">
      <c r="A20" s="1" t="s">
        <v>18</v>
      </c>
      <c r="B20" t="s">
        <v>38</v>
      </c>
    </row>
    <row r="21" spans="1:2">
      <c r="A21" s="1" t="s">
        <v>19</v>
      </c>
      <c r="B21" t="s">
        <v>39</v>
      </c>
    </row>
    <row r="22" spans="1:2">
      <c r="A22" s="1" t="s">
        <v>20</v>
      </c>
      <c r="B2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0"/>
  <sheetViews>
    <sheetView workbookViewId="0"/>
  </sheetViews>
  <sheetFormatPr defaultRowHeight="15"/>
  <sheetData>
    <row r="1" spans="1:21">
      <c r="A1" s="1" t="s">
        <v>59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10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18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</row>
    <row r="2" spans="1:21">
      <c r="A2" s="1">
        <v>0</v>
      </c>
      <c r="B2">
        <v>61.92780030987642</v>
      </c>
      <c r="C2" t="s">
        <v>60</v>
      </c>
      <c r="D2" t="s">
        <v>29</v>
      </c>
      <c r="E2">
        <v>61.92779629109093</v>
      </c>
      <c r="F2">
        <v>4.699999999999999E-07</v>
      </c>
      <c r="G2" t="b">
        <v>0</v>
      </c>
      <c r="H2" t="s">
        <v>30</v>
      </c>
      <c r="I2" t="s">
        <v>33</v>
      </c>
      <c r="J2">
        <v>1.21</v>
      </c>
      <c r="K2">
        <v>38.34</v>
      </c>
      <c r="L2">
        <v>6.95092026635955</v>
      </c>
      <c r="M2">
        <v>61.92779562957519</v>
      </c>
      <c r="N2">
        <v>3.48151880326146E-07</v>
      </c>
      <c r="O2">
        <v>1.158310221988901E-08</v>
      </c>
      <c r="P2">
        <v>9.33919219809877E-09</v>
      </c>
      <c r="Q2">
        <v>3.484696838213914E-07</v>
      </c>
      <c r="R2">
        <v>62</v>
      </c>
      <c r="S2">
        <v>-66746.946</v>
      </c>
      <c r="T2">
        <v>20.1016048769057</v>
      </c>
      <c r="U2">
        <v>-0.616</v>
      </c>
    </row>
    <row r="3" spans="1:21">
      <c r="A3" s="1">
        <v>1</v>
      </c>
      <c r="B3">
        <v>61.93202053070152</v>
      </c>
      <c r="C3" t="s">
        <v>61</v>
      </c>
      <c r="D3" t="s">
        <v>29</v>
      </c>
      <c r="G3" t="b">
        <v>0</v>
      </c>
      <c r="H3" t="s">
        <v>30</v>
      </c>
      <c r="I3" t="s">
        <v>33</v>
      </c>
      <c r="J3">
        <v>1.21</v>
      </c>
      <c r="K3">
        <v>27.65</v>
      </c>
      <c r="L3">
        <v>5.989558366360007</v>
      </c>
      <c r="M3">
        <v>61.93205053109714</v>
      </c>
      <c r="N3">
        <v>2.84006040276842E-07</v>
      </c>
      <c r="O3">
        <v>1.158310221988901E-08</v>
      </c>
      <c r="P3">
        <v>9.358269448054891E-09</v>
      </c>
      <c r="Q3">
        <v>2.843961609758999E-07</v>
      </c>
      <c r="T3">
        <v>16.40662677418272</v>
      </c>
    </row>
    <row r="4" spans="1:21">
      <c r="A4" s="1">
        <v>2</v>
      </c>
      <c r="B4">
        <v>61.93436923761443</v>
      </c>
      <c r="C4" t="s">
        <v>62</v>
      </c>
      <c r="D4" t="s">
        <v>67</v>
      </c>
      <c r="G4" t="b">
        <v>0</v>
      </c>
      <c r="H4" t="s">
        <v>30</v>
      </c>
      <c r="I4" t="s">
        <v>33</v>
      </c>
      <c r="J4">
        <v>1.21</v>
      </c>
      <c r="K4">
        <v>3870.51</v>
      </c>
      <c r="L4">
        <v>64.26016153388774</v>
      </c>
      <c r="M4">
        <v>61.93436940099214</v>
      </c>
      <c r="N4">
        <v>3.404773342052293E-08</v>
      </c>
      <c r="O4">
        <v>1.158310221988901E-08</v>
      </c>
      <c r="P4">
        <v>3.756408592640903E-09</v>
      </c>
      <c r="Q4">
        <v>3.615974299723738E-08</v>
      </c>
      <c r="T4">
        <v>2.086109807127155</v>
      </c>
    </row>
    <row r="5" spans="1:21">
      <c r="A5" s="1">
        <v>3</v>
      </c>
      <c r="B5">
        <v>61.94361770399821</v>
      </c>
      <c r="C5" t="s">
        <v>63</v>
      </c>
      <c r="D5" t="s">
        <v>29</v>
      </c>
      <c r="E5">
        <v>61.94364117709093</v>
      </c>
      <c r="F5">
        <v>6.939999999999999E-07</v>
      </c>
      <c r="G5" t="b">
        <v>0</v>
      </c>
      <c r="H5" t="s">
        <v>30</v>
      </c>
      <c r="I5" t="s">
        <v>33</v>
      </c>
      <c r="J5">
        <v>1.21</v>
      </c>
      <c r="K5">
        <v>953.66</v>
      </c>
      <c r="L5">
        <v>33.44961405001953</v>
      </c>
      <c r="M5">
        <v>61.94363567808016</v>
      </c>
      <c r="N5">
        <v>6.617682532160059E-08</v>
      </c>
      <c r="O5">
        <v>1.158310221988901E-08</v>
      </c>
      <c r="P5">
        <v>1.78199284421921E-09</v>
      </c>
      <c r="Q5">
        <v>6.72065172820232E-08</v>
      </c>
      <c r="R5">
        <v>62</v>
      </c>
      <c r="S5">
        <v>-51992.035</v>
      </c>
      <c r="T5">
        <v>3.877824872503062</v>
      </c>
      <c r="U5">
        <v>-5.122</v>
      </c>
    </row>
    <row r="6" spans="1:21">
      <c r="A6" s="1">
        <v>4</v>
      </c>
      <c r="B6">
        <v>61.94699430028587</v>
      </c>
      <c r="C6" t="s">
        <v>64</v>
      </c>
      <c r="D6" t="s">
        <v>68</v>
      </c>
      <c r="E6">
        <v>61.94699289569093</v>
      </c>
      <c r="F6">
        <v>1.760000821022536E-07</v>
      </c>
      <c r="G6" t="b">
        <v>0</v>
      </c>
      <c r="H6" t="s">
        <v>30</v>
      </c>
      <c r="I6" t="s">
        <v>33</v>
      </c>
      <c r="J6">
        <v>1.21</v>
      </c>
      <c r="K6">
        <v>33993.44</v>
      </c>
      <c r="L6">
        <v>143.2145727045124</v>
      </c>
      <c r="M6">
        <v>61.94699289569093</v>
      </c>
      <c r="N6">
        <v>1.122925209979632E-08</v>
      </c>
      <c r="O6">
        <v>1.158310221988901E-08</v>
      </c>
      <c r="R6">
        <v>62</v>
      </c>
      <c r="S6">
        <v>-48864.806</v>
      </c>
      <c r="U6">
        <v>0</v>
      </c>
    </row>
    <row r="7" spans="1:21">
      <c r="A7" s="1">
        <v>5</v>
      </c>
      <c r="B7">
        <v>61.94952680789496</v>
      </c>
      <c r="C7" t="s">
        <v>65</v>
      </c>
      <c r="D7" t="s">
        <v>29</v>
      </c>
      <c r="E7">
        <v>61.94953352469093</v>
      </c>
      <c r="F7">
        <v>7.320000197404368E-07</v>
      </c>
      <c r="G7" t="b">
        <v>0</v>
      </c>
      <c r="H7" t="s">
        <v>30</v>
      </c>
      <c r="I7" t="s">
        <v>33</v>
      </c>
      <c r="J7">
        <v>1.21</v>
      </c>
      <c r="K7">
        <v>1572.09</v>
      </c>
      <c r="L7">
        <v>39.25171554013023</v>
      </c>
      <c r="M7">
        <v>61.94953979554445</v>
      </c>
      <c r="N7">
        <v>5.100163066899881E-08</v>
      </c>
      <c r="O7">
        <v>1.158310221988901E-08</v>
      </c>
      <c r="P7">
        <v>5.007857874528174E-09</v>
      </c>
      <c r="Q7">
        <v>5.253963483337919E-08</v>
      </c>
      <c r="R7">
        <v>62</v>
      </c>
      <c r="S7">
        <v>-46492.384</v>
      </c>
      <c r="T7">
        <v>3.03183277884552</v>
      </c>
      <c r="U7">
        <v>5.841</v>
      </c>
    </row>
    <row r="8" spans="1:21">
      <c r="A8" s="1">
        <v>6</v>
      </c>
      <c r="B8">
        <v>61.95661076349748</v>
      </c>
      <c r="C8" t="s">
        <v>66</v>
      </c>
      <c r="D8" t="s">
        <v>69</v>
      </c>
      <c r="E8">
        <v>61.95662101297093</v>
      </c>
      <c r="F8">
        <v>2.440017723296287E-07</v>
      </c>
      <c r="G8" t="b">
        <v>0</v>
      </c>
      <c r="H8" t="s">
        <v>30</v>
      </c>
      <c r="I8" t="s">
        <v>33</v>
      </c>
      <c r="J8">
        <v>1.21</v>
      </c>
      <c r="K8">
        <v>25957.02</v>
      </c>
      <c r="L8">
        <v>127.1032577883913</v>
      </c>
      <c r="M8">
        <v>61.95662167495954</v>
      </c>
      <c r="N8">
        <v>1.191362063128356E-08</v>
      </c>
      <c r="O8">
        <v>1.158310221988901E-08</v>
      </c>
      <c r="P8">
        <v>8.650764930708391E-10</v>
      </c>
      <c r="Q8">
        <v>1.663883922998857E-08</v>
      </c>
      <c r="R8">
        <v>62</v>
      </c>
      <c r="S8">
        <v>-39895.655</v>
      </c>
      <c r="T8">
        <v>0.9602644782397676</v>
      </c>
      <c r="U8">
        <v>0.617</v>
      </c>
    </row>
    <row r="9" spans="1:21">
      <c r="A9" s="1">
        <v>7</v>
      </c>
      <c r="B9">
        <v>61.95899664282278</v>
      </c>
      <c r="C9" t="s">
        <v>62</v>
      </c>
      <c r="D9" t="s">
        <v>29</v>
      </c>
      <c r="G9" t="b">
        <v>0</v>
      </c>
      <c r="H9" t="s">
        <v>30</v>
      </c>
      <c r="I9" t="s">
        <v>33</v>
      </c>
      <c r="J9">
        <v>1.21</v>
      </c>
      <c r="K9">
        <v>27.79</v>
      </c>
      <c r="L9">
        <v>7.727790855454702</v>
      </c>
      <c r="M9">
        <v>61.95901656217891</v>
      </c>
      <c r="N9">
        <v>4.159695337284001E-07</v>
      </c>
      <c r="O9">
        <v>1.158310221988901E-08</v>
      </c>
      <c r="P9">
        <v>6.254394408317815E-08</v>
      </c>
      <c r="Q9">
        <v>4.208046651223567E-07</v>
      </c>
      <c r="T9">
        <v>24.28651338997963</v>
      </c>
    </row>
    <row r="10" spans="1:21">
      <c r="M10" s="2" t="s">
        <v>70</v>
      </c>
      <c r="P10" s="3" t="s">
        <v>71</v>
      </c>
    </row>
  </sheetData>
  <conditionalFormatting sqref="K2">
    <cfRule type="cellIs" dxfId="0" priority="1" operator="greaterThanOrEqual">
      <formula>0</formula>
    </cfRule>
  </conditionalFormatting>
  <conditionalFormatting sqref="K3">
    <cfRule type="cellIs" dxfId="0" priority="3" operator="greaterThanOrEqual">
      <formula>0</formula>
    </cfRule>
  </conditionalFormatting>
  <conditionalFormatting sqref="K4">
    <cfRule type="cellIs" dxfId="0" priority="5" operator="greaterThanOrEqual">
      <formula>0</formula>
    </cfRule>
  </conditionalFormatting>
  <conditionalFormatting sqref="K5">
    <cfRule type="cellIs" dxfId="0" priority="7" operator="greaterThanOrEqual">
      <formula>0</formula>
    </cfRule>
  </conditionalFormatting>
  <conditionalFormatting sqref="K6">
    <cfRule type="cellIs" dxfId="0" priority="9" operator="greaterThanOrEqual">
      <formula>0</formula>
    </cfRule>
  </conditionalFormatting>
  <conditionalFormatting sqref="K7">
    <cfRule type="cellIs" dxfId="0" priority="11" operator="greaterThanOrEqual">
      <formula>0</formula>
    </cfRule>
  </conditionalFormatting>
  <conditionalFormatting sqref="K8">
    <cfRule type="cellIs" dxfId="0" priority="13" operator="greaterThanOrEqual">
      <formula>0</formula>
    </cfRule>
  </conditionalFormatting>
  <conditionalFormatting sqref="K9">
    <cfRule type="cellIs" dxfId="0" priority="15" operator="greaterThanOrEqual">
      <formula>0</formula>
    </cfRule>
  </conditionalFormatting>
  <conditionalFormatting sqref="N2">
    <cfRule type="cellIs" dxfId="0" priority="2" operator="greaterThanOrEqual">
      <formula>0</formula>
    </cfRule>
  </conditionalFormatting>
  <conditionalFormatting sqref="N3">
    <cfRule type="cellIs" dxfId="0" priority="4" operator="greaterThanOrEqual">
      <formula>0</formula>
    </cfRule>
  </conditionalFormatting>
  <conditionalFormatting sqref="N4">
    <cfRule type="cellIs" dxfId="0" priority="6" operator="greaterThanOrEqual">
      <formula>0</formula>
    </cfRule>
  </conditionalFormatting>
  <conditionalFormatting sqref="N5">
    <cfRule type="cellIs" dxfId="0" priority="8" operator="greaterThanOrEqual">
      <formula>0</formula>
    </cfRule>
  </conditionalFormatting>
  <conditionalFormatting sqref="N6">
    <cfRule type="cellIs" dxfId="0" priority="10" operator="greaterThanOrEqual">
      <formula>0</formula>
    </cfRule>
  </conditionalFormatting>
  <conditionalFormatting sqref="N7">
    <cfRule type="cellIs" dxfId="0" priority="12" operator="greaterThanOrEqual">
      <formula>0</formula>
    </cfRule>
  </conditionalFormatting>
  <conditionalFormatting sqref="N8">
    <cfRule type="cellIs" dxfId="0" priority="14" operator="greaterThanOrEqual">
      <formula>0</formula>
    </cfRule>
  </conditionalFormatting>
  <conditionalFormatting sqref="N9">
    <cfRule type="cellIs" dxfId="0" priority="16" operator="greaterThanOrEqual">
      <formula>0</formula>
    </cfRule>
  </conditionalFormatting>
  <conditionalFormatting sqref="P2">
    <cfRule type="cellIs" dxfId="1" priority="17" operator="greaterThanOrEqual">
      <formula>0</formula>
    </cfRule>
  </conditionalFormatting>
  <conditionalFormatting sqref="P3">
    <cfRule type="cellIs" dxfId="1" priority="18" operator="greaterThanOrEqual">
      <formula>0</formula>
    </cfRule>
  </conditionalFormatting>
  <conditionalFormatting sqref="P4">
    <cfRule type="cellIs" dxfId="1" priority="19" operator="greaterThanOrEqual">
      <formula>0</formula>
    </cfRule>
  </conditionalFormatting>
  <conditionalFormatting sqref="P5">
    <cfRule type="cellIs" dxfId="1" priority="20" operator="greaterThanOrEqual">
      <formula>0</formula>
    </cfRule>
  </conditionalFormatting>
  <conditionalFormatting sqref="P7">
    <cfRule type="cellIs" dxfId="1" priority="21" operator="greaterThanOrEqual">
      <formula>0</formula>
    </cfRule>
  </conditionalFormatting>
  <conditionalFormatting sqref="P8">
    <cfRule type="cellIs" dxfId="1" priority="22" operator="greaterThanOrEqual">
      <formula>0</formula>
    </cfRule>
  </conditionalFormatting>
  <conditionalFormatting sqref="P9">
    <cfRule type="cellIs" dxfId="1" priority="23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sheetData>
    <row r="1" spans="1:3">
      <c r="A1" s="1" t="s">
        <v>59</v>
      </c>
      <c r="B1" s="1" t="s">
        <v>73</v>
      </c>
      <c r="C1" s="1" t="s">
        <v>72</v>
      </c>
    </row>
    <row r="2" spans="1:3">
      <c r="A2" s="1" t="s">
        <v>74</v>
      </c>
      <c r="B2" s="1" t="s">
        <v>81</v>
      </c>
      <c r="C2">
        <v>2.206900120427235E-07</v>
      </c>
    </row>
    <row r="3" spans="1:3">
      <c r="A3" s="1"/>
      <c r="B3" s="1" t="s">
        <v>82</v>
      </c>
      <c r="C3">
        <v>-5.483514442516935E-07</v>
      </c>
    </row>
    <row r="4" spans="1:3">
      <c r="A4" s="1"/>
      <c r="B4" s="1" t="s">
        <v>83</v>
      </c>
      <c r="C4">
        <v>6.797061260499504E-07</v>
      </c>
    </row>
    <row r="5" spans="1:3">
      <c r="A5" s="1"/>
      <c r="B5" s="1" t="s">
        <v>84</v>
      </c>
      <c r="C5">
        <v>7.849528032011222E-07</v>
      </c>
    </row>
    <row r="6" spans="1:3">
      <c r="A6" s="1"/>
      <c r="B6" s="1" t="s">
        <v>85</v>
      </c>
      <c r="C6">
        <v>3.66901602433245E-07</v>
      </c>
    </row>
    <row r="7" spans="1:3">
      <c r="A7" s="1"/>
      <c r="B7" s="1" t="s">
        <v>86</v>
      </c>
      <c r="C7">
        <v>8.999068512594022E-08</v>
      </c>
    </row>
    <row r="8" spans="1:3">
      <c r="A8" s="1"/>
      <c r="B8" s="1" t="s">
        <v>87</v>
      </c>
      <c r="C8">
        <v>-1.641751765646404E-07</v>
      </c>
    </row>
    <row r="9" spans="1:3">
      <c r="A9" s="1"/>
      <c r="B9" s="1" t="s">
        <v>88</v>
      </c>
      <c r="C9">
        <v>-5.183241569284291E-08</v>
      </c>
    </row>
    <row r="10" spans="1:3">
      <c r="A10" s="1" t="s">
        <v>75</v>
      </c>
      <c r="B10" s="1" t="s">
        <v>81</v>
      </c>
      <c r="C10">
        <v>-4.494629095574965E-07</v>
      </c>
    </row>
    <row r="11" spans="1:3">
      <c r="A11" s="1"/>
      <c r="B11" s="1" t="s">
        <v>82</v>
      </c>
      <c r="C11">
        <v>-1.098053672876631E-06</v>
      </c>
    </row>
    <row r="12" spans="1:3">
      <c r="A12" s="1"/>
      <c r="B12" s="1" t="s">
        <v>83</v>
      </c>
      <c r="C12">
        <v>-3.009648068541537E-07</v>
      </c>
    </row>
    <row r="13" spans="1:3">
      <c r="A13" s="1"/>
      <c r="B13" s="1" t="s">
        <v>84</v>
      </c>
      <c r="C13">
        <v>-3.219899085138422E-07</v>
      </c>
    </row>
    <row r="14" spans="1:3">
      <c r="A14" s="1"/>
      <c r="B14" s="1" t="s">
        <v>85</v>
      </c>
      <c r="C14">
        <v>-1.932159037210113E-07</v>
      </c>
    </row>
    <row r="15" spans="1:3">
      <c r="A15" s="1"/>
      <c r="B15" s="1" t="s">
        <v>86</v>
      </c>
      <c r="C15">
        <v>-3.34379521405026E-07</v>
      </c>
    </row>
    <row r="16" spans="1:3">
      <c r="A16" s="1"/>
      <c r="B16" s="1" t="s">
        <v>87</v>
      </c>
      <c r="C16">
        <v>-5.872366770631743E-07</v>
      </c>
    </row>
    <row r="17" spans="1:3">
      <c r="A17" s="1"/>
      <c r="B17" s="1" t="s">
        <v>88</v>
      </c>
      <c r="C17">
        <v>-3.881585399767573E-07</v>
      </c>
    </row>
    <row r="18" spans="1:3">
      <c r="A18" s="1" t="s">
        <v>76</v>
      </c>
      <c r="B18" s="1" t="s">
        <v>81</v>
      </c>
      <c r="C18">
        <v>3.314203098625512E-07</v>
      </c>
    </row>
    <row r="19" spans="1:3">
      <c r="A19" s="1"/>
      <c r="B19" s="1" t="s">
        <v>82</v>
      </c>
      <c r="C19">
        <v>-4.179664969683472E-07</v>
      </c>
    </row>
    <row r="20" spans="1:3">
      <c r="A20" s="1"/>
      <c r="B20" s="1" t="s">
        <v>83</v>
      </c>
      <c r="C20">
        <v>-4.000014257599105E-07</v>
      </c>
    </row>
    <row r="21" spans="1:3">
      <c r="A21" s="1"/>
      <c r="B21" s="1" t="s">
        <v>84</v>
      </c>
      <c r="C21">
        <v>4.768799257703904E-07</v>
      </c>
    </row>
    <row r="22" spans="1:3">
      <c r="A22" s="1"/>
      <c r="B22" s="1" t="s">
        <v>85</v>
      </c>
      <c r="C22">
        <v>2.82596936074242E-07</v>
      </c>
    </row>
    <row r="23" spans="1:3">
      <c r="A23" s="1"/>
      <c r="B23" s="1" t="s">
        <v>86</v>
      </c>
      <c r="C23">
        <v>2.294170116101668E-07</v>
      </c>
    </row>
    <row r="24" spans="1:3">
      <c r="A24" s="1"/>
      <c r="B24" s="1" t="s">
        <v>87</v>
      </c>
      <c r="C24">
        <v>-4.74469246114495E-07</v>
      </c>
    </row>
    <row r="25" spans="1:3">
      <c r="A25" s="1"/>
      <c r="B25" s="1" t="s">
        <v>88</v>
      </c>
      <c r="C25">
        <v>-7.588065642494257E-08</v>
      </c>
    </row>
    <row r="26" spans="1:3">
      <c r="A26" s="1" t="s">
        <v>77</v>
      </c>
      <c r="B26" s="1" t="s">
        <v>81</v>
      </c>
      <c r="C26">
        <v>-4.397184483195815E-08</v>
      </c>
    </row>
    <row r="27" spans="1:3">
      <c r="A27" s="1"/>
      <c r="B27" s="1" t="s">
        <v>82</v>
      </c>
      <c r="C27">
        <v>-2.524242432855317E-07</v>
      </c>
    </row>
    <row r="28" spans="1:3">
      <c r="A28" s="1"/>
      <c r="B28" s="1" t="s">
        <v>83</v>
      </c>
      <c r="C28">
        <v>2.874844753364414E-07</v>
      </c>
    </row>
    <row r="29" spans="1:3">
      <c r="A29" s="1"/>
      <c r="B29" s="1" t="s">
        <v>84</v>
      </c>
      <c r="C29">
        <v>-1.254449983889572E-07</v>
      </c>
    </row>
    <row r="30" spans="1:3">
      <c r="A30" s="1"/>
      <c r="B30" s="1" t="s">
        <v>85</v>
      </c>
      <c r="C30">
        <v>1.932860627107402E-07</v>
      </c>
    </row>
    <row r="31" spans="1:3">
      <c r="A31" s="1"/>
      <c r="B31" s="1" t="s">
        <v>86</v>
      </c>
      <c r="C31">
        <v>9.543128243194587E-08</v>
      </c>
    </row>
    <row r="32" spans="1:3">
      <c r="A32" s="1"/>
      <c r="B32" s="1" t="s">
        <v>87</v>
      </c>
      <c r="C32">
        <v>-2.258946381061833E-07</v>
      </c>
    </row>
    <row r="33" spans="1:3">
      <c r="A33" s="1"/>
      <c r="B33" s="1" t="s">
        <v>88</v>
      </c>
      <c r="C33">
        <v>-7.112040378842721E-08</v>
      </c>
    </row>
    <row r="34" spans="1:3">
      <c r="A34" s="1" t="s">
        <v>78</v>
      </c>
      <c r="B34" s="1" t="s">
        <v>81</v>
      </c>
      <c r="C34">
        <v>-3.693909889079805E-08</v>
      </c>
    </row>
    <row r="35" spans="1:3">
      <c r="A35" s="1"/>
      <c r="B35" s="1" t="s">
        <v>82</v>
      </c>
      <c r="C35">
        <v>-2.800725340534882E-07</v>
      </c>
    </row>
    <row r="36" spans="1:3">
      <c r="A36" s="1"/>
      <c r="B36" s="1" t="s">
        <v>83</v>
      </c>
      <c r="C36">
        <v>2.33632412971474E-07</v>
      </c>
    </row>
    <row r="37" spans="1:3">
      <c r="A37" s="1"/>
      <c r="B37" s="1" t="s">
        <v>84</v>
      </c>
      <c r="C37">
        <v>-1.766739785580285E-07</v>
      </c>
    </row>
    <row r="38" spans="1:3">
      <c r="A38" s="1"/>
      <c r="B38" s="1" t="s">
        <v>85</v>
      </c>
      <c r="C38">
        <v>-7.851601679931264E-08</v>
      </c>
    </row>
    <row r="39" spans="1:3">
      <c r="A39" s="1"/>
      <c r="B39" s="1" t="s">
        <v>86</v>
      </c>
      <c r="C39">
        <v>-2.772494482883303E-07</v>
      </c>
    </row>
    <row r="40" spans="1:3">
      <c r="A40" s="1"/>
      <c r="B40" s="1" t="s">
        <v>87</v>
      </c>
      <c r="C40">
        <v>-7.42180930046743E-08</v>
      </c>
    </row>
    <row r="41" spans="1:3">
      <c r="A41" s="1"/>
      <c r="B41" s="1" t="s">
        <v>88</v>
      </c>
      <c r="C41">
        <v>-4.965633237929978E-07</v>
      </c>
    </row>
    <row r="42" spans="1:3">
      <c r="A42" s="1" t="s">
        <v>79</v>
      </c>
      <c r="B42" s="1" t="s">
        <v>81</v>
      </c>
      <c r="C42">
        <v>-2.963059131388945E-08</v>
      </c>
    </row>
    <row r="43" spans="1:3">
      <c r="A43" s="1"/>
      <c r="B43" s="1" t="s">
        <v>82</v>
      </c>
      <c r="C43">
        <v>-1.431065896895234E-07</v>
      </c>
    </row>
    <row r="44" spans="1:3">
      <c r="A44" s="1"/>
      <c r="B44" s="1" t="s">
        <v>83</v>
      </c>
      <c r="C44">
        <v>-9.844572446127131E-08</v>
      </c>
    </row>
    <row r="45" spans="1:3">
      <c r="A45" s="1"/>
      <c r="B45" s="1" t="s">
        <v>84</v>
      </c>
      <c r="C45">
        <v>-2.301899826306908E-08</v>
      </c>
    </row>
    <row r="46" spans="1:3">
      <c r="A46" s="1"/>
      <c r="B46" s="1" t="s">
        <v>85</v>
      </c>
      <c r="C46">
        <v>-9.457394867240509E-09</v>
      </c>
    </row>
    <row r="47" spans="1:3">
      <c r="A47" s="1"/>
      <c r="B47" s="1" t="s">
        <v>86</v>
      </c>
      <c r="C47">
        <v>-5.121509616401454E-08</v>
      </c>
    </row>
    <row r="48" spans="1:3">
      <c r="A48" s="1"/>
      <c r="B48" s="1" t="s">
        <v>87</v>
      </c>
      <c r="C48">
        <v>-7.64699308319905E-08</v>
      </c>
    </row>
    <row r="49" spans="1:3">
      <c r="A49" s="1"/>
      <c r="B49" s="1" t="s">
        <v>88</v>
      </c>
      <c r="C49">
        <v>-4.21844603692989E-08</v>
      </c>
    </row>
    <row r="50" spans="1:3">
      <c r="A50" s="1" t="s">
        <v>80</v>
      </c>
      <c r="B50" s="1" t="s">
        <v>81</v>
      </c>
      <c r="C50">
        <v>-2.141469224170578E-07</v>
      </c>
    </row>
    <row r="51" spans="1:3">
      <c r="A51" s="1"/>
      <c r="B51" s="1" t="s">
        <v>82</v>
      </c>
      <c r="C51">
        <v>-1.907054034688827E-06</v>
      </c>
    </row>
    <row r="52" spans="1:3">
      <c r="A52" s="1"/>
      <c r="B52" s="1" t="s">
        <v>83</v>
      </c>
      <c r="C52">
        <v>-5.103382747506657E-07</v>
      </c>
    </row>
    <row r="53" spans="1:3">
      <c r="A53" s="1"/>
      <c r="B53" s="1" t="s">
        <v>84</v>
      </c>
      <c r="C53">
        <v>-1.060141848086005E-06</v>
      </c>
    </row>
    <row r="54" spans="1:3">
      <c r="A54" s="1"/>
      <c r="B54" s="1" t="s">
        <v>85</v>
      </c>
      <c r="C54">
        <v>-2.345068566000919E-07</v>
      </c>
    </row>
    <row r="55" spans="1:3">
      <c r="A55" s="1"/>
      <c r="B55" s="1" t="s">
        <v>86</v>
      </c>
      <c r="C55">
        <v>-4.181590085750031E-06</v>
      </c>
    </row>
    <row r="56" spans="1:3">
      <c r="A56" s="1"/>
      <c r="B56" s="1" t="s">
        <v>87</v>
      </c>
      <c r="C56">
        <v>-5.389075994344239E-07</v>
      </c>
    </row>
    <row r="57" spans="1:3">
      <c r="A57" s="1"/>
      <c r="B57" s="1" t="s">
        <v>88</v>
      </c>
      <c r="C57">
        <v>-8.628886135397806E-06</v>
      </c>
    </row>
  </sheetData>
  <mergeCells count="7">
    <mergeCell ref="A2:A9"/>
    <mergeCell ref="A10:A17"/>
    <mergeCell ref="A18:A25"/>
    <mergeCell ref="A26:A33"/>
    <mergeCell ref="A34:A41"/>
    <mergeCell ref="A42:A49"/>
    <mergeCell ref="A50:A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Spectrum properties</vt:lpstr>
      <vt:lpstr>Peak properties</vt:lpstr>
      <vt:lpstr>PS errors from +-1 sigma var.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2020-12-04T10:24:14Z</dcterms:created>
  <dcterms:modified xsi:type="dcterms:W3CDTF">2020-12-04T10:24:14Z</dcterms:modified>
</cp:coreProperties>
</file>