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Office\Visie &amp; Strategie\Projecten\CDOVS - 202111 - Variabele Rente\SQL\Test map\"/>
    </mc:Choice>
  </mc:AlternateContent>
  <xr:revisionPtr revIDLastSave="0" documentId="13_ncr:1_{9C7DA4B8-3CCA-4FBB-BF96-450604F127ED}" xr6:coauthVersionLast="47" xr6:coauthVersionMax="47" xr10:uidLastSave="{00000000-0000-0000-0000-000000000000}"/>
  <bookViews>
    <workbookView xWindow="-110" yWindow="-110" windowWidth="19420" windowHeight="10420" xr2:uid="{BE1FD2C3-DFB9-4B67-A9EF-417B38F9F2C2}"/>
  </bookViews>
  <sheets>
    <sheet name="Tests" sheetId="1" r:id="rId1"/>
    <sheet name="Vra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8" i="1"/>
  <c r="A9" i="1"/>
  <c r="A10" i="1"/>
  <c r="A11" i="1"/>
  <c r="A7" i="1"/>
  <c r="A4" i="1"/>
  <c r="A5" i="1" s="1"/>
  <c r="A6" i="1" s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Kok, R.M.M. (Robbert)</author>
  </authors>
  <commentList>
    <comment ref="E3" authorId="0" shapeId="0" xr:uid="{C48232DD-645C-4405-AE63-EB75D62BA36E}">
      <text>
        <r>
          <rPr>
            <b/>
            <sz val="9"/>
            <color indexed="81"/>
            <rFont val="Tahoma"/>
            <family val="2"/>
          </rPr>
          <t>Kok, R.M.M. (Robbert):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Impact</t>
        </r>
        <r>
          <rPr>
            <sz val="9"/>
            <color indexed="81"/>
            <rFont val="Tahoma"/>
            <family val="2"/>
          </rPr>
          <t xml:space="preserve">
select
trx_journaal_dt - trx_valuta_dt as aantal_dagen_verschil
,count(*) as aantal_transacties
--,sum(case when trx_journaal_dt &lt;&gt; trx_valuta_dt then 1 else 0 end) as verschil
--,(verschil (decimal(18,5)))/ aant (decimal(18,5))
from S_DM_VariabeleRente.financiele_transacties a
join S_DM_VariabeleRente.rekening_klant_segment b
on a.contract_oid = b.contract_oid
where case when trx_journaal_dt &lt;&gt; trx_valuta_dt then 1 else 0 end = 1
group by 1
order by 1</t>
        </r>
      </text>
    </comment>
  </commentList>
</comments>
</file>

<file path=xl/sharedStrings.xml><?xml version="1.0" encoding="utf-8"?>
<sst xmlns="http://schemas.openxmlformats.org/spreadsheetml/2006/main" count="52" uniqueCount="41">
  <si>
    <t>Tests</t>
  </si>
  <si>
    <t>nr</t>
  </si>
  <si>
    <t>Test</t>
  </si>
  <si>
    <t>bevinding</t>
  </si>
  <si>
    <t>oorzaak</t>
  </si>
  <si>
    <t>aanpassing in code</t>
  </si>
  <si>
    <t>narekenen maandrentebedrag en vergelijk met SAS bron geeft grote afwijking. Contract_oid =  342067388</t>
  </si>
  <si>
    <t>gemiddeld saldo wijkt af door gebruik van valuta_dt ipv journaal_dt</t>
  </si>
  <si>
    <t>opmerking</t>
  </si>
  <si>
    <t>Outlier maandrente bedrag</t>
  </si>
  <si>
    <t xml:space="preserve">Gem saldo bedrag 1e maand </t>
  </si>
  <si>
    <t>Gem saldo bedrag 1e maand sluit niet aan maar doordat compensatie maand erna berekend wordt heeft dit geen impact</t>
  </si>
  <si>
    <t>gebroken maand</t>
  </si>
  <si>
    <t>nee, niet nodig</t>
  </si>
  <si>
    <t>Datum opvoer</t>
  </si>
  <si>
    <t>Datum code aangepast</t>
  </si>
  <si>
    <t>laaste record in maandstanden</t>
  </si>
  <si>
    <t>laatste record heeft geen data</t>
  </si>
  <si>
    <t>referentie rentes zijn gevuld t/m 31-12-2021</t>
  </si>
  <si>
    <t>niet nodig. Wel data laden</t>
  </si>
  <si>
    <t>Wat doet AVG klantrente met maandbedrag en vergelijking met SAS klantrente bedrag?</t>
  </si>
  <si>
    <t>Els Vosters heeft aangegeven de valuta_dt te gebruiken bij de progressieve rente ethode. Gem Saldo methode vraagt om journaal_dt
in 12% van de transacties verschilt de journaal_dt met de valuta_dt</t>
  </si>
  <si>
    <t>nnb, gemiddeld saldo aanpassen op journaal_dt ipv valuta_dt</t>
  </si>
  <si>
    <t>Wat te doen in maanden waarin saldo nul is? Lagere rente rekenen? Komt dit voor bij ANNA klanten?</t>
  </si>
  <si>
    <t>Outliers klantrente</t>
  </si>
  <si>
    <t>Outliers kredietlimiet</t>
  </si>
  <si>
    <t>Datum Bevinding opgelost</t>
  </si>
  <si>
    <t>Indiener</t>
  </si>
  <si>
    <t>volledigheid maandstanden</t>
  </si>
  <si>
    <t>volledigheid rentes</t>
  </si>
  <si>
    <t>volledigheid kredietlimieten</t>
  </si>
  <si>
    <t>Maandstand op datum opening</t>
  </si>
  <si>
    <t>test ok</t>
  </si>
  <si>
    <t xml:space="preserve">valuta datum vs journaal datum </t>
  </si>
  <si>
    <t>klantrente 0% komt voor bij rsc615</t>
  </si>
  <si>
    <t xml:space="preserve">kleine verschillen (0,5% op groep na 2006)  bij valuta dt uitgangspunt. </t>
  </si>
  <si>
    <t>Uitzoeken:
-lege rente transacties en impact op gem_saldo
-gem saldo methode is niet voor valuta_dt werkbaar en rentepotmethode is beter</t>
  </si>
  <si>
    <t>RK</t>
  </si>
  <si>
    <t>MV</t>
  </si>
  <si>
    <t>mogelijke impact op gemiddelde saldo en verklaring voor verschil tussen SAS en berekening</t>
  </si>
  <si>
    <t>financiele rente transactie met bedrag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</si>
</sst>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4918-7B86-4890-9643-9E36F18D4613}">
  <dimension ref="A1:J13"/>
  <sheetViews>
    <sheetView tabSelected="1" zoomScale="80" zoomScaleNormal="80" workbookViewId="0">
      <pane ySplit="2" topLeftCell="A3" activePane="bottomLeft" state="frozen"/>
      <selection pane="bottomLeft" activeCell="J4" sqref="J4:J13"/>
    </sheetView>
  </sheetViews>
  <sheetFormatPr defaultRowHeight="14.5" x14ac:dyDescent="0.35"/>
  <cols>
    <col min="1" max="1" width="3.26953125" customWidth="1"/>
    <col min="2" max="2" width="34.7265625" style="1" customWidth="1"/>
    <col min="3" max="3" width="45.6328125" style="1" customWidth="1"/>
    <col min="4" max="4" width="23.6328125" style="1" customWidth="1"/>
    <col min="5" max="5" width="20.90625" style="1" customWidth="1"/>
    <col min="6" max="6" width="30.1796875" style="1" customWidth="1"/>
    <col min="7" max="7" width="13.08984375" bestFit="1" customWidth="1"/>
    <col min="8" max="8" width="14.7265625" customWidth="1"/>
    <col min="9" max="9" width="10.81640625" customWidth="1"/>
  </cols>
  <sheetData>
    <row r="1" spans="1:10" x14ac:dyDescent="0.35">
      <c r="A1" s="2" t="s">
        <v>0</v>
      </c>
    </row>
    <row r="2" spans="1:10" ht="43.5" x14ac:dyDescent="0.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8</v>
      </c>
      <c r="G2" s="5" t="s">
        <v>14</v>
      </c>
      <c r="H2" s="5" t="s">
        <v>15</v>
      </c>
      <c r="I2" s="5" t="s">
        <v>26</v>
      </c>
      <c r="J2" s="5" t="s">
        <v>27</v>
      </c>
    </row>
    <row r="3" spans="1:10" ht="101.5" x14ac:dyDescent="0.35">
      <c r="A3">
        <v>1</v>
      </c>
      <c r="B3" s="1" t="s">
        <v>9</v>
      </c>
      <c r="C3" s="1" t="s">
        <v>6</v>
      </c>
      <c r="D3" s="1" t="s">
        <v>7</v>
      </c>
      <c r="E3" s="1" t="s">
        <v>22</v>
      </c>
      <c r="F3" s="1" t="s">
        <v>21</v>
      </c>
      <c r="G3" s="3">
        <v>44628</v>
      </c>
      <c r="J3" t="s">
        <v>38</v>
      </c>
    </row>
    <row r="4" spans="1:10" ht="43.5" x14ac:dyDescent="0.35">
      <c r="A4">
        <f>A3+1</f>
        <v>2</v>
      </c>
      <c r="B4" s="1" t="s">
        <v>10</v>
      </c>
      <c r="C4" s="1" t="s">
        <v>11</v>
      </c>
      <c r="D4" s="1" t="s">
        <v>12</v>
      </c>
      <c r="E4" s="1" t="s">
        <v>13</v>
      </c>
      <c r="G4" s="3">
        <v>44628</v>
      </c>
      <c r="I4" s="3">
        <v>44628</v>
      </c>
      <c r="J4" t="s">
        <v>37</v>
      </c>
    </row>
    <row r="5" spans="1:10" ht="29" x14ac:dyDescent="0.35">
      <c r="A5">
        <f>A4+1</f>
        <v>3</v>
      </c>
      <c r="B5" s="1" t="s">
        <v>16</v>
      </c>
      <c r="C5" s="1" t="s">
        <v>17</v>
      </c>
      <c r="D5" s="1" t="s">
        <v>18</v>
      </c>
      <c r="E5" s="1" t="s">
        <v>19</v>
      </c>
      <c r="G5" s="3">
        <v>44628</v>
      </c>
      <c r="J5" t="s">
        <v>37</v>
      </c>
    </row>
    <row r="6" spans="1:10" x14ac:dyDescent="0.35">
      <c r="A6">
        <f t="shared" ref="A6:A13" si="0">A5+1</f>
        <v>4</v>
      </c>
      <c r="B6" s="1" t="s">
        <v>28</v>
      </c>
      <c r="C6" s="1" t="s">
        <v>32</v>
      </c>
      <c r="G6" s="3">
        <v>44628</v>
      </c>
      <c r="J6" t="s">
        <v>37</v>
      </c>
    </row>
    <row r="7" spans="1:10" x14ac:dyDescent="0.35">
      <c r="A7">
        <f t="shared" si="0"/>
        <v>5</v>
      </c>
      <c r="B7" s="1" t="s">
        <v>31</v>
      </c>
      <c r="C7" s="1" t="s">
        <v>32</v>
      </c>
      <c r="G7" s="3">
        <v>44628</v>
      </c>
      <c r="J7" t="s">
        <v>37</v>
      </c>
    </row>
    <row r="8" spans="1:10" x14ac:dyDescent="0.35">
      <c r="A8">
        <f t="shared" si="0"/>
        <v>6</v>
      </c>
      <c r="B8" s="1" t="s">
        <v>29</v>
      </c>
      <c r="C8" s="1" t="s">
        <v>34</v>
      </c>
      <c r="G8" s="3">
        <v>44628</v>
      </c>
      <c r="J8" t="s">
        <v>37</v>
      </c>
    </row>
    <row r="9" spans="1:10" x14ac:dyDescent="0.35">
      <c r="A9">
        <f t="shared" si="0"/>
        <v>7</v>
      </c>
      <c r="B9" s="1" t="s">
        <v>30</v>
      </c>
      <c r="C9" s="1" t="s">
        <v>32</v>
      </c>
      <c r="G9" s="3">
        <v>44628</v>
      </c>
      <c r="J9" t="s">
        <v>37</v>
      </c>
    </row>
    <row r="10" spans="1:10" x14ac:dyDescent="0.35">
      <c r="A10">
        <f t="shared" si="0"/>
        <v>8</v>
      </c>
      <c r="B10" s="1" t="s">
        <v>24</v>
      </c>
      <c r="G10" s="3">
        <v>44628</v>
      </c>
      <c r="J10" t="s">
        <v>37</v>
      </c>
    </row>
    <row r="11" spans="1:10" x14ac:dyDescent="0.35">
      <c r="A11">
        <f t="shared" si="0"/>
        <v>9</v>
      </c>
      <c r="B11" s="1" t="s">
        <v>25</v>
      </c>
      <c r="G11" s="3">
        <v>44628</v>
      </c>
      <c r="J11" t="s">
        <v>37</v>
      </c>
    </row>
    <row r="12" spans="1:10" ht="101.5" x14ac:dyDescent="0.35">
      <c r="A12">
        <f t="shared" si="0"/>
        <v>10</v>
      </c>
      <c r="B12" s="1" t="s">
        <v>33</v>
      </c>
      <c r="C12" s="1" t="s">
        <v>35</v>
      </c>
      <c r="D12" s="1" t="s">
        <v>36</v>
      </c>
      <c r="G12" s="3">
        <v>44628</v>
      </c>
      <c r="J12" t="s">
        <v>37</v>
      </c>
    </row>
    <row r="13" spans="1:10" ht="29" x14ac:dyDescent="0.35">
      <c r="A13">
        <f t="shared" si="0"/>
        <v>11</v>
      </c>
      <c r="B13" s="1" t="s">
        <v>40</v>
      </c>
      <c r="C13" s="1" t="s">
        <v>39</v>
      </c>
      <c r="G13" s="3">
        <v>44630</v>
      </c>
      <c r="J13" t="s">
        <v>37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6184-B538-47D6-8EC8-DA73136B5457}">
  <dimension ref="A2:B3"/>
  <sheetViews>
    <sheetView workbookViewId="0">
      <selection activeCell="A3" sqref="A3"/>
    </sheetView>
  </sheetViews>
  <sheetFormatPr defaultRowHeight="14.5" x14ac:dyDescent="0.35"/>
  <cols>
    <col min="1" max="1" width="1.81640625" bestFit="1" customWidth="1"/>
  </cols>
  <sheetData>
    <row r="2" spans="1:2" x14ac:dyDescent="0.35">
      <c r="A2">
        <v>1</v>
      </c>
      <c r="B2" t="s">
        <v>20</v>
      </c>
    </row>
    <row r="3" spans="1:2" x14ac:dyDescent="0.35">
      <c r="A3">
        <v>2</v>
      </c>
      <c r="B3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Tests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Kok, R.M.M. (Robbert)</dc:creator>
  <cp:lastModifiedBy>Kok, R.M.M. (Robbert)</cp:lastModifiedBy>
  <dcterms:created xsi:type="dcterms:W3CDTF">2022-03-08T13:23:36Z</dcterms:created>
  <dcterms:modified xsi:type="dcterms:W3CDTF">2022-03-10T16:05:04Z</dcterms:modified>
</cp:coreProperties>
</file>