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D0B210FA-5309-4791-BB93-FA6D06DA30C9}" xr6:coauthVersionLast="41" xr6:coauthVersionMax="41" xr10:uidLastSave="{00000000-0000-0000-0000-000000000000}"/>
  <bookViews>
    <workbookView xWindow="-108" yWindow="-108" windowWidth="23256" windowHeight="12576" activeTab="1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<sst xmlns="http://schemas.openxmlformats.org/spreadsheetml/2006/main" count="1515" uniqueCount="412">
  <si>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</si>
  <si>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</si>
  <si>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</si>
  <si>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</si>
  <si>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</si>
  <si>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</si>
  <si>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</si>
  <si>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</si>
  <si>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</si>
  <si>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</si>
  <si>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</si>
  <si>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</si>
  <si>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</si>
  <si>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</si>
  <si>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</si>
  <si>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</si>
  <si>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</si>
  <si>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</si>
  <si>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</si>
  <si>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</si>
  <si>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</si>
  <si>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</si>
  <si>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</si>
  <si>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</si>
  <si>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</si>
  <si>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</si>
  <si>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</si>
  <si>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</si>
  <si>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</si>
  <si>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</si>
  <si>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</si>
  <si>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</si>
  <si>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</si>
  <si>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</si>
  <si>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</si>
  <si>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</si>
  <si>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</si>
  <si>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</si>
  <si>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</si>
  <si>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</si>
  <si>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</si>
  <si>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</si>
  <si>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</si>
  <si>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</si>
  <si>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</si>
  <si>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</si>
  <si>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</si>
  <si>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</si>
  <si>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</si>
  <si>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</si>
  <si>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</si>
  <si>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</si>
  <si>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</si>
  <si>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</si>
  <si>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</si>
  <si>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</si>
  <si>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</si>
  <si>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</si>
  <si>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</si>
  <si>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</si>
  <si>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</si>
  <si>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</si>
  <si>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</si>
  <si>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</si>
  <si>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</si>
  <si>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</si>
  <si>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</si>
  <si>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</si>
  <si>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</si>
  <si>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</si>
  <si>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</si>
  <si>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</si>
  <si>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</si>
  <si>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</si>
  <si>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</si>
  <si>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</si>
  <si>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</si>
  <si>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</si>
  <si>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</si>
  <si>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</si>
  <si>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</si>
  <si>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</si>
  <si>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</si>
  <si>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</si>
  <si>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</si>
  <si>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</si>
  <si>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</si>
  <si>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</si>
  <si>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</si>
  <si>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</si>
  <si>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</si>
  <si>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</si>
  <si>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</si>
  <si>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</si>
  <si>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</si>
  <si>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</si>
  <si>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</si>
  <si>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</si>
  <si>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</si>
  <si>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</si>
  <si>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</si>
  <si>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</si>
  <si>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</si>
  <si>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</si>
  <si>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</si>
  <si>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</si>
  <si>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</si>
  <si>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</si>
  <si>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</si>
  <si>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</si>
  <si>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</si>
  <si>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</si>
  <si>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</si>
  <si>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</si>
  <si>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</si>
  <si>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</si>
  <si>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</si>
  <si>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</si>
  <si>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</si>
  <si>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</si>
  <si>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</si>
  <si>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</si>
  <si>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</si>
  <si>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</si>
  <si>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</si>
  <si>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</si>
  <si>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</si>
  <si>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</si>
  <si>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</si>
  <si>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</si>
  <si>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</si>
  <si>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</si>
  <si>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</si>
  <si>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</si>
  <si>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</si>
  <si>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</si>
  <si>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</si>
  <si>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</si>
  <si>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</si>
  <si>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</si>
  <si>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</si>
  <si>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</si>
  <si>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</si>
  <si>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</si>
  <si>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</si>
  <si>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</si>
  <si>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</si>
  <si>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</si>
  <si>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</si>
  <si>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</si>
  <si>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</si>
  <si>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</si>
  <si>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</si>
  <si>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</si>
  <si>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</si>
  <si>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</si>
  <si>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</si>
  <si>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</si>
  <si>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</si>
  <si>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</si>
  <si>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</si>
  <si>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</si>
  <si>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</si>
  <si>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</si>
  <si>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</si>
  <si>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</si>
  <si>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</si>
  <si>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</si>
  <si>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</si>
  <si>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</si>
  <si>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</si>
  <si>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</si>
  <si>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</si>
  <si>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</si>
  <si>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</si>
  <si>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</si>
  <si>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</si>
  <si>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</si>
  <si>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</si>
  <si>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</si>
  <si>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</si>
  <si>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</si>
  <si>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</si>
  <si>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</si>
  <si>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</si>
  <si>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</si>
  <si>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</si>
  <si>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</si>
  <si>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</si>
  <si>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</si>
  <si>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</si>
  <si>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</si>
  <si>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</si>
  <si>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</si>
  <si>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</si>
  <si>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</si>
  <si>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</si>
  <si>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</si>
  <si>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</si>
  <si>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</si>
  <si>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</si>
  <si>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</si>
  <si>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</si>
  <si>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</si>
  <si>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</si>
  <si>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</si>
  <si>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</si>
  <si>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</si>
  <si>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</si>
  <si>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</si>
  <si>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</si>
  <si>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</si>
  <si>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</si>
  <si>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</si>
  <si>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</si>
  <si>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</si>
  <si>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</si>
  <si>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</si>
  <si>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</si>
  <si>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</si>
  <si>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</si>
  <si>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</si>
  <si>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</si>
  <si>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</si>
  <si>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</si>
  <si>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</si>
  <si>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</si>
  <si>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</si>
  <si>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</si>
  <si>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</si>
  <si>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</si>
  <si>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</si>
  <si>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</si>
  <si>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must be done by at least two people</t>
  </si>
  <si>
    <t>must be done by a single person</t>
  </si>
  <si>
    <t>requires everyone assigned to S2C1T1</t>
  </si>
  <si>
    <t>AdditionalReq</t>
  </si>
  <si>
    <t>requires everyone assigned to S3C1T5</t>
  </si>
  <si>
    <t>requires everyone assigned to S4C1T1</t>
  </si>
  <si>
    <t>requires everyone assigned to S4C1T4</t>
  </si>
  <si>
    <t>requires everyone assigned to S1C2T1</t>
  </si>
  <si>
    <t>must be done by people assigned to both S1C2T2A and S1C2T2B</t>
  </si>
  <si>
    <t>requires everyone assigned to S1C3T1</t>
  </si>
  <si>
    <t>requires everyone assigned to S2C2T1</t>
  </si>
  <si>
    <t>requires everyone assigned to S2C2T5</t>
  </si>
  <si>
    <t>requires everyone assigned to S3C2T1</t>
  </si>
  <si>
    <t>must be done by people assigned to both S1C1T1A and S1C1T1B</t>
  </si>
  <si>
    <t>requires everyone assigned to S4C2T3</t>
  </si>
  <si>
    <t>must be done by people assigned to both S1C3T2A and S1C3T2B</t>
  </si>
  <si>
    <t>must be done by people assigned to both S1C3T5A and S1C3T5B</t>
  </si>
  <si>
    <t>must be done by people assigned to both S2C3T2A and S2C3T2B</t>
  </si>
  <si>
    <t>in sprint 1</t>
  </si>
  <si>
    <t>in sprint 2</t>
  </si>
  <si>
    <t>in sprint 3</t>
  </si>
  <si>
    <t>in sprint 4</t>
  </si>
  <si>
    <t>must be done every sprint; must be done by the same person every sprint</t>
  </si>
  <si>
    <t>0.5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</si>
  <si>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</si>
  <si>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</si>
  <si>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</si>
  <si>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</si>
  <si>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</si>
  <si>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not done by crew director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</si>
  <si>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</si>
  <si>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</si>
  <si>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</si>
  <si>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</si>
  <si>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</si>
  <si>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</si>
  <si>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</si>
  <si>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</si>
  <si>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</si>
  <si>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</si>
  <si>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</si>
  <si>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</si>
  <si>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</si>
  <si>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</si>
  <si>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</si>
  <si>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</si>
  <si>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</si>
  <si>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</si>
  <si>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</si>
  <si>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</si>
  <si>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</si>
  <si>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</si>
  <si>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</si>
  <si>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</si>
  <si>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</si>
  <si>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</si>
  <si>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</si>
  <si>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</si>
  <si>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</si>
  <si>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</si>
  <si>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</si>
  <si>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</si>
  <si>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</si>
  <si>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</si>
  <si>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</si>
  <si>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</si>
  <si>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</si>
  <si>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</si>
  <si>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</si>
  <si>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</si>
  <si>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</si>
  <si>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</si>
  <si>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</si>
  <si>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</si>
  <si>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</si>
  <si>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</si>
  <si>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</si>
  <si>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</si>
  <si>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</si>
  <si>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</si>
  <si>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</si>
  <si>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</si>
  <si>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</si>
  <si>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</si>
  <si>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</si>
  <si>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</si>
  <si>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</si>
  <si>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</si>
  <si>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</si>
  <si>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</si>
  <si>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</si>
  <si>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prep check-up 1</t>
  </si>
  <si>
    <t>prep check-up 2</t>
  </si>
  <si>
    <t>prep check-up 3</t>
  </si>
  <si>
    <t>prep check-up 4</t>
  </si>
  <si>
    <t>prep troubleshooting 1</t>
  </si>
  <si>
    <t>prep troubleshooting 2</t>
  </si>
  <si>
    <t>prep troubleshooting 3</t>
  </si>
  <si>
    <t>prep troubleshooting 4</t>
  </si>
  <si>
    <t>aantal keer</t>
  </si>
  <si>
    <t>can only be done whenever prep troubleshooting during sprint is completed</t>
  </si>
  <si>
    <t>troubleshooting 1</t>
  </si>
  <si>
    <t>troubleshooting 2</t>
  </si>
  <si>
    <t>troubleshooting 3</t>
  </si>
  <si>
    <t>troubleshooting 4</t>
  </si>
  <si>
    <t>OSHA committee 1</t>
  </si>
  <si>
    <t>OSHA committee 2</t>
  </si>
  <si>
    <t>OSHA committee 3</t>
  </si>
  <si>
    <t>OSHA committee 4</t>
  </si>
  <si>
    <t>legal assistant 1</t>
  </si>
  <si>
    <t>legal assistant 2</t>
  </si>
  <si>
    <t>legal assistant 3</t>
  </si>
  <si>
    <t>legal assistant 4</t>
  </si>
  <si>
    <t>PR 1</t>
  </si>
  <si>
    <t>PR 2</t>
  </si>
  <si>
    <t>PR 3</t>
  </si>
  <si>
    <t>PR 4</t>
  </si>
  <si>
    <t>scientific advisor 1</t>
  </si>
  <si>
    <t>scientific advisor 2</t>
  </si>
  <si>
    <t>scientific advisor 3</t>
  </si>
  <si>
    <t>scientific advisor 4</t>
  </si>
  <si>
    <t>crew director 1</t>
  </si>
  <si>
    <t>crew director 2</t>
  </si>
  <si>
    <t>crew director 3</t>
  </si>
  <si>
    <t>crew director 4</t>
  </si>
  <si>
    <t>meetup with stakeholders 1</t>
  </si>
  <si>
    <t>meetup with stakeholders 2</t>
  </si>
  <si>
    <t>meetup with stakeholders 3</t>
  </si>
  <si>
    <t>meetup with stakeholders 4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</si>
  <si>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</si>
  <si>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</si>
  <si>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</si>
  <si>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</si>
  <si>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</si>
  <si>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</si>
  <si>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</si>
  <si>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</si>
  <si>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</si>
  <si>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</si>
  <si>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</si>
  <si>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</si>
  <si>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</si>
  <si>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</si>
  <si>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</si>
  <si>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</si>
  <si>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</si>
  <si>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</si>
  <si>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</si>
  <si>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</si>
  <si>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</si>
  <si>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</si>
  <si>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</si>
  <si>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</si>
  <si>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</si>
  <si>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</si>
  <si>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</si>
  <si>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</si>
  <si>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</si>
  <si>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</si>
  <si>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</si>
  <si>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</si>
  <si>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</si>
  <si>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check-up 1.1</t>
  </si>
  <si>
    <t>check-up 2.1</t>
  </si>
  <si>
    <t>check-up 3.1</t>
  </si>
  <si>
    <t>check-up 4.1</t>
  </si>
  <si>
    <t>check-up 1.2</t>
  </si>
  <si>
    <t>check-up 2.2</t>
  </si>
  <si>
    <t>check-up 3.2</t>
  </si>
  <si>
    <t>check-up 4.2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</si>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</sst>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L2" activePane="bottomRight" state="frozen"/>
      <selection pane="topRight" activeCell="B1" sqref="B1"/>
      <selection pane="bottomLeft" activeCell="A3" sqref="A3"/>
      <selection pane="bottomRight" activeCell="P1" sqref="P1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362</v>
      </c>
      <c r="C1" s="1" t="s">
        <v>363</v>
      </c>
      <c r="D1" s="1" t="s">
        <v>364</v>
      </c>
      <c r="E1" s="1" t="s">
        <v>365</v>
      </c>
      <c r="F1" s="1" t="s">
        <v>366</v>
      </c>
      <c r="G1" s="1" t="s">
        <v>367</v>
      </c>
      <c r="H1" s="1" t="s">
        <v>368</v>
      </c>
      <c r="I1" s="1" t="s">
        <v>369</v>
      </c>
      <c r="J1" s="1" t="s">
        <v>370</v>
      </c>
      <c r="K1" s="1" t="s">
        <v>371</v>
      </c>
      <c r="L1" s="1" t="s">
        <v>372</v>
      </c>
      <c r="M1" s="1" t="s">
        <v>373</v>
      </c>
      <c r="N1" s="1" t="s">
        <v>374</v>
      </c>
      <c r="O1" s="1" t="s">
        <v>375</v>
      </c>
      <c r="P1" s="1" t="s">
        <v>376</v>
      </c>
      <c r="Q1" s="1" t="s">
        <v>377</v>
      </c>
      <c r="R1" s="1" t="s">
        <v>378</v>
      </c>
      <c r="S1" s="1" t="s">
        <v>379</v>
      </c>
      <c r="T1" s="1" t="s">
        <v>380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240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242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4"/>
  <sheetViews>
    <sheetView tabSelected="1" zoomScaleNormal="100" workbookViewId="0">
      <pane xSplit="1" ySplit="1" topLeftCell="V2" activePane="bottomRight" state="frozen"/>
      <selection pane="topRight" activeCell="B1" sqref="B1"/>
      <selection pane="bottomLeft" activeCell="A3" sqref="A3"/>
      <selection pane="bottomRight" activeCell="AD1" sqref="AD1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362</v>
      </c>
      <c r="C1" s="1" t="s">
        <v>363</v>
      </c>
      <c r="D1" s="1" t="s">
        <v>364</v>
      </c>
      <c r="E1" s="1" t="s">
        <v>365</v>
      </c>
      <c r="F1" s="1" t="s">
        <v>366</v>
      </c>
      <c r="G1" s="1" t="s">
        <v>367</v>
      </c>
      <c r="H1" s="1" t="s">
        <v>368</v>
      </c>
      <c r="I1" s="1" t="s">
        <v>369</v>
      </c>
      <c r="J1" s="1" t="s">
        <v>370</v>
      </c>
      <c r="K1" s="1" t="s">
        <v>371</v>
      </c>
      <c r="L1" s="1" t="s">
        <v>372</v>
      </c>
      <c r="M1" s="1" t="s">
        <v>373</v>
      </c>
      <c r="N1" s="1" t="s">
        <v>374</v>
      </c>
      <c r="O1" s="1" t="s">
        <v>375</v>
      </c>
      <c r="P1" s="1" t="s">
        <v>376</v>
      </c>
      <c r="Q1" s="1" t="s">
        <v>377</v>
      </c>
      <c r="R1" s="1" t="s">
        <v>378</v>
      </c>
      <c r="S1" s="1" t="s">
        <v>379</v>
      </c>
      <c r="T1" s="1" t="s">
        <v>380</v>
      </c>
      <c r="U1" s="4" t="s">
        <v>236</v>
      </c>
      <c r="V1" s="7" t="s">
        <v>403</v>
      </c>
      <c r="W1" s="7" t="s">
        <v>404</v>
      </c>
      <c r="X1" s="7" t="s">
        <v>405</v>
      </c>
      <c r="Y1" s="7" t="s">
        <v>406</v>
      </c>
      <c r="Z1" s="7" t="s">
        <v>407</v>
      </c>
      <c r="AA1" s="7" t="s">
        <v>408</v>
      </c>
      <c r="AB1" s="7" t="s">
        <v>409</v>
      </c>
      <c r="AC1" s="7" t="s">
        <v>410</v>
      </c>
      <c r="AD1" s="7" t="s">
        <v>411</v>
      </c>
      <c r="AE1" s="7" t="s">
        <v>3</v>
      </c>
      <c r="AF1" s="7" t="s">
        <v>332</v>
      </c>
      <c r="AG1" s="7" t="s">
        <v>381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246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7"/>
      <c r="AC5" s="7"/>
      <c r="AD5" s="7"/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7"/>
      <c r="AC7" s="7"/>
      <c r="AD7" s="7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7"/>
      <c r="AC8" s="7"/>
      <c r="AD8" s="7"/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7"/>
      <c r="AC10" s="7"/>
      <c r="AD10" s="7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7"/>
      <c r="AC11" s="7"/>
      <c r="AD11" s="7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7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7"/>
      <c r="AC13" s="7"/>
      <c r="AD13" s="7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7"/>
      <c r="AC14" s="7"/>
      <c r="AD14" s="7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 t="s">
        <v>234</v>
      </c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 t="s">
        <v>234</v>
      </c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>
        <f>SUM(V191,V195*AF195,V204,V208*AF208,V212*AF212,V225*AB225,V230,V235,V242,V247,V252)</f>
        <v>540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235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235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 t="s">
        <v>234</v>
      </c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 t="s">
        <v>234</v>
      </c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/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237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 t="s">
        <v>234</v>
      </c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 t="s">
        <v>234</v>
      </c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238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238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239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 t="s">
        <v>234</v>
      </c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 t="s">
        <v>234</v>
      </c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 t="s">
        <v>233</v>
      </c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240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7"/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241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/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7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7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 t="s">
        <v>234</v>
      </c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 t="s">
        <v>234</v>
      </c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243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7"/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7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7"/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7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/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7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244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7"/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244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7"/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 t="s">
        <v>234</v>
      </c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 t="s">
        <v>234</v>
      </c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245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245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 t="s">
        <v>234</v>
      </c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 t="s">
        <v>234</v>
      </c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7"/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245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7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7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247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7"/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247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7"/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7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 t="s">
        <v>234</v>
      </c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 t="s">
        <v>234</v>
      </c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242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248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7"/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7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249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242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250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/>
      <c r="AC189" s="7"/>
      <c r="AD189" s="7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3" x14ac:dyDescent="0.3">
      <c r="A191" s="4" t="s">
        <v>324</v>
      </c>
      <c r="K191" t="s">
        <v>18</v>
      </c>
      <c r="O191" s="4"/>
      <c r="S191" t="s">
        <v>18</v>
      </c>
      <c r="T191" s="1" t="s">
        <v>18</v>
      </c>
      <c r="U191" s="4" t="s">
        <v>255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8">
        <v>1</v>
      </c>
      <c r="AC191" s="8">
        <v>1</v>
      </c>
      <c r="AD191" s="8">
        <v>1</v>
      </c>
      <c r="AE191" s="7"/>
      <c r="AG191" s="8">
        <v>1</v>
      </c>
    </row>
    <row r="192" spans="1:33" x14ac:dyDescent="0.3">
      <c r="A192" s="4" t="s">
        <v>325</v>
      </c>
      <c r="K192" t="s">
        <v>18</v>
      </c>
      <c r="O192" s="4"/>
      <c r="S192" t="s">
        <v>18</v>
      </c>
      <c r="T192" s="1" t="s">
        <v>18</v>
      </c>
      <c r="U192" s="4" t="s">
        <v>255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8">
        <v>1</v>
      </c>
      <c r="AC192" s="8">
        <v>1</v>
      </c>
      <c r="AD192" s="8">
        <v>1</v>
      </c>
      <c r="AE192" s="7"/>
      <c r="AG192" s="8">
        <v>2</v>
      </c>
    </row>
    <row r="193" spans="1:33" x14ac:dyDescent="0.3">
      <c r="A193" s="4" t="s">
        <v>326</v>
      </c>
      <c r="K193" t="s">
        <v>18</v>
      </c>
      <c r="O193" s="4"/>
      <c r="S193" t="s">
        <v>18</v>
      </c>
      <c r="T193" s="1" t="s">
        <v>18</v>
      </c>
      <c r="U193" s="4" t="s">
        <v>255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8">
        <v>1</v>
      </c>
      <c r="AC193" s="8">
        <v>1</v>
      </c>
      <c r="AD193" s="8">
        <v>1</v>
      </c>
      <c r="AE193" s="7"/>
      <c r="AG193" s="8">
        <v>3</v>
      </c>
    </row>
    <row r="194" spans="1:33" x14ac:dyDescent="0.3">
      <c r="A194" s="4" t="s">
        <v>327</v>
      </c>
      <c r="K194" t="s">
        <v>18</v>
      </c>
      <c r="O194" s="4"/>
      <c r="S194" t="s">
        <v>18</v>
      </c>
      <c r="T194" s="1" t="s">
        <v>18</v>
      </c>
      <c r="U194" s="4" t="s">
        <v>255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8">
        <v>1</v>
      </c>
      <c r="AC194" s="8">
        <v>1</v>
      </c>
      <c r="AD194" s="8">
        <v>1</v>
      </c>
      <c r="AE194" s="7"/>
      <c r="AG194" s="8">
        <v>4</v>
      </c>
    </row>
    <row r="195" spans="1:33" ht="31.2" x14ac:dyDescent="0.3">
      <c r="A195" s="4" t="s">
        <v>395</v>
      </c>
      <c r="K195" t="s">
        <v>18</v>
      </c>
      <c r="O195" s="4"/>
      <c r="T195" s="1"/>
      <c r="U195" s="5" t="s">
        <v>382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396</v>
      </c>
      <c r="K196" t="s">
        <v>18</v>
      </c>
      <c r="O196" s="4"/>
      <c r="T196" s="1"/>
      <c r="U196" s="5" t="s">
        <v>382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397</v>
      </c>
      <c r="K197" t="s">
        <v>18</v>
      </c>
      <c r="O197" s="4"/>
      <c r="T197" s="1"/>
      <c r="U197" s="5" t="s">
        <v>382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398</v>
      </c>
      <c r="K198" t="s">
        <v>18</v>
      </c>
      <c r="O198" s="4"/>
      <c r="T198" s="1"/>
      <c r="U198" s="5" t="s">
        <v>382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399</v>
      </c>
      <c r="K199" t="s">
        <v>18</v>
      </c>
      <c r="L199" t="s">
        <v>18</v>
      </c>
      <c r="O199" s="4"/>
      <c r="T199" s="1"/>
      <c r="U199" s="5" t="s">
        <v>382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400</v>
      </c>
      <c r="K200" t="s">
        <v>18</v>
      </c>
      <c r="L200" t="s">
        <v>18</v>
      </c>
      <c r="O200" s="4"/>
      <c r="T200" s="1"/>
      <c r="U200" s="5" t="s">
        <v>382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401</v>
      </c>
      <c r="K201" t="s">
        <v>18</v>
      </c>
      <c r="L201" t="s">
        <v>18</v>
      </c>
      <c r="O201" s="4"/>
      <c r="T201" s="1"/>
      <c r="U201" s="5" t="s">
        <v>382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402</v>
      </c>
      <c r="K202" t="s">
        <v>18</v>
      </c>
      <c r="L202" t="s">
        <v>18</v>
      </c>
      <c r="O202" s="4"/>
      <c r="T202" s="1"/>
      <c r="U202" s="5" t="s">
        <v>382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328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255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251</v>
      </c>
      <c r="AG204" s="7" t="s">
        <v>24</v>
      </c>
    </row>
    <row r="205" spans="1:33" x14ac:dyDescent="0.3">
      <c r="A205" s="4" t="s">
        <v>329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255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252</v>
      </c>
      <c r="AG205" s="7" t="s">
        <v>23</v>
      </c>
    </row>
    <row r="206" spans="1:33" x14ac:dyDescent="0.3">
      <c r="A206" s="4" t="s">
        <v>330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255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253</v>
      </c>
      <c r="AG206" s="7" t="s">
        <v>25</v>
      </c>
    </row>
    <row r="207" spans="1:33" x14ac:dyDescent="0.3">
      <c r="A207" s="4" t="s">
        <v>331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255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254</v>
      </c>
      <c r="AG207" s="8">
        <v>4</v>
      </c>
    </row>
    <row r="208" spans="1:33" x14ac:dyDescent="0.3">
      <c r="A208" s="4" t="s">
        <v>334</v>
      </c>
      <c r="K208" t="s">
        <v>18</v>
      </c>
      <c r="O208" s="4"/>
      <c r="T208" s="1"/>
      <c r="U208" s="5" t="s">
        <v>333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335</v>
      </c>
      <c r="K209" t="s">
        <v>18</v>
      </c>
      <c r="O209" s="4"/>
      <c r="T209" s="1"/>
      <c r="U209" s="5" t="s">
        <v>333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336</v>
      </c>
      <c r="K210" t="s">
        <v>18</v>
      </c>
      <c r="O210" s="4"/>
      <c r="T210" s="1"/>
      <c r="U210" s="5" t="s">
        <v>333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337</v>
      </c>
      <c r="K211" t="s">
        <v>18</v>
      </c>
      <c r="O211" s="4"/>
      <c r="T211" s="1"/>
      <c r="U211" s="5" t="s">
        <v>333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x14ac:dyDescent="0.3">
      <c r="A212" s="4" t="s">
        <v>383</v>
      </c>
      <c r="F212" s="4" t="s">
        <v>18</v>
      </c>
      <c r="L212" t="s">
        <v>18</v>
      </c>
      <c r="O212" s="4"/>
      <c r="T212" s="1"/>
      <c r="U212" s="4"/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x14ac:dyDescent="0.3">
      <c r="A213" s="4" t="s">
        <v>384</v>
      </c>
      <c r="F213" s="4" t="s">
        <v>18</v>
      </c>
      <c r="L213" t="s">
        <v>18</v>
      </c>
      <c r="O213" s="4"/>
      <c r="T213" s="1"/>
      <c r="U213" s="4"/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x14ac:dyDescent="0.3">
      <c r="A214" s="4" t="s">
        <v>385</v>
      </c>
      <c r="F214" s="4" t="s">
        <v>18</v>
      </c>
      <c r="L214" t="s">
        <v>18</v>
      </c>
      <c r="O214" s="4"/>
      <c r="T214" s="1"/>
      <c r="U214" s="4"/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x14ac:dyDescent="0.3">
      <c r="A215" s="4" t="s">
        <v>386</v>
      </c>
      <c r="F215" s="4" t="s">
        <v>18</v>
      </c>
      <c r="L215" t="s">
        <v>18</v>
      </c>
      <c r="O215" s="4"/>
      <c r="T215" s="1"/>
      <c r="U215" s="4"/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x14ac:dyDescent="0.3">
      <c r="A216" s="4" t="s">
        <v>387</v>
      </c>
      <c r="E216" s="4" t="s">
        <v>18</v>
      </c>
      <c r="L216" t="s">
        <v>18</v>
      </c>
      <c r="O216" s="4"/>
      <c r="T216" s="1"/>
      <c r="U216" s="4"/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x14ac:dyDescent="0.3">
      <c r="A217" s="4" t="s">
        <v>388</v>
      </c>
      <c r="E217" s="4" t="s">
        <v>18</v>
      </c>
      <c r="L217" t="s">
        <v>18</v>
      </c>
      <c r="O217" s="4"/>
      <c r="T217" s="1"/>
      <c r="U217" s="4"/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x14ac:dyDescent="0.3">
      <c r="A218" s="4" t="s">
        <v>389</v>
      </c>
      <c r="E218" s="4" t="s">
        <v>18</v>
      </c>
      <c r="L218" t="s">
        <v>18</v>
      </c>
      <c r="O218" s="4"/>
      <c r="T218" s="1"/>
      <c r="U218" s="4"/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x14ac:dyDescent="0.3">
      <c r="A219" s="4" t="s">
        <v>390</v>
      </c>
      <c r="E219" s="4" t="s">
        <v>18</v>
      </c>
      <c r="L219" t="s">
        <v>18</v>
      </c>
      <c r="O219" s="4"/>
      <c r="T219" s="1"/>
      <c r="U219" s="4"/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x14ac:dyDescent="0.3">
      <c r="A220" s="4" t="s">
        <v>391</v>
      </c>
      <c r="E220" s="4" t="s">
        <v>18</v>
      </c>
      <c r="F220" s="4" t="s">
        <v>18</v>
      </c>
      <c r="L220" t="s">
        <v>18</v>
      </c>
      <c r="O220" s="4"/>
      <c r="T220" s="1"/>
      <c r="U220" s="4"/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x14ac:dyDescent="0.3">
      <c r="A221" s="4" t="s">
        <v>392</v>
      </c>
      <c r="E221" s="4" t="s">
        <v>18</v>
      </c>
      <c r="F221" s="4" t="s">
        <v>18</v>
      </c>
      <c r="L221" t="s">
        <v>18</v>
      </c>
      <c r="O221" s="4"/>
      <c r="T221" s="1"/>
      <c r="U221" s="4"/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x14ac:dyDescent="0.3">
      <c r="A222" s="4" t="s">
        <v>393</v>
      </c>
      <c r="E222" s="4" t="s">
        <v>18</v>
      </c>
      <c r="F222" s="4" t="s">
        <v>18</v>
      </c>
      <c r="L222" t="s">
        <v>18</v>
      </c>
      <c r="O222" s="4"/>
      <c r="T222" s="1"/>
      <c r="U222" s="4"/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x14ac:dyDescent="0.3">
      <c r="A223" s="4" t="s">
        <v>394</v>
      </c>
      <c r="E223" s="4" t="s">
        <v>18</v>
      </c>
      <c r="F223" s="4" t="s">
        <v>18</v>
      </c>
      <c r="L223" t="s">
        <v>18</v>
      </c>
      <c r="O223" s="4"/>
      <c r="T223" s="1"/>
      <c r="U223" s="4"/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338</v>
      </c>
      <c r="I225" t="s">
        <v>18</v>
      </c>
      <c r="O225" s="4"/>
      <c r="T225" s="1"/>
      <c r="U225" s="5" t="s">
        <v>257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339</v>
      </c>
      <c r="I226" t="s">
        <v>18</v>
      </c>
      <c r="O226" s="4"/>
      <c r="T226" s="1"/>
      <c r="U226" s="5" t="s">
        <v>257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340</v>
      </c>
      <c r="I227" t="s">
        <v>18</v>
      </c>
      <c r="O227" s="4"/>
      <c r="T227" s="1"/>
      <c r="U227" s="5" t="s">
        <v>257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341</v>
      </c>
      <c r="I228" t="s">
        <v>18</v>
      </c>
      <c r="O228" s="4"/>
      <c r="T228" s="1"/>
      <c r="U228" s="5" t="s">
        <v>257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342</v>
      </c>
      <c r="I230" t="s">
        <v>18</v>
      </c>
      <c r="O230" s="4"/>
      <c r="T230" s="1"/>
      <c r="U230" s="5" t="s">
        <v>258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343</v>
      </c>
      <c r="I231" t="s">
        <v>18</v>
      </c>
      <c r="O231" s="4"/>
      <c r="T231" s="1"/>
      <c r="U231" s="5" t="s">
        <v>258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344</v>
      </c>
      <c r="I232" t="s">
        <v>18</v>
      </c>
      <c r="O232" s="4"/>
      <c r="T232" s="1"/>
      <c r="U232" s="5" t="s">
        <v>258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345</v>
      </c>
      <c r="I233" t="s">
        <v>18</v>
      </c>
      <c r="O233" s="4"/>
      <c r="T233" s="1"/>
      <c r="U233" s="5" t="s">
        <v>258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346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347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348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349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259</v>
      </c>
      <c r="O240" s="4"/>
      <c r="Q240" t="s">
        <v>18</v>
      </c>
      <c r="R240" t="s">
        <v>18</v>
      </c>
      <c r="T240" s="1"/>
      <c r="U240" s="4" t="s">
        <v>260</v>
      </c>
      <c r="V240" s="10">
        <v>3</v>
      </c>
      <c r="W240" s="7" t="s">
        <v>256</v>
      </c>
      <c r="X240" s="10">
        <v>3</v>
      </c>
      <c r="Y240" s="7" t="s">
        <v>256</v>
      </c>
      <c r="Z240" s="10">
        <v>3</v>
      </c>
      <c r="AA240" s="7" t="s">
        <v>256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350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261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351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261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352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261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353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261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354</v>
      </c>
      <c r="B247" s="4" t="s">
        <v>18</v>
      </c>
      <c r="I247" t="s">
        <v>18</v>
      </c>
      <c r="J247" t="s">
        <v>18</v>
      </c>
      <c r="O247" s="4"/>
      <c r="T247" s="1"/>
      <c r="U247" s="4" t="s">
        <v>261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355</v>
      </c>
      <c r="B248" s="4" t="s">
        <v>18</v>
      </c>
      <c r="I248" t="s">
        <v>18</v>
      </c>
      <c r="J248" t="s">
        <v>18</v>
      </c>
      <c r="O248" s="4"/>
      <c r="T248" s="1"/>
      <c r="U248" s="4" t="s">
        <v>261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356</v>
      </c>
      <c r="B249" s="4" t="s">
        <v>18</v>
      </c>
      <c r="I249" t="s">
        <v>18</v>
      </c>
      <c r="J249" t="s">
        <v>18</v>
      </c>
      <c r="O249" s="4"/>
      <c r="T249" s="1"/>
      <c r="U249" s="4" t="s">
        <v>261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357</v>
      </c>
      <c r="B250" s="4" t="s">
        <v>18</v>
      </c>
      <c r="I250" t="s">
        <v>18</v>
      </c>
      <c r="J250" t="s">
        <v>18</v>
      </c>
      <c r="O250" s="4"/>
      <c r="T250" s="1"/>
      <c r="U250" s="4" t="s">
        <v>261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358</v>
      </c>
      <c r="M252" t="s">
        <v>18</v>
      </c>
      <c r="O252" s="4"/>
      <c r="T252" s="1"/>
      <c r="U252" s="4"/>
      <c r="V252" s="10">
        <v>12</v>
      </c>
      <c r="W252" s="10">
        <v>3</v>
      </c>
      <c r="X252" s="10">
        <v>12</v>
      </c>
      <c r="Y252" s="10">
        <v>3</v>
      </c>
      <c r="Z252" s="10">
        <v>12</v>
      </c>
      <c r="AA252" s="10">
        <v>3</v>
      </c>
      <c r="AB252" s="8">
        <v>1</v>
      </c>
      <c r="AC252" s="8">
        <v>1</v>
      </c>
      <c r="AD252" s="8">
        <v>1</v>
      </c>
      <c r="AE252" s="7" t="s">
        <v>262</v>
      </c>
      <c r="AG252" s="8">
        <v>1</v>
      </c>
    </row>
    <row r="253" spans="1:33" x14ac:dyDescent="0.3">
      <c r="A253" s="4" t="s">
        <v>359</v>
      </c>
      <c r="M253" t="s">
        <v>18</v>
      </c>
      <c r="O253" s="4"/>
      <c r="T253" s="1"/>
      <c r="U253" s="4"/>
      <c r="V253" s="10">
        <v>12</v>
      </c>
      <c r="W253" s="10">
        <v>3</v>
      </c>
      <c r="X253" s="10">
        <v>12</v>
      </c>
      <c r="Y253" s="10">
        <v>3</v>
      </c>
      <c r="Z253" s="10">
        <v>12</v>
      </c>
      <c r="AA253" s="10">
        <v>3</v>
      </c>
      <c r="AB253" s="8">
        <v>1</v>
      </c>
      <c r="AC253" s="8">
        <v>1</v>
      </c>
      <c r="AD253" s="8">
        <v>1</v>
      </c>
      <c r="AE253" s="7" t="s">
        <v>262</v>
      </c>
      <c r="AG253" s="8">
        <v>2</v>
      </c>
    </row>
    <row r="254" spans="1:33" x14ac:dyDescent="0.3">
      <c r="A254" s="4" t="s">
        <v>360</v>
      </c>
      <c r="M254" t="s">
        <v>18</v>
      </c>
      <c r="O254" s="4"/>
      <c r="T254" s="1"/>
      <c r="U254" s="4"/>
      <c r="V254" s="10">
        <v>12</v>
      </c>
      <c r="W254" s="10">
        <v>3</v>
      </c>
      <c r="X254" s="10">
        <v>12</v>
      </c>
      <c r="Y254" s="10">
        <v>3</v>
      </c>
      <c r="Z254" s="10">
        <v>12</v>
      </c>
      <c r="AA254" s="10">
        <v>3</v>
      </c>
      <c r="AB254" s="8">
        <v>1</v>
      </c>
      <c r="AC254" s="8">
        <v>1</v>
      </c>
      <c r="AD254" s="8">
        <v>1</v>
      </c>
      <c r="AE254" s="7" t="s">
        <v>262</v>
      </c>
      <c r="AG254" s="8">
        <v>3</v>
      </c>
    </row>
    <row r="255" spans="1:33" x14ac:dyDescent="0.3">
      <c r="A255" s="4" t="s">
        <v>361</v>
      </c>
      <c r="M255" t="s">
        <v>18</v>
      </c>
      <c r="O255" s="4"/>
      <c r="T255" s="1"/>
      <c r="U255" s="4"/>
      <c r="V255" s="10">
        <v>12</v>
      </c>
      <c r="W255" s="10">
        <v>3</v>
      </c>
      <c r="X255" s="10">
        <v>12</v>
      </c>
      <c r="Y255" s="10">
        <v>3</v>
      </c>
      <c r="Z255" s="10">
        <v>12</v>
      </c>
      <c r="AA255" s="10">
        <v>3</v>
      </c>
      <c r="AB255" s="8">
        <v>1</v>
      </c>
      <c r="AC255" s="8">
        <v>1</v>
      </c>
      <c r="AD255" s="8">
        <v>1</v>
      </c>
      <c r="AE255" s="7" t="s">
        <v>262</v>
      </c>
      <c r="AG255" s="8">
        <v>4</v>
      </c>
    </row>
    <row r="256" spans="1:33" x14ac:dyDescent="0.3">
      <c r="A256" s="4" t="s">
        <v>358</v>
      </c>
      <c r="B256" s="4" t="s">
        <v>18</v>
      </c>
      <c r="I256" t="s">
        <v>18</v>
      </c>
      <c r="J256" t="s">
        <v>18</v>
      </c>
      <c r="M256" t="s">
        <v>18</v>
      </c>
      <c r="O256" s="4"/>
      <c r="T256" s="1"/>
      <c r="U256" s="4"/>
      <c r="V256" s="10">
        <v>10</v>
      </c>
      <c r="W256" s="10">
        <v>2</v>
      </c>
      <c r="X256" s="10">
        <v>10</v>
      </c>
      <c r="Y256" s="10">
        <v>2</v>
      </c>
      <c r="Z256" s="10">
        <v>10</v>
      </c>
      <c r="AA256" s="10">
        <v>2</v>
      </c>
      <c r="AB256" s="8">
        <v>1</v>
      </c>
      <c r="AC256" s="8">
        <v>1</v>
      </c>
      <c r="AD256" s="8">
        <v>1</v>
      </c>
      <c r="AE256" s="7" t="s">
        <v>263</v>
      </c>
      <c r="AG256" s="8">
        <v>1</v>
      </c>
    </row>
    <row r="257" spans="1:33" x14ac:dyDescent="0.3">
      <c r="A257" s="4" t="s">
        <v>359</v>
      </c>
      <c r="B257" s="4" t="s">
        <v>18</v>
      </c>
      <c r="I257" t="s">
        <v>18</v>
      </c>
      <c r="J257" t="s">
        <v>18</v>
      </c>
      <c r="M257" t="s">
        <v>18</v>
      </c>
      <c r="O257" s="4"/>
      <c r="T257" s="1"/>
      <c r="U257" s="4"/>
      <c r="V257" s="10">
        <v>10</v>
      </c>
      <c r="W257" s="10">
        <v>2</v>
      </c>
      <c r="X257" s="10">
        <v>10</v>
      </c>
      <c r="Y257" s="10">
        <v>2</v>
      </c>
      <c r="Z257" s="10">
        <v>10</v>
      </c>
      <c r="AA257" s="10">
        <v>2</v>
      </c>
      <c r="AB257" s="8">
        <v>1</v>
      </c>
      <c r="AC257" s="8">
        <v>1</v>
      </c>
      <c r="AD257" s="8">
        <v>1</v>
      </c>
      <c r="AE257" s="7" t="s">
        <v>263</v>
      </c>
      <c r="AG257" s="8">
        <v>2</v>
      </c>
    </row>
    <row r="258" spans="1:33" x14ac:dyDescent="0.3">
      <c r="A258" s="4" t="s">
        <v>360</v>
      </c>
      <c r="B258" s="4" t="s">
        <v>18</v>
      </c>
      <c r="I258" t="s">
        <v>18</v>
      </c>
      <c r="J258" t="s">
        <v>18</v>
      </c>
      <c r="M258" t="s">
        <v>18</v>
      </c>
      <c r="O258" s="4"/>
      <c r="T258" s="1"/>
      <c r="U258" s="4"/>
      <c r="V258" s="10">
        <v>10</v>
      </c>
      <c r="W258" s="10">
        <v>2</v>
      </c>
      <c r="X258" s="10">
        <v>10</v>
      </c>
      <c r="Y258" s="10">
        <v>2</v>
      </c>
      <c r="Z258" s="10">
        <v>10</v>
      </c>
      <c r="AA258" s="10">
        <v>2</v>
      </c>
      <c r="AB258" s="8">
        <v>1</v>
      </c>
      <c r="AC258" s="8">
        <v>1</v>
      </c>
      <c r="AD258" s="8">
        <v>1</v>
      </c>
      <c r="AE258" s="7" t="s">
        <v>263</v>
      </c>
      <c r="AG258" s="8">
        <v>3</v>
      </c>
    </row>
    <row r="259" spans="1:33" x14ac:dyDescent="0.3">
      <c r="A259" s="4" t="s">
        <v>361</v>
      </c>
      <c r="B259" s="4" t="s">
        <v>18</v>
      </c>
      <c r="I259" t="s">
        <v>18</v>
      </c>
      <c r="J259" t="s">
        <v>18</v>
      </c>
      <c r="M259" t="s">
        <v>18</v>
      </c>
      <c r="O259" s="4"/>
      <c r="T259" s="1"/>
      <c r="U259" s="4"/>
      <c r="V259" s="10">
        <v>10</v>
      </c>
      <c r="W259" s="10">
        <v>2</v>
      </c>
      <c r="X259" s="10">
        <v>10</v>
      </c>
      <c r="Y259" s="10">
        <v>2</v>
      </c>
      <c r="Z259" s="10">
        <v>10</v>
      </c>
      <c r="AA259" s="10">
        <v>2</v>
      </c>
      <c r="AB259" s="8">
        <v>1</v>
      </c>
      <c r="AC259" s="8">
        <v>1</v>
      </c>
      <c r="AD259" s="8">
        <v>1</v>
      </c>
      <c r="AE259" s="7" t="s">
        <v>263</v>
      </c>
      <c r="AG259" s="8">
        <v>4</v>
      </c>
    </row>
    <row r="260" spans="1:33" x14ac:dyDescent="0.3">
      <c r="O260" s="4"/>
      <c r="T260" s="1"/>
      <c r="U260" s="4"/>
      <c r="V260" s="7"/>
      <c r="W260" s="7"/>
      <c r="X260" s="7"/>
      <c r="Y260" s="7"/>
      <c r="Z260" s="7"/>
      <c r="AA260" s="7"/>
      <c r="AE260" s="7"/>
    </row>
    <row r="261" spans="1:33" ht="46.8" x14ac:dyDescent="0.3">
      <c r="A261" s="4" t="s">
        <v>264</v>
      </c>
      <c r="B261" s="4" t="s">
        <v>18</v>
      </c>
      <c r="O261" s="4"/>
      <c r="S261" t="s">
        <v>18</v>
      </c>
      <c r="T261" s="1" t="s">
        <v>18</v>
      </c>
      <c r="U261" s="5" t="s">
        <v>273</v>
      </c>
      <c r="V261" s="10">
        <v>120</v>
      </c>
      <c r="W261" s="10">
        <v>10</v>
      </c>
      <c r="X261" s="10">
        <v>120</v>
      </c>
      <c r="Y261" s="10">
        <v>10</v>
      </c>
      <c r="Z261" s="10">
        <v>120</v>
      </c>
      <c r="AA261" s="10">
        <v>10</v>
      </c>
      <c r="AB261" s="8">
        <v>1</v>
      </c>
      <c r="AC261" s="8">
        <v>1</v>
      </c>
      <c r="AD261" s="8">
        <v>1</v>
      </c>
      <c r="AE261" s="7" t="s">
        <v>283</v>
      </c>
    </row>
    <row r="262" spans="1:33" x14ac:dyDescent="0.3">
      <c r="A262" s="4" t="s">
        <v>264</v>
      </c>
      <c r="B262" s="4" t="s">
        <v>18</v>
      </c>
      <c r="O262" s="4"/>
      <c r="S262" t="s">
        <v>18</v>
      </c>
      <c r="T262" s="1" t="s">
        <v>18</v>
      </c>
      <c r="U262" s="5"/>
      <c r="V262" s="10">
        <v>70</v>
      </c>
      <c r="W262" s="10">
        <v>8</v>
      </c>
      <c r="X262" s="10">
        <v>70</v>
      </c>
      <c r="Y262" s="10">
        <v>8</v>
      </c>
      <c r="Z262" s="10">
        <v>70</v>
      </c>
      <c r="AA262" s="10">
        <v>8</v>
      </c>
      <c r="AB262" s="8">
        <v>1</v>
      </c>
      <c r="AC262" s="8">
        <v>1</v>
      </c>
      <c r="AD262" s="8">
        <v>1</v>
      </c>
      <c r="AE262" s="7" t="s">
        <v>282</v>
      </c>
    </row>
    <row r="263" spans="1:33" x14ac:dyDescent="0.3">
      <c r="O263" s="4"/>
      <c r="T263" s="1"/>
      <c r="U263" s="4"/>
      <c r="V263" s="7"/>
      <c r="W263" s="7"/>
      <c r="X263" s="7"/>
      <c r="Y263" s="7"/>
      <c r="Z263" s="7"/>
      <c r="AA263" s="7"/>
      <c r="AE263" s="7"/>
    </row>
    <row r="264" spans="1:33" ht="46.8" x14ac:dyDescent="0.3">
      <c r="A264" s="4" t="s">
        <v>265</v>
      </c>
      <c r="B264" s="4" t="s">
        <v>18</v>
      </c>
      <c r="O264" s="4"/>
      <c r="S264" t="s">
        <v>18</v>
      </c>
      <c r="T264" s="1" t="s">
        <v>18</v>
      </c>
      <c r="U264" s="5" t="s">
        <v>274</v>
      </c>
      <c r="V264" s="10">
        <v>160</v>
      </c>
      <c r="W264" s="10">
        <v>20</v>
      </c>
      <c r="X264" s="10">
        <v>160</v>
      </c>
      <c r="Y264" s="10">
        <v>20</v>
      </c>
      <c r="Z264" s="10">
        <v>160</v>
      </c>
      <c r="AA264" s="10">
        <v>20</v>
      </c>
      <c r="AB264" s="8">
        <v>1</v>
      </c>
      <c r="AC264" s="8">
        <v>1</v>
      </c>
      <c r="AD264" s="8">
        <v>1</v>
      </c>
      <c r="AE264" s="7" t="s">
        <v>283</v>
      </c>
    </row>
    <row r="265" spans="1:33" x14ac:dyDescent="0.3">
      <c r="A265" s="4" t="s">
        <v>265</v>
      </c>
      <c r="B265" s="4" t="s">
        <v>18</v>
      </c>
      <c r="O265" s="4"/>
      <c r="S265" t="s">
        <v>18</v>
      </c>
      <c r="T265" s="1" t="s">
        <v>18</v>
      </c>
      <c r="U265" s="5"/>
      <c r="V265" s="10">
        <v>85</v>
      </c>
      <c r="W265" s="10">
        <v>15</v>
      </c>
      <c r="X265" s="10">
        <v>85</v>
      </c>
      <c r="Y265" s="10">
        <v>15</v>
      </c>
      <c r="Z265" s="10">
        <v>85</v>
      </c>
      <c r="AA265" s="10">
        <v>15</v>
      </c>
      <c r="AB265" s="8">
        <v>1</v>
      </c>
      <c r="AC265" s="8">
        <v>1</v>
      </c>
      <c r="AD265" s="8">
        <v>1</v>
      </c>
      <c r="AE265" s="7" t="s">
        <v>282</v>
      </c>
    </row>
    <row r="266" spans="1:33" x14ac:dyDescent="0.3">
      <c r="O266" s="4"/>
      <c r="T266" s="1"/>
      <c r="U266" s="4"/>
      <c r="V266" s="7"/>
      <c r="W266" s="7"/>
      <c r="X266" s="7"/>
      <c r="Y266" s="7"/>
      <c r="Z266" s="7"/>
      <c r="AA266" s="7"/>
      <c r="AE266" s="7"/>
    </row>
    <row r="267" spans="1:33" ht="46.8" x14ac:dyDescent="0.3">
      <c r="A267" s="4" t="s">
        <v>266</v>
      </c>
      <c r="B267" s="4" t="s">
        <v>18</v>
      </c>
      <c r="E267" s="4" t="s">
        <v>18</v>
      </c>
      <c r="H267" s="1" t="s">
        <v>18</v>
      </c>
      <c r="O267" s="4" t="s">
        <v>18</v>
      </c>
      <c r="T267" s="1"/>
      <c r="U267" s="5" t="s">
        <v>275</v>
      </c>
      <c r="V267" s="11">
        <v>120</v>
      </c>
      <c r="W267" s="11">
        <v>10</v>
      </c>
      <c r="X267" s="11">
        <v>120</v>
      </c>
      <c r="Y267" s="11">
        <v>10</v>
      </c>
      <c r="Z267" s="11">
        <v>120</v>
      </c>
      <c r="AA267" s="11">
        <v>10</v>
      </c>
      <c r="AB267" s="8">
        <v>1</v>
      </c>
      <c r="AC267" s="8">
        <v>1</v>
      </c>
      <c r="AD267" s="8">
        <v>1</v>
      </c>
      <c r="AE267" s="9" t="s">
        <v>283</v>
      </c>
    </row>
    <row r="268" spans="1:33" x14ac:dyDescent="0.3">
      <c r="A268" s="4" t="s">
        <v>266</v>
      </c>
      <c r="B268" s="4" t="s">
        <v>18</v>
      </c>
      <c r="E268" s="4" t="s">
        <v>18</v>
      </c>
      <c r="H268" s="1" t="s">
        <v>18</v>
      </c>
      <c r="O268" s="4" t="s">
        <v>18</v>
      </c>
      <c r="T268" s="1"/>
      <c r="U268" s="5"/>
      <c r="V268" s="11">
        <v>70</v>
      </c>
      <c r="W268" s="11">
        <v>8</v>
      </c>
      <c r="X268" s="11">
        <v>70</v>
      </c>
      <c r="Y268" s="11">
        <v>8</v>
      </c>
      <c r="Z268" s="11">
        <v>70</v>
      </c>
      <c r="AA268" s="11">
        <v>8</v>
      </c>
      <c r="AB268" s="8">
        <v>1</v>
      </c>
      <c r="AC268" s="8">
        <v>1</v>
      </c>
      <c r="AD268" s="8">
        <v>1</v>
      </c>
      <c r="AE268" s="9" t="s">
        <v>282</v>
      </c>
    </row>
    <row r="269" spans="1:33" x14ac:dyDescent="0.3">
      <c r="O269" s="4"/>
      <c r="T269" s="1"/>
      <c r="U269" s="4"/>
      <c r="V269" s="7"/>
      <c r="W269" s="7"/>
      <c r="X269" s="7"/>
      <c r="Y269" s="7"/>
      <c r="Z269" s="7"/>
      <c r="AA269" s="7"/>
      <c r="AE269" s="7"/>
    </row>
    <row r="270" spans="1:33" ht="46.8" x14ac:dyDescent="0.3">
      <c r="A270" s="4" t="s">
        <v>267</v>
      </c>
      <c r="B270" s="4" t="s">
        <v>18</v>
      </c>
      <c r="O270" s="4"/>
      <c r="S270" t="s">
        <v>18</v>
      </c>
      <c r="T270" s="1" t="s">
        <v>18</v>
      </c>
      <c r="U270" s="5" t="s">
        <v>276</v>
      </c>
      <c r="V270" s="11">
        <v>80</v>
      </c>
      <c r="W270" s="11">
        <v>8</v>
      </c>
      <c r="X270" s="11">
        <v>80</v>
      </c>
      <c r="Y270" s="11">
        <v>8</v>
      </c>
      <c r="Z270" s="11">
        <v>80</v>
      </c>
      <c r="AA270" s="11">
        <v>8</v>
      </c>
      <c r="AB270" s="8">
        <v>1</v>
      </c>
      <c r="AC270" s="8">
        <v>1</v>
      </c>
      <c r="AD270" s="8">
        <v>1</v>
      </c>
      <c r="AE270" s="9" t="s">
        <v>283</v>
      </c>
    </row>
    <row r="271" spans="1:33" x14ac:dyDescent="0.3">
      <c r="A271" s="4" t="s">
        <v>267</v>
      </c>
      <c r="B271" s="4" t="s">
        <v>18</v>
      </c>
      <c r="O271" s="4"/>
      <c r="S271" t="s">
        <v>18</v>
      </c>
      <c r="T271" s="1" t="s">
        <v>18</v>
      </c>
      <c r="U271" s="5"/>
      <c r="V271" s="11">
        <v>50</v>
      </c>
      <c r="W271" s="11">
        <v>6</v>
      </c>
      <c r="X271" s="11">
        <v>50</v>
      </c>
      <c r="Y271" s="11">
        <v>6</v>
      </c>
      <c r="Z271" s="11">
        <v>50</v>
      </c>
      <c r="AA271" s="11">
        <v>6</v>
      </c>
      <c r="AB271" s="8">
        <v>1</v>
      </c>
      <c r="AC271" s="8">
        <v>1</v>
      </c>
      <c r="AD271" s="8">
        <v>1</v>
      </c>
      <c r="AE271" s="9" t="s">
        <v>282</v>
      </c>
    </row>
    <row r="272" spans="1:33" x14ac:dyDescent="0.3">
      <c r="O272" s="4"/>
      <c r="T272" s="1"/>
      <c r="U272" s="4"/>
      <c r="V272" s="7"/>
      <c r="W272" s="7"/>
      <c r="X272" s="7"/>
      <c r="Y272" s="7"/>
      <c r="Z272" s="7"/>
      <c r="AA272" s="7"/>
      <c r="AE272" s="7"/>
    </row>
    <row r="273" spans="1:31" ht="46.8" x14ac:dyDescent="0.3">
      <c r="A273" s="4" t="s">
        <v>268</v>
      </c>
      <c r="B273" s="4" t="s">
        <v>18</v>
      </c>
      <c r="O273" s="4" t="s">
        <v>18</v>
      </c>
      <c r="T273" s="1"/>
      <c r="U273" s="5" t="s">
        <v>277</v>
      </c>
      <c r="V273" s="11">
        <v>80</v>
      </c>
      <c r="W273" s="11">
        <v>8</v>
      </c>
      <c r="X273" s="11">
        <v>80</v>
      </c>
      <c r="Y273" s="11">
        <v>8</v>
      </c>
      <c r="Z273" s="11">
        <v>80</v>
      </c>
      <c r="AA273" s="11">
        <v>8</v>
      </c>
      <c r="AB273" s="8">
        <v>1</v>
      </c>
      <c r="AC273" s="8">
        <v>1</v>
      </c>
      <c r="AD273" s="8">
        <v>1</v>
      </c>
      <c r="AE273" s="9" t="s">
        <v>283</v>
      </c>
    </row>
    <row r="274" spans="1:31" x14ac:dyDescent="0.3">
      <c r="A274" s="4" t="s">
        <v>268</v>
      </c>
      <c r="B274" s="4" t="s">
        <v>18</v>
      </c>
      <c r="O274" s="4" t="s">
        <v>18</v>
      </c>
      <c r="T274" s="1"/>
      <c r="U274" s="5"/>
      <c r="V274" s="11">
        <v>50</v>
      </c>
      <c r="W274" s="11">
        <v>6</v>
      </c>
      <c r="X274" s="11">
        <v>50</v>
      </c>
      <c r="Y274" s="11">
        <v>6</v>
      </c>
      <c r="Z274" s="11">
        <v>50</v>
      </c>
      <c r="AA274" s="11">
        <v>6</v>
      </c>
      <c r="AB274" s="8">
        <v>1</v>
      </c>
      <c r="AC274" s="8">
        <v>1</v>
      </c>
      <c r="AD274" s="8">
        <v>1</v>
      </c>
      <c r="AE274" s="9" t="s">
        <v>282</v>
      </c>
    </row>
    <row r="275" spans="1:31" x14ac:dyDescent="0.3">
      <c r="O275" s="4"/>
      <c r="T275" s="1"/>
      <c r="U275" s="4"/>
      <c r="V275" s="7"/>
      <c r="W275" s="7"/>
      <c r="X275" s="7"/>
      <c r="Y275" s="7"/>
      <c r="Z275" s="7"/>
      <c r="AA275" s="7"/>
      <c r="AE275" s="7"/>
    </row>
    <row r="276" spans="1:31" ht="46.8" x14ac:dyDescent="0.3">
      <c r="A276" s="4" t="s">
        <v>269</v>
      </c>
      <c r="O276" s="4"/>
      <c r="S276" t="s">
        <v>18</v>
      </c>
      <c r="T276" s="1" t="s">
        <v>18</v>
      </c>
      <c r="U276" s="5" t="s">
        <v>278</v>
      </c>
      <c r="V276" s="10">
        <v>100</v>
      </c>
      <c r="W276" s="10">
        <v>10</v>
      </c>
      <c r="X276" s="10">
        <v>100</v>
      </c>
      <c r="Y276" s="10">
        <v>10</v>
      </c>
      <c r="Z276" s="10">
        <v>100</v>
      </c>
      <c r="AA276" s="10">
        <v>10</v>
      </c>
      <c r="AB276" s="8">
        <v>1</v>
      </c>
      <c r="AC276" s="8">
        <v>1</v>
      </c>
      <c r="AD276" s="8">
        <v>1</v>
      </c>
      <c r="AE276" s="7" t="s">
        <v>283</v>
      </c>
    </row>
    <row r="277" spans="1:31" x14ac:dyDescent="0.3">
      <c r="A277" s="4" t="s">
        <v>269</v>
      </c>
      <c r="O277" s="4"/>
      <c r="S277" t="s">
        <v>18</v>
      </c>
      <c r="T277" s="1" t="s">
        <v>18</v>
      </c>
      <c r="U277" s="5"/>
      <c r="V277" s="10">
        <v>60</v>
      </c>
      <c r="W277" s="10">
        <v>8</v>
      </c>
      <c r="X277" s="10">
        <v>60</v>
      </c>
      <c r="Y277" s="10">
        <v>8</v>
      </c>
      <c r="Z277" s="10">
        <v>60</v>
      </c>
      <c r="AA277" s="10">
        <v>8</v>
      </c>
      <c r="AB277" s="8">
        <v>1</v>
      </c>
      <c r="AC277" s="8">
        <v>1</v>
      </c>
      <c r="AD277" s="8">
        <v>1</v>
      </c>
      <c r="AE277" s="7" t="s">
        <v>282</v>
      </c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270</v>
      </c>
      <c r="I279" t="s">
        <v>18</v>
      </c>
      <c r="O279" s="4"/>
      <c r="S279" t="s">
        <v>18</v>
      </c>
      <c r="T279" s="1" t="s">
        <v>18</v>
      </c>
      <c r="U279" s="5" t="s">
        <v>279</v>
      </c>
      <c r="V279" s="10">
        <v>5</v>
      </c>
      <c r="W279" s="10">
        <v>0</v>
      </c>
      <c r="X279" s="10">
        <v>5</v>
      </c>
      <c r="Y279" s="10">
        <v>0</v>
      </c>
      <c r="Z279" s="10">
        <v>5</v>
      </c>
      <c r="AA279" s="10">
        <v>0</v>
      </c>
      <c r="AB279" s="8">
        <v>1</v>
      </c>
      <c r="AC279" s="8">
        <v>1</v>
      </c>
      <c r="AD279" s="8">
        <v>1</v>
      </c>
      <c r="AE279" s="7"/>
    </row>
    <row r="280" spans="1:31" x14ac:dyDescent="0.3">
      <c r="O280" s="4"/>
      <c r="T280" s="1"/>
      <c r="U280" s="4"/>
      <c r="V280" s="7"/>
      <c r="W280" s="7"/>
      <c r="X280" s="7"/>
      <c r="Y280" s="7"/>
      <c r="Z280" s="7"/>
      <c r="AA280" s="7"/>
      <c r="AE280" s="7"/>
    </row>
    <row r="281" spans="1:31" ht="46.8" x14ac:dyDescent="0.3">
      <c r="A281" s="4" t="s">
        <v>271</v>
      </c>
      <c r="B281" s="4" t="s">
        <v>18</v>
      </c>
      <c r="I281" t="s">
        <v>18</v>
      </c>
      <c r="K281" t="s">
        <v>18</v>
      </c>
      <c r="O281" s="4"/>
      <c r="S281" t="s">
        <v>18</v>
      </c>
      <c r="T281" s="1" t="s">
        <v>18</v>
      </c>
      <c r="U281" s="5" t="s">
        <v>280</v>
      </c>
      <c r="V281" s="10">
        <v>15</v>
      </c>
      <c r="W281" s="10">
        <v>0</v>
      </c>
      <c r="X281" s="10">
        <v>15</v>
      </c>
      <c r="Y281" s="10">
        <v>0</v>
      </c>
      <c r="Z281" s="10">
        <v>15</v>
      </c>
      <c r="AA281" s="10">
        <v>0</v>
      </c>
      <c r="AB281" s="8">
        <v>1</v>
      </c>
      <c r="AC281" s="8">
        <v>1</v>
      </c>
      <c r="AD281" s="8">
        <v>1</v>
      </c>
      <c r="AE281" s="7"/>
    </row>
    <row r="282" spans="1:31" x14ac:dyDescent="0.3">
      <c r="O282" s="4"/>
      <c r="T282" s="1"/>
      <c r="U282" s="4"/>
      <c r="V282" s="7"/>
      <c r="W282" s="7"/>
      <c r="X282" s="7"/>
      <c r="Y282" s="7"/>
      <c r="Z282" s="7"/>
      <c r="AA282" s="7"/>
      <c r="AE282" s="7"/>
    </row>
    <row r="283" spans="1:31" ht="46.8" x14ac:dyDescent="0.3">
      <c r="A283" s="4" t="s">
        <v>272</v>
      </c>
      <c r="J283" t="s">
        <v>18</v>
      </c>
      <c r="O283" s="4"/>
      <c r="S283" t="s">
        <v>18</v>
      </c>
      <c r="T283" s="1" t="s">
        <v>18</v>
      </c>
      <c r="U283" s="5" t="s">
        <v>281</v>
      </c>
      <c r="V283" s="10">
        <v>60</v>
      </c>
      <c r="W283" s="10">
        <v>6</v>
      </c>
      <c r="X283" s="10">
        <v>60</v>
      </c>
      <c r="Y283" s="10">
        <v>6</v>
      </c>
      <c r="Z283" s="10">
        <v>60</v>
      </c>
      <c r="AA283" s="10">
        <v>6</v>
      </c>
      <c r="AB283" s="8">
        <v>1</v>
      </c>
      <c r="AC283" s="8">
        <v>1</v>
      </c>
      <c r="AD283" s="8">
        <v>1</v>
      </c>
      <c r="AE283" s="7" t="s">
        <v>284</v>
      </c>
    </row>
    <row r="284" spans="1:31" x14ac:dyDescent="0.3">
      <c r="A284" s="4" t="s">
        <v>272</v>
      </c>
      <c r="O284" s="4"/>
      <c r="S284" t="s">
        <v>18</v>
      </c>
      <c r="T284" s="1" t="s">
        <v>18</v>
      </c>
      <c r="U284" s="4"/>
      <c r="V284" s="10">
        <v>80</v>
      </c>
      <c r="W284" s="10">
        <v>8</v>
      </c>
      <c r="X284" s="10">
        <v>80</v>
      </c>
      <c r="Y284" s="10">
        <v>8</v>
      </c>
      <c r="Z284" s="10">
        <v>80</v>
      </c>
      <c r="AA284" s="10">
        <v>8</v>
      </c>
      <c r="AB284" s="8">
        <v>1</v>
      </c>
      <c r="AC284" s="8">
        <v>1</v>
      </c>
      <c r="AD284" s="8">
        <v>1</v>
      </c>
      <c r="AE284" s="7" t="s">
        <v>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4"/>
  <sheetViews>
    <sheetView workbookViewId="0"/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t="s">
        <v>9</v>
      </c>
    </row>
    <row r="2" spans="1:20" x14ac:dyDescent="0.3">
      <c r="A2" t="s">
        <v>297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298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292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289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296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291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299</v>
      </c>
    </row>
    <row r="8" spans="1:20" x14ac:dyDescent="0.3">
      <c r="A8" t="s">
        <v>294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287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288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293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295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286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299</v>
      </c>
    </row>
    <row r="14" spans="1:20" x14ac:dyDescent="0.3">
      <c r="A14" t="s">
        <v>290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313</v>
      </c>
      <c r="C1" t="s">
        <v>314</v>
      </c>
    </row>
    <row r="2" spans="1:3" x14ac:dyDescent="0.3">
      <c r="A2" t="s">
        <v>300</v>
      </c>
      <c r="B2" s="1">
        <v>100</v>
      </c>
      <c r="C2" s="1">
        <v>0</v>
      </c>
    </row>
    <row r="3" spans="1:3" x14ac:dyDescent="0.3">
      <c r="A3" t="s">
        <v>301</v>
      </c>
      <c r="B3" s="1">
        <v>10</v>
      </c>
      <c r="C3" s="1">
        <v>12</v>
      </c>
    </row>
    <row r="4" spans="1:3" x14ac:dyDescent="0.3">
      <c r="A4" t="s">
        <v>302</v>
      </c>
      <c r="B4" s="1" t="s">
        <v>315</v>
      </c>
      <c r="C4" s="1" t="s">
        <v>315</v>
      </c>
    </row>
    <row r="5" spans="1:3" x14ac:dyDescent="0.3">
      <c r="A5" t="s">
        <v>303</v>
      </c>
      <c r="B5" s="1" t="s">
        <v>315</v>
      </c>
      <c r="C5" s="1" t="s">
        <v>315</v>
      </c>
    </row>
    <row r="6" spans="1:3" x14ac:dyDescent="0.3">
      <c r="A6" t="s">
        <v>304</v>
      </c>
      <c r="B6" s="1" t="s">
        <v>317</v>
      </c>
      <c r="C6" s="1" t="s">
        <v>317</v>
      </c>
    </row>
    <row r="7" spans="1:3" x14ac:dyDescent="0.3">
      <c r="A7" t="s">
        <v>305</v>
      </c>
      <c r="B7" s="1" t="s">
        <v>317</v>
      </c>
      <c r="C7" s="1" t="s">
        <v>317</v>
      </c>
    </row>
    <row r="8" spans="1:3" x14ac:dyDescent="0.3">
      <c r="A8" t="s">
        <v>306</v>
      </c>
      <c r="B8" s="1" t="s">
        <v>315</v>
      </c>
      <c r="C8" s="1" t="s">
        <v>315</v>
      </c>
    </row>
    <row r="9" spans="1:3" x14ac:dyDescent="0.3">
      <c r="A9" t="s">
        <v>307</v>
      </c>
      <c r="B9" s="1" t="s">
        <v>318</v>
      </c>
      <c r="C9" s="1" t="s">
        <v>318</v>
      </c>
    </row>
    <row r="10" spans="1:3" x14ac:dyDescent="0.3">
      <c r="A10" t="s">
        <v>308</v>
      </c>
      <c r="B10" s="1" t="s">
        <v>316</v>
      </c>
      <c r="C10" s="1" t="s">
        <v>316</v>
      </c>
    </row>
    <row r="11" spans="1:3" x14ac:dyDescent="0.3">
      <c r="A11" t="s">
        <v>309</v>
      </c>
      <c r="B11" s="1" t="s">
        <v>316</v>
      </c>
      <c r="C11" s="1" t="s">
        <v>316</v>
      </c>
    </row>
    <row r="12" spans="1:3" x14ac:dyDescent="0.3">
      <c r="A12" t="s">
        <v>310</v>
      </c>
      <c r="B12" s="1" t="s">
        <v>318</v>
      </c>
      <c r="C12" s="1" t="s">
        <v>318</v>
      </c>
    </row>
    <row r="13" spans="1:3" x14ac:dyDescent="0.3">
      <c r="A13" t="s">
        <v>311</v>
      </c>
      <c r="B13" s="1" t="s">
        <v>315</v>
      </c>
      <c r="C13" s="1" t="s">
        <v>315</v>
      </c>
    </row>
    <row r="14" spans="1:3" x14ac:dyDescent="0.3">
      <c r="A14" t="s">
        <v>312</v>
      </c>
      <c r="B14" s="1" t="s">
        <v>317</v>
      </c>
      <c r="C14" s="1" t="s">
        <v>317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2019-11-05T11:37:45Z</dcterms:modified>
</cp:coreProperties>
</file>