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9A4E7A39-5EBA-4BEA-9286-3769663AC015}" xr6:coauthVersionLast="41" xr6:coauthVersionMax="45" xr10:uidLastSave="{00000000-0000-0000-0000-000000000000}"/>
  <bookViews>
    <workbookView xWindow="825" yWindow="-135" windowWidth="28110" windowHeight="16470" xr2:uid="{084E029F-F488-4F82-A5F5-E3A240A0CD5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2" l="1"/>
  <c r="V29" i="2"/>
  <c r="U29" i="2"/>
  <c r="W20" i="2" l="1"/>
  <c r="V20" i="2"/>
  <c r="U20" i="2"/>
  <c r="A28" i="2" l="1"/>
  <c r="W27" i="2"/>
  <c r="V27" i="2"/>
  <c r="U27" i="2"/>
  <c r="W25" i="2" l="1"/>
  <c r="V25" i="2"/>
  <c r="U25" i="2"/>
  <c r="W24" i="2" l="1"/>
  <c r="V24" i="2"/>
  <c r="U24" i="2"/>
  <c r="W23" i="2"/>
  <c r="V23" i="2"/>
  <c r="U23" i="2"/>
  <c r="W22" i="2"/>
  <c r="V22" i="2"/>
  <c r="U22" i="2"/>
  <c r="W21" i="2" l="1"/>
  <c r="V21" i="2"/>
  <c r="U21" i="2"/>
  <c r="W9" i="2" l="1"/>
  <c r="V9" i="2"/>
  <c r="U9" i="2"/>
  <c r="W10" i="2" l="1"/>
  <c r="V10" i="2"/>
  <c r="U10" i="2"/>
  <c r="W11" i="2"/>
  <c r="V11" i="2"/>
  <c r="U11" i="2"/>
  <c r="W3" i="2" l="1"/>
  <c r="V3" i="2"/>
  <c r="U3" i="2"/>
  <c r="W2" i="2"/>
  <c r="V2" i="2"/>
  <c r="U2" i="2"/>
  <c r="W14" i="2"/>
  <c r="V14" i="2"/>
  <c r="U14" i="2"/>
  <c r="W8" i="2"/>
  <c r="V8" i="2"/>
  <c r="U8" i="2"/>
  <c r="W4" i="2"/>
  <c r="V4" i="2"/>
  <c r="U4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sharedStrings.xml><?xml version="1.0" encoding="utf-8"?>
<sst xmlns="http://schemas.openxmlformats.org/spreadsheetml/2006/main" count="83" uniqueCount="56">
  <si>
    <t>Wildfire</t>
  </si>
  <si>
    <t>Planting</t>
  </si>
  <si>
    <t>ID</t>
  </si>
  <si>
    <t>Name</t>
  </si>
  <si>
    <t>Biomass_Merch_Removed</t>
  </si>
  <si>
    <t>Biomass_Merch_Burned</t>
  </si>
  <si>
    <t>Biomass_Merch_LeftOnSite</t>
  </si>
  <si>
    <t>Biomass_Merch_ToSnag</t>
  </si>
  <si>
    <t>Biomass_NonMerch_Removed</t>
  </si>
  <si>
    <t>Biomass_NonMerch_Burned</t>
  </si>
  <si>
    <t>Biomass_NonMerch_LeftOnSite</t>
  </si>
  <si>
    <t>Biomass_NonMerch_ToSnag</t>
  </si>
  <si>
    <t>Snags_Removed</t>
  </si>
  <si>
    <t>Snags_Burned</t>
  </si>
  <si>
    <t>Snags_LeftOnSite</t>
  </si>
  <si>
    <t>Beetles</t>
  </si>
  <si>
    <t>Defoliators</t>
  </si>
  <si>
    <t>Snags_ToSnags</t>
  </si>
  <si>
    <t>QA1</t>
  </si>
  <si>
    <t>QA2</t>
  </si>
  <si>
    <t>QA3</t>
  </si>
  <si>
    <t>Fertilization Aerial</t>
  </si>
  <si>
    <t>Fertilization Hand</t>
  </si>
  <si>
    <t>Fertilization Teabag</t>
  </si>
  <si>
    <t>Prescribed Burn</t>
  </si>
  <si>
    <t>Thinning</t>
  </si>
  <si>
    <t>Direct Seeding</t>
  </si>
  <si>
    <t>Weevils</t>
  </si>
  <si>
    <t>Harvest</t>
  </si>
  <si>
    <t>Slashpile Burn</t>
  </si>
  <si>
    <t>Harvest Custom</t>
  </si>
  <si>
    <t>GrowthFactor</t>
  </si>
  <si>
    <t>Harvest and Slashpile Burn</t>
  </si>
  <si>
    <t>Species_CD</t>
  </si>
  <si>
    <t>Pli</t>
  </si>
  <si>
    <t>IBM</t>
  </si>
  <si>
    <t>IDW</t>
  </si>
  <si>
    <t>Fdi</t>
  </si>
  <si>
    <t>GrowthFactor_Source</t>
  </si>
  <si>
    <t>Dwarf Mistletoe Control</t>
  </si>
  <si>
    <t>GrowthRecovery_HL</t>
  </si>
  <si>
    <t>GrowthRecovery_HL_Source</t>
  </si>
  <si>
    <t>N</t>
  </si>
  <si>
    <t>Y</t>
  </si>
  <si>
    <t>MortalityOccurs</t>
  </si>
  <si>
    <t>IBB</t>
  </si>
  <si>
    <t>IBD</t>
  </si>
  <si>
    <t>IBS</t>
  </si>
  <si>
    <t>IDW Btk Spray</t>
  </si>
  <si>
    <t>Maybe</t>
  </si>
  <si>
    <t>Dwarf Mistletoe Onset</t>
  </si>
  <si>
    <t>Knockdown</t>
  </si>
  <si>
    <t>Mulching</t>
  </si>
  <si>
    <t>Ripping</t>
  </si>
  <si>
    <t>Disc Trenching</t>
  </si>
  <si>
    <t>Salvage Logging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</si>
</sst>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242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0" fillId="7" borderId="0" xfId="0" applyFill="1" applyAlignment="1">
      <alignment vertical="top" wrapText="1"/>
    </xf>
    <xf numFmtId="0" fontId="2" fillId="8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2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5AB-1370-48B7-A6BE-040C7169BF63}">
  <dimension ref="A1:W31"/>
  <sheetViews>
    <sheetView tabSelected="1" zoomScaleNormal="10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D29" sqref="D29"/>
    </sheetView>
  </sheetViews>
  <sheetFormatPr defaultRowHeight="15" x14ac:dyDescent="0.25"/>
  <cols>
    <col min="1" max="1" width="4.42578125" customWidth="1"/>
    <col min="2" max="2" width="28.140625" customWidth="1"/>
    <col min="3" max="3" width="7.140625" customWidth="1"/>
    <col min="4" max="4" width="9.140625" customWidth="1"/>
    <col min="5" max="5" width="12.7109375" customWidth="1"/>
    <col min="6" max="6" width="19.7109375" customWidth="1"/>
    <col min="7" max="7" width="17.7109375" customWidth="1"/>
    <col min="8" max="8" width="14.85546875" customWidth="1"/>
    <col min="9" max="10" width="14.5703125" customWidth="1"/>
    <col min="11" max="11" width="15.42578125" customWidth="1"/>
    <col min="12" max="13" width="15" customWidth="1"/>
    <col min="14" max="16" width="15.42578125" customWidth="1"/>
    <col min="17" max="17" width="15.5703125" customWidth="1"/>
    <col min="18" max="18" width="13.42578125" customWidth="1"/>
    <col min="19" max="19" width="16.7109375" customWidth="1"/>
    <col min="20" max="20" width="14.5703125" customWidth="1"/>
  </cols>
  <sheetData>
    <row r="1" spans="1:23" s="2" customFormat="1" ht="31.9" customHeight="1" x14ac:dyDescent="0.25">
      <c r="A1" s="5" t="s">
        <v>2</v>
      </c>
      <c r="B1" s="5" t="s">
        <v>3</v>
      </c>
      <c r="C1" s="5" t="s">
        <v>33</v>
      </c>
      <c r="D1" s="9" t="s">
        <v>44</v>
      </c>
      <c r="E1" s="7" t="s">
        <v>31</v>
      </c>
      <c r="F1" s="7" t="s">
        <v>38</v>
      </c>
      <c r="G1" s="7" t="s">
        <v>40</v>
      </c>
      <c r="H1" s="7" t="s">
        <v>41</v>
      </c>
      <c r="I1" s="8" t="s">
        <v>4</v>
      </c>
      <c r="J1" s="8" t="s">
        <v>5</v>
      </c>
      <c r="K1" s="8" t="s">
        <v>6</v>
      </c>
      <c r="L1" s="8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4" t="s">
        <v>12</v>
      </c>
      <c r="R1" s="4" t="s">
        <v>13</v>
      </c>
      <c r="S1" s="4" t="s">
        <v>14</v>
      </c>
      <c r="T1" s="4" t="s">
        <v>17</v>
      </c>
      <c r="U1" s="6" t="s">
        <v>18</v>
      </c>
      <c r="V1" s="6" t="s">
        <v>19</v>
      </c>
      <c r="W1" s="6" t="s">
        <v>20</v>
      </c>
    </row>
    <row r="2" spans="1:23" x14ac:dyDescent="0.25">
      <c r="A2" s="1">
        <v>1</v>
      </c>
      <c r="B2" t="s">
        <v>29</v>
      </c>
      <c r="D2" s="1" t="s">
        <v>42</v>
      </c>
      <c r="E2" s="1"/>
      <c r="F2" s="1"/>
      <c r="G2" s="1"/>
      <c r="H2" s="1"/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0.8</v>
      </c>
      <c r="O2" s="1">
        <v>0.2</v>
      </c>
      <c r="P2" s="1">
        <v>0</v>
      </c>
      <c r="Q2" s="1">
        <v>0</v>
      </c>
      <c r="R2" s="1">
        <v>0.8</v>
      </c>
      <c r="S2" s="1">
        <v>0.2</v>
      </c>
      <c r="T2" s="1">
        <v>0</v>
      </c>
      <c r="U2" s="1">
        <f t="shared" ref="U2:U4" si="0">SUM(I2:L2)</f>
        <v>1</v>
      </c>
      <c r="V2" s="1">
        <f t="shared" ref="V2:V4" si="1">SUM(M2:P2)</f>
        <v>1</v>
      </c>
      <c r="W2" s="1">
        <f t="shared" ref="W2:W4" si="2">SUM(Q2:T2)</f>
        <v>1</v>
      </c>
    </row>
    <row r="3" spans="1:23" x14ac:dyDescent="0.25">
      <c r="A3" s="1">
        <f>A2+1</f>
        <v>2</v>
      </c>
      <c r="B3" t="s">
        <v>24</v>
      </c>
      <c r="D3" s="1" t="s">
        <v>43</v>
      </c>
      <c r="E3" s="1"/>
      <c r="F3" s="1"/>
      <c r="G3" s="1">
        <v>5</v>
      </c>
      <c r="H3" s="1"/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f t="shared" si="0"/>
        <v>1</v>
      </c>
      <c r="V3" s="1">
        <f t="shared" si="1"/>
        <v>1</v>
      </c>
      <c r="W3" s="1">
        <f t="shared" si="2"/>
        <v>1</v>
      </c>
    </row>
    <row r="4" spans="1:23" x14ac:dyDescent="0.25">
      <c r="A4" s="1">
        <f t="shared" ref="A4:A28" si="3">A3+1</f>
        <v>3</v>
      </c>
      <c r="B4" t="s">
        <v>0</v>
      </c>
      <c r="D4" s="1" t="s">
        <v>43</v>
      </c>
      <c r="E4" s="1"/>
      <c r="F4" s="1"/>
      <c r="G4" s="1">
        <v>20</v>
      </c>
      <c r="H4" s="1"/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0</v>
      </c>
      <c r="U4" s="1">
        <f t="shared" si="0"/>
        <v>1</v>
      </c>
      <c r="V4" s="1">
        <f t="shared" si="1"/>
        <v>1</v>
      </c>
      <c r="W4" s="1">
        <f t="shared" si="2"/>
        <v>1</v>
      </c>
    </row>
    <row r="5" spans="1:23" x14ac:dyDescent="0.25">
      <c r="A5" s="1">
        <f t="shared" si="3"/>
        <v>4</v>
      </c>
      <c r="B5" t="s">
        <v>21</v>
      </c>
      <c r="D5" s="1" t="s">
        <v>42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1">
        <f t="shared" si="3"/>
        <v>5</v>
      </c>
      <c r="B6" t="s">
        <v>22</v>
      </c>
      <c r="D6" s="1" t="s">
        <v>42</v>
      </c>
      <c r="E6" s="1">
        <v>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">
        <f t="shared" si="3"/>
        <v>6</v>
      </c>
      <c r="B7" t="s">
        <v>23</v>
      </c>
      <c r="D7" s="1" t="s">
        <v>42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1">
        <f t="shared" si="3"/>
        <v>7</v>
      </c>
      <c r="B8" t="s">
        <v>28</v>
      </c>
      <c r="D8" s="1" t="s">
        <v>43</v>
      </c>
      <c r="E8" s="1"/>
      <c r="F8" s="1"/>
      <c r="G8" s="1"/>
      <c r="H8" s="1"/>
      <c r="I8" s="1">
        <v>0.85</v>
      </c>
      <c r="J8" s="1">
        <v>0</v>
      </c>
      <c r="K8" s="1">
        <v>0.15</v>
      </c>
      <c r="L8" s="1">
        <v>0</v>
      </c>
      <c r="M8" s="1">
        <v>0.1</v>
      </c>
      <c r="N8" s="1">
        <v>0</v>
      </c>
      <c r="O8" s="1">
        <v>0.9</v>
      </c>
      <c r="P8" s="1">
        <v>0</v>
      </c>
      <c r="Q8" s="1">
        <v>0.25</v>
      </c>
      <c r="R8" s="1">
        <v>0</v>
      </c>
      <c r="S8" s="1">
        <v>0.75</v>
      </c>
      <c r="T8" s="1">
        <v>0</v>
      </c>
      <c r="U8" s="1">
        <f t="shared" ref="U8" si="4">SUM(I8:L8)</f>
        <v>1</v>
      </c>
      <c r="V8" s="1">
        <f t="shared" ref="V8" si="5">SUM(M8:P8)</f>
        <v>1</v>
      </c>
      <c r="W8" s="1">
        <f t="shared" ref="W8" si="6">SUM(Q8:T8)</f>
        <v>1</v>
      </c>
    </row>
    <row r="9" spans="1:23" x14ac:dyDescent="0.25">
      <c r="A9" s="1">
        <f t="shared" si="3"/>
        <v>8</v>
      </c>
      <c r="B9" t="s">
        <v>32</v>
      </c>
      <c r="D9" s="1" t="s">
        <v>43</v>
      </c>
      <c r="E9" s="1"/>
      <c r="F9" s="1"/>
      <c r="G9" s="1"/>
      <c r="H9" s="1"/>
      <c r="I9" s="1">
        <v>0.85</v>
      </c>
      <c r="J9" s="1">
        <v>0.15</v>
      </c>
      <c r="K9" s="1">
        <v>0</v>
      </c>
      <c r="L9" s="1">
        <v>0</v>
      </c>
      <c r="M9" s="1">
        <v>0.1</v>
      </c>
      <c r="N9" s="1">
        <v>0.8</v>
      </c>
      <c r="O9" s="1">
        <v>0.1</v>
      </c>
      <c r="P9" s="1">
        <v>0</v>
      </c>
      <c r="Q9" s="1">
        <v>0.8</v>
      </c>
      <c r="R9" s="1">
        <v>0.1</v>
      </c>
      <c r="S9" s="1">
        <v>0.1</v>
      </c>
      <c r="T9" s="1">
        <v>0</v>
      </c>
      <c r="U9" s="1">
        <f t="shared" ref="U9" si="7">SUM(I9:L9)</f>
        <v>1</v>
      </c>
      <c r="V9" s="1">
        <f t="shared" ref="V9" si="8">SUM(M9:P9)</f>
        <v>1</v>
      </c>
      <c r="W9" s="1">
        <f t="shared" ref="W9" si="9">SUM(Q9:T9)</f>
        <v>1</v>
      </c>
    </row>
    <row r="10" spans="1:23" x14ac:dyDescent="0.25">
      <c r="A10" s="1">
        <f t="shared" si="3"/>
        <v>9</v>
      </c>
      <c r="B10" t="s">
        <v>30</v>
      </c>
      <c r="D10" s="1" t="s">
        <v>43</v>
      </c>
      <c r="E10" s="1"/>
      <c r="F10" s="1"/>
      <c r="G10" s="1"/>
      <c r="H10" s="1"/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f>SUM(I10:L10)</f>
        <v>0</v>
      </c>
      <c r="V10" s="1">
        <f>SUM(M10:P10)</f>
        <v>0</v>
      </c>
      <c r="W10" s="1">
        <f>SUM(Q10:T10)</f>
        <v>0</v>
      </c>
    </row>
    <row r="11" spans="1:23" x14ac:dyDescent="0.25">
      <c r="A11" s="1">
        <f t="shared" si="3"/>
        <v>10</v>
      </c>
      <c r="B11" t="s">
        <v>25</v>
      </c>
      <c r="D11" s="1" t="s">
        <v>43</v>
      </c>
      <c r="E11" s="1"/>
      <c r="F11" s="1"/>
      <c r="G11" s="1"/>
      <c r="H11" s="1"/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f>SUM(I11:L11)</f>
        <v>0</v>
      </c>
      <c r="V11" s="1">
        <f>SUM(M11:P11)</f>
        <v>0</v>
      </c>
      <c r="W11" s="1">
        <f>SUM(Q11:T11)</f>
        <v>0</v>
      </c>
    </row>
    <row r="12" spans="1:23" x14ac:dyDescent="0.25">
      <c r="A12" s="1">
        <f t="shared" si="3"/>
        <v>11</v>
      </c>
      <c r="B12" t="s">
        <v>1</v>
      </c>
      <c r="D12" s="1" t="s">
        <v>42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1">
        <f t="shared" si="3"/>
        <v>12</v>
      </c>
      <c r="B13" t="s">
        <v>26</v>
      </c>
      <c r="D13" s="1" t="s">
        <v>42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>
        <f t="shared" si="3"/>
        <v>13</v>
      </c>
      <c r="B14" t="s">
        <v>15</v>
      </c>
      <c r="D14" s="1" t="s">
        <v>43</v>
      </c>
      <c r="E14" s="1"/>
      <c r="F14" s="1"/>
      <c r="G14" s="1">
        <v>5</v>
      </c>
      <c r="H14" s="1"/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1</v>
      </c>
      <c r="Q14" s="1">
        <v>0</v>
      </c>
      <c r="R14" s="1">
        <v>0</v>
      </c>
      <c r="S14" s="1">
        <v>0</v>
      </c>
      <c r="T14" s="1">
        <v>1</v>
      </c>
      <c r="U14" s="1">
        <f>SUM(I14:L14)</f>
        <v>1</v>
      </c>
      <c r="V14" s="1">
        <f>SUM(M14:P14)</f>
        <v>1</v>
      </c>
      <c r="W14" s="1">
        <f>SUM(Q14:T14)</f>
        <v>1</v>
      </c>
    </row>
    <row r="15" spans="1:23" x14ac:dyDescent="0.25">
      <c r="A15" s="1">
        <f t="shared" si="3"/>
        <v>14</v>
      </c>
      <c r="B15" t="s">
        <v>27</v>
      </c>
      <c r="D15" s="1" t="s">
        <v>42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>
        <f t="shared" si="3"/>
        <v>15</v>
      </c>
      <c r="B16" t="s">
        <v>16</v>
      </c>
      <c r="D16" s="1" t="s">
        <v>42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>
        <f t="shared" si="3"/>
        <v>16</v>
      </c>
      <c r="B17" t="s">
        <v>54</v>
      </c>
      <c r="D17" s="1" t="s">
        <v>42</v>
      </c>
      <c r="E17" s="1">
        <v>10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>
        <f t="shared" si="3"/>
        <v>17</v>
      </c>
      <c r="B18" t="s">
        <v>53</v>
      </c>
      <c r="D18" s="1" t="s">
        <v>42</v>
      </c>
      <c r="E18" s="1">
        <v>10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>
        <f t="shared" si="3"/>
        <v>18</v>
      </c>
      <c r="B19" t="s">
        <v>50</v>
      </c>
      <c r="C19" t="s">
        <v>34</v>
      </c>
      <c r="D19" s="1" t="s">
        <v>42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>
        <f t="shared" si="3"/>
        <v>19</v>
      </c>
      <c r="B20" t="s">
        <v>39</v>
      </c>
      <c r="C20" t="s">
        <v>34</v>
      </c>
      <c r="D20" s="1" t="s">
        <v>42</v>
      </c>
      <c r="E20" s="1"/>
      <c r="F20" s="1"/>
      <c r="G20" s="1"/>
      <c r="H20" s="1"/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f t="shared" ref="U20" si="10">SUM(I20:L20)</f>
        <v>1</v>
      </c>
      <c r="V20" s="1">
        <f t="shared" ref="V20" si="11">SUM(M20:P20)</f>
        <v>1</v>
      </c>
      <c r="W20" s="1">
        <f t="shared" ref="W20" si="12">SUM(Q20:T20)</f>
        <v>1</v>
      </c>
    </row>
    <row r="21" spans="1:23" x14ac:dyDescent="0.25">
      <c r="A21" s="1">
        <f t="shared" si="3"/>
        <v>20</v>
      </c>
      <c r="B21" t="s">
        <v>35</v>
      </c>
      <c r="C21" t="s">
        <v>34</v>
      </c>
      <c r="D21" s="1" t="s">
        <v>43</v>
      </c>
      <c r="E21" s="1"/>
      <c r="F21" s="1"/>
      <c r="G21" s="1">
        <v>5</v>
      </c>
      <c r="H21" s="1"/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f t="shared" ref="U21:U24" si="13">SUM(I21:L21)</f>
        <v>1</v>
      </c>
      <c r="V21" s="1">
        <f t="shared" ref="V21:V24" si="14">SUM(M21:P21)</f>
        <v>1</v>
      </c>
      <c r="W21" s="1">
        <f t="shared" ref="W21:W24" si="15">SUM(Q21:T21)</f>
        <v>1</v>
      </c>
    </row>
    <row r="22" spans="1:23" x14ac:dyDescent="0.25">
      <c r="A22" s="1">
        <f t="shared" si="3"/>
        <v>21</v>
      </c>
      <c r="B22" t="s">
        <v>45</v>
      </c>
      <c r="D22" s="1" t="s">
        <v>43</v>
      </c>
      <c r="E22" s="1"/>
      <c r="F22" s="1"/>
      <c r="G22" s="1">
        <v>5</v>
      </c>
      <c r="H22" s="1"/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1</v>
      </c>
      <c r="U22" s="1">
        <f t="shared" si="13"/>
        <v>1</v>
      </c>
      <c r="V22" s="1">
        <f t="shared" si="14"/>
        <v>1</v>
      </c>
      <c r="W22" s="1">
        <f t="shared" si="15"/>
        <v>1</v>
      </c>
    </row>
    <row r="23" spans="1:23" x14ac:dyDescent="0.25">
      <c r="A23" s="1">
        <f t="shared" si="3"/>
        <v>22</v>
      </c>
      <c r="B23" t="s">
        <v>46</v>
      </c>
      <c r="D23" s="1" t="s">
        <v>43</v>
      </c>
      <c r="E23" s="1"/>
      <c r="F23" s="1"/>
      <c r="G23" s="1">
        <v>5</v>
      </c>
      <c r="H23" s="1"/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1</v>
      </c>
      <c r="U23" s="1">
        <f t="shared" si="13"/>
        <v>1</v>
      </c>
      <c r="V23" s="1">
        <f t="shared" si="14"/>
        <v>1</v>
      </c>
      <c r="W23" s="1">
        <f t="shared" si="15"/>
        <v>1</v>
      </c>
    </row>
    <row r="24" spans="1:23" x14ac:dyDescent="0.25">
      <c r="A24" s="1">
        <f t="shared" si="3"/>
        <v>23</v>
      </c>
      <c r="B24" t="s">
        <v>47</v>
      </c>
      <c r="D24" s="1" t="s">
        <v>43</v>
      </c>
      <c r="E24" s="1"/>
      <c r="F24" s="1"/>
      <c r="G24" s="1">
        <v>5</v>
      </c>
      <c r="H24" s="1"/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1</v>
      </c>
      <c r="U24" s="1">
        <f t="shared" si="13"/>
        <v>1</v>
      </c>
      <c r="V24" s="1">
        <f t="shared" si="14"/>
        <v>1</v>
      </c>
      <c r="W24" s="1">
        <f t="shared" si="15"/>
        <v>1</v>
      </c>
    </row>
    <row r="25" spans="1:23" x14ac:dyDescent="0.25">
      <c r="A25" s="1">
        <f t="shared" si="3"/>
        <v>24</v>
      </c>
      <c r="B25" t="s">
        <v>36</v>
      </c>
      <c r="C25" t="s">
        <v>37</v>
      </c>
      <c r="D25" s="1" t="s">
        <v>49</v>
      </c>
      <c r="E25" s="1"/>
      <c r="G25" s="1"/>
      <c r="H25" s="1"/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1</v>
      </c>
      <c r="U25" s="1">
        <f>SUM(I25:L25)</f>
        <v>1</v>
      </c>
      <c r="V25" s="1">
        <f>SUM(M25:P25)</f>
        <v>1</v>
      </c>
      <c r="W25" s="1">
        <f>SUM(Q25:T25)</f>
        <v>1</v>
      </c>
    </row>
    <row r="26" spans="1:23" x14ac:dyDescent="0.25">
      <c r="A26" s="1">
        <f t="shared" si="3"/>
        <v>25</v>
      </c>
      <c r="B26" t="s">
        <v>48</v>
      </c>
      <c r="D26" s="1" t="s">
        <v>42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>
        <f t="shared" si="3"/>
        <v>26</v>
      </c>
      <c r="B27" t="s">
        <v>51</v>
      </c>
      <c r="D27" s="1" t="s">
        <v>49</v>
      </c>
      <c r="I27" s="1">
        <v>0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1</v>
      </c>
      <c r="T27" s="1">
        <v>0</v>
      </c>
      <c r="U27" s="1">
        <f>SUM(I27:L27)</f>
        <v>1</v>
      </c>
      <c r="V27" s="1">
        <f>SUM(M27:P27)</f>
        <v>1</v>
      </c>
      <c r="W27" s="1">
        <f>SUM(Q27:T27)</f>
        <v>1</v>
      </c>
    </row>
    <row r="28" spans="1:23" x14ac:dyDescent="0.25">
      <c r="A28" s="1">
        <f t="shared" si="3"/>
        <v>27</v>
      </c>
      <c r="B28" t="s">
        <v>52</v>
      </c>
      <c r="D28" s="1" t="s">
        <v>42</v>
      </c>
      <c r="E28" s="1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>
        <v>28</v>
      </c>
      <c r="B29" t="s">
        <v>55</v>
      </c>
      <c r="D29" s="1" t="s">
        <v>49</v>
      </c>
      <c r="E29" s="1"/>
      <c r="F29" s="1"/>
      <c r="G29" s="1"/>
      <c r="H29" s="1"/>
      <c r="I29" s="1">
        <v>0.85</v>
      </c>
      <c r="J29" s="1">
        <v>0.15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0.8</v>
      </c>
      <c r="R29" s="1">
        <v>0.15</v>
      </c>
      <c r="S29" s="1">
        <v>0.05</v>
      </c>
      <c r="T29" s="1">
        <v>0</v>
      </c>
      <c r="U29" s="1">
        <f>SUM(I29:L29)</f>
        <v>1</v>
      </c>
      <c r="V29" s="1">
        <f>SUM(M29:P29)</f>
        <v>1</v>
      </c>
      <c r="W29" s="1">
        <f>SUM(Q29:T29)</f>
        <v>1</v>
      </c>
    </row>
    <row r="31" spans="1:23" x14ac:dyDescent="0.25">
      <c r="A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</sheetData>
  <pageMargins left="0.7" right="0.7" top="0.75" bottom="0.75" header="0.3" footer="0.3"/>
  <pageSetup orientation="portrait" horizontalDpi="1200" verticalDpi="1200" r:id="rId1"/>
  <ignoredErrors>
    <ignoredError sqref="U2:W4 U8:W11 U14:W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2019-08-04T16:08:26Z</dcterms:created>
  <dcterms:modified xsi:type="dcterms:W3CDTF">2020-04-20T18:48:36Z</dcterms:modified>
</cp:coreProperties>
</file>