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Code_Python\fcgadgets\cbrunner\Parameters\"/>
    </mc:Choice>
  </mc:AlternateContent>
  <xr:revisionPtr revIDLastSave="0" documentId="13_ncr:1_{35A35737-5DC6-4E16-AF22-F7339D9DA464}" xr6:coauthVersionLast="41" xr6:coauthVersionMax="45" xr10:uidLastSave="{00000000-0000-0000-0000-000000000000}"/>
  <bookViews>
    <workbookView xWindow="840" yWindow="-120" windowWidth="28080" windowHeight="16440" xr2:uid="{084E029F-F488-4F82-A5F5-E3A240A0CD5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2" l="1"/>
  <c r="A23" i="2"/>
  <c r="V23" i="2"/>
  <c r="U23" i="2"/>
  <c r="T23" i="2"/>
  <c r="V13" i="2" l="1"/>
  <c r="U13" i="2"/>
  <c r="T13" i="2"/>
  <c r="A22" i="2"/>
  <c r="V14" i="2" l="1"/>
  <c r="U14" i="2"/>
  <c r="T14" i="2"/>
  <c r="V15" i="2"/>
  <c r="U15" i="2"/>
  <c r="T15" i="2"/>
  <c r="V11" i="2"/>
  <c r="U11" i="2"/>
  <c r="T11" i="2"/>
  <c r="V10" i="2"/>
  <c r="U10" i="2"/>
  <c r="T10" i="2"/>
  <c r="V8" i="2"/>
  <c r="U8" i="2"/>
  <c r="T8" i="2"/>
  <c r="V7" i="2"/>
  <c r="U7" i="2"/>
  <c r="T7" i="2"/>
  <c r="V6" i="2"/>
  <c r="U6" i="2"/>
  <c r="T6" i="2"/>
  <c r="V5" i="2"/>
  <c r="U5" i="2"/>
  <c r="T5" i="2"/>
  <c r="V9" i="2"/>
  <c r="U9" i="2"/>
  <c r="T9" i="2"/>
  <c r="V3" i="2" l="1"/>
  <c r="U3" i="2"/>
  <c r="T3" i="2"/>
  <c r="V2" i="2"/>
  <c r="U2" i="2"/>
  <c r="T2" i="2"/>
  <c r="A14" i="2"/>
  <c r="A15" i="2" s="1"/>
  <c r="A16" i="2" s="1"/>
  <c r="A17" i="2" s="1"/>
  <c r="A18" i="2" s="1"/>
  <c r="A19" i="2" s="1"/>
  <c r="A20" i="2" s="1"/>
  <c r="A21" i="2" s="1"/>
  <c r="V22" i="2"/>
  <c r="U22" i="2"/>
  <c r="T22" i="2"/>
  <c r="V21" i="2"/>
  <c r="U21" i="2"/>
  <c r="T21" i="2"/>
  <c r="V19" i="2"/>
  <c r="U19" i="2"/>
  <c r="T19" i="2"/>
  <c r="V20" i="2"/>
  <c r="U20" i="2"/>
  <c r="T20" i="2"/>
  <c r="V18" i="2"/>
  <c r="U18" i="2"/>
  <c r="T18" i="2"/>
  <c r="V17" i="2"/>
  <c r="U17" i="2"/>
  <c r="T17" i="2"/>
  <c r="V16" i="2"/>
  <c r="U16" i="2"/>
  <c r="T16" i="2"/>
  <c r="V12" i="2"/>
  <c r="U12" i="2"/>
  <c r="T12" i="2"/>
  <c r="V4" i="2"/>
  <c r="U4" i="2"/>
  <c r="T4" i="2"/>
  <c r="A3" i="2" l="1"/>
  <c r="A4" i="2" s="1"/>
  <c r="A5" i="2" s="1"/>
  <c r="A6" i="2" s="1"/>
  <c r="A7" i="2" s="1"/>
</calcChain>
</file>

<file path=xl/sharedStrings.xml><?xml version="1.0" encoding="utf-8"?>
<sst xmlns="http://schemas.openxmlformats.org/spreadsheetml/2006/main" count="55" uniqueCount="53">
  <si>
    <t>Wildfire</t>
  </si>
  <si>
    <t>Planting</t>
  </si>
  <si>
    <t>ID</t>
  </si>
  <si>
    <t>Name</t>
  </si>
  <si>
    <t>Biomass_Merch_Removed</t>
  </si>
  <si>
    <t>Biomass_Merch_Burned</t>
  </si>
  <si>
    <t>Biomass_Merch_LeftOnSite</t>
  </si>
  <si>
    <t>Biomass_Merch_ToSnag</t>
  </si>
  <si>
    <t>Biomass_NonMerch_Removed</t>
  </si>
  <si>
    <t>Biomass_NonMerch_Burned</t>
  </si>
  <si>
    <t>Biomass_NonMerch_LeftOnSite</t>
  </si>
  <si>
    <t>Biomass_NonMerch_ToSnag</t>
  </si>
  <si>
    <t>Snags_Removed</t>
  </si>
  <si>
    <t>Snags_Burned</t>
  </si>
  <si>
    <t>Snags_LeftOnSite</t>
  </si>
  <si>
    <t>Beetles</t>
  </si>
  <si>
    <t>Defoliators</t>
  </si>
  <si>
    <t>Wind</t>
  </si>
  <si>
    <t>Snags_ToSnags</t>
  </si>
  <si>
    <t>QA1</t>
  </si>
  <si>
    <t>QA2</t>
  </si>
  <si>
    <t>QA3</t>
  </si>
  <si>
    <t>Brushing</t>
  </si>
  <si>
    <t>Fertilization Aerial</t>
  </si>
  <si>
    <t>Fertilization Hand</t>
  </si>
  <si>
    <t>Fertilization Teabag</t>
  </si>
  <si>
    <t>Prescribed Burn</t>
  </si>
  <si>
    <t>Snow And Ice</t>
  </si>
  <si>
    <t>Thinning</t>
  </si>
  <si>
    <t>Direct Seeding</t>
  </si>
  <si>
    <t>Weevils</t>
  </si>
  <si>
    <t>Harvest</t>
  </si>
  <si>
    <t>Slashpile Burn</t>
  </si>
  <si>
    <t>Tilling</t>
  </si>
  <si>
    <t>Harvest Custom</t>
  </si>
  <si>
    <t>GrowthFactor</t>
  </si>
  <si>
    <t>Harvest and Slashpile Burn</t>
  </si>
  <si>
    <t>SBC</t>
  </si>
  <si>
    <t>STC</t>
  </si>
  <si>
    <t>SMC</t>
  </si>
  <si>
    <t>FE</t>
  </si>
  <si>
    <t>CA</t>
  </si>
  <si>
    <t>HELI</t>
  </si>
  <si>
    <t>GRANU</t>
  </si>
  <si>
    <t>CG</t>
  </si>
  <si>
    <t>DS</t>
  </si>
  <si>
    <t>PL</t>
  </si>
  <si>
    <t>!=LAYOT</t>
  </si>
  <si>
    <t>Control Dwarf Mistletoe</t>
  </si>
  <si>
    <t>Species_CD</t>
  </si>
  <si>
    <t>Pli</t>
  </si>
  <si>
    <t>Dwarf Mistletoe Onset</t>
  </si>
  <si>
    <t>Root Rot Onset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</si>
</sst>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0" fillId="4" borderId="0" xfId="0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2" fillId="7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CA5AB-1370-48B7-A6BE-040C7169BF63}">
  <dimension ref="A1:V42"/>
  <sheetViews>
    <sheetView tabSelected="1" zoomScaleNormal="100" workbookViewId="0">
      <pane xSplit="2" ySplit="1" topLeftCell="E2" activePane="bottomRight" state="frozenSplit"/>
      <selection pane="topRight" activeCell="C1" sqref="C1"/>
      <selection pane="bottomLeft" activeCell="A2" sqref="A2"/>
      <selection pane="bottomRight" activeCell="G4" sqref="G4"/>
    </sheetView>
  </sheetViews>
  <sheetFormatPr defaultRowHeight="15" x14ac:dyDescent="0.25"/>
  <cols>
    <col min="1" max="1" width="6.85546875" customWidth="1"/>
    <col min="2" max="2" width="26.28515625" customWidth="1"/>
    <col min="3" max="5" width="9" customWidth="1"/>
    <col min="6" max="6" width="12.28515625" customWidth="1"/>
    <col min="7" max="7" width="7.7109375" customWidth="1"/>
    <col min="8" max="9" width="14.5703125" customWidth="1"/>
    <col min="10" max="10" width="15.42578125" customWidth="1"/>
    <col min="11" max="12" width="15" customWidth="1"/>
    <col min="13" max="15" width="15.42578125" customWidth="1"/>
    <col min="16" max="16" width="15.5703125" customWidth="1"/>
    <col min="17" max="17" width="13.42578125" customWidth="1"/>
    <col min="18" max="18" width="16.7109375" customWidth="1"/>
    <col min="19" max="19" width="14.5703125" customWidth="1"/>
  </cols>
  <sheetData>
    <row r="1" spans="1:22" s="2" customFormat="1" ht="30" x14ac:dyDescent="0.25">
      <c r="A1" s="6" t="s">
        <v>2</v>
      </c>
      <c r="B1" s="6" t="s">
        <v>3</v>
      </c>
      <c r="C1" s="6" t="s">
        <v>37</v>
      </c>
      <c r="D1" s="6" t="s">
        <v>38</v>
      </c>
      <c r="E1" s="6" t="s">
        <v>39</v>
      </c>
      <c r="F1" s="6" t="s">
        <v>49</v>
      </c>
      <c r="G1" s="8" t="s">
        <v>35</v>
      </c>
      <c r="H1" s="3" t="s">
        <v>4</v>
      </c>
      <c r="I1" s="3" t="s">
        <v>5</v>
      </c>
      <c r="J1" s="3" t="s">
        <v>6</v>
      </c>
      <c r="K1" s="3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5" t="s">
        <v>12</v>
      </c>
      <c r="Q1" s="5" t="s">
        <v>13</v>
      </c>
      <c r="R1" s="5" t="s">
        <v>14</v>
      </c>
      <c r="S1" s="5" t="s">
        <v>18</v>
      </c>
      <c r="T1" s="7" t="s">
        <v>19</v>
      </c>
      <c r="U1" s="7" t="s">
        <v>20</v>
      </c>
      <c r="V1" s="7" t="s">
        <v>21</v>
      </c>
    </row>
    <row r="2" spans="1:22" x14ac:dyDescent="0.25">
      <c r="A2" s="1">
        <v>1</v>
      </c>
      <c r="B2" t="s">
        <v>32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0.8</v>
      </c>
      <c r="N2" s="1">
        <v>0.2</v>
      </c>
      <c r="O2" s="1">
        <v>0</v>
      </c>
      <c r="P2" s="1">
        <v>0</v>
      </c>
      <c r="Q2" s="1">
        <v>0.8</v>
      </c>
      <c r="R2" s="1">
        <v>0.2</v>
      </c>
      <c r="S2" s="1">
        <v>0</v>
      </c>
      <c r="T2" s="1">
        <f t="shared" ref="T2:T11" si="0">SUM(H2:K2)</f>
        <v>1</v>
      </c>
      <c r="U2" s="1">
        <f t="shared" ref="U2:U11" si="1">SUM(L2:O2)</f>
        <v>1</v>
      </c>
      <c r="V2" s="1">
        <f t="shared" ref="V2:V11" si="2">SUM(P2:S2)</f>
        <v>1</v>
      </c>
    </row>
    <row r="3" spans="1:22" x14ac:dyDescent="0.25">
      <c r="A3" s="1">
        <f>A2+1</f>
        <v>2</v>
      </c>
      <c r="B3" t="s">
        <v>26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f t="shared" si="0"/>
        <v>1</v>
      </c>
      <c r="U3" s="1">
        <f t="shared" si="1"/>
        <v>1</v>
      </c>
      <c r="V3" s="1">
        <f t="shared" si="2"/>
        <v>1</v>
      </c>
    </row>
    <row r="4" spans="1:22" x14ac:dyDescent="0.25">
      <c r="A4" s="1">
        <f t="shared" ref="A4:A7" si="3">A3+1</f>
        <v>3</v>
      </c>
      <c r="B4" t="s">
        <v>0</v>
      </c>
      <c r="G4" s="1">
        <v>1</v>
      </c>
      <c r="H4" s="1">
        <v>0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0</v>
      </c>
      <c r="Q4" s="1">
        <v>1</v>
      </c>
      <c r="R4" s="1">
        <v>0</v>
      </c>
      <c r="S4" s="1">
        <v>0</v>
      </c>
      <c r="T4" s="1">
        <f t="shared" si="0"/>
        <v>1</v>
      </c>
      <c r="U4" s="1">
        <f t="shared" si="1"/>
        <v>1</v>
      </c>
      <c r="V4" s="1">
        <f t="shared" si="2"/>
        <v>1</v>
      </c>
    </row>
    <row r="5" spans="1:22" x14ac:dyDescent="0.25">
      <c r="A5" s="1">
        <f t="shared" si="3"/>
        <v>4</v>
      </c>
      <c r="B5" t="s">
        <v>52</v>
      </c>
      <c r="G5" s="1">
        <v>0.9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f t="shared" si="0"/>
        <v>1</v>
      </c>
      <c r="U5" s="1">
        <f t="shared" si="1"/>
        <v>0</v>
      </c>
      <c r="V5" s="1">
        <f t="shared" si="2"/>
        <v>0</v>
      </c>
    </row>
    <row r="6" spans="1:22" x14ac:dyDescent="0.25">
      <c r="A6" s="1">
        <f t="shared" si="3"/>
        <v>5</v>
      </c>
      <c r="B6" t="s">
        <v>51</v>
      </c>
      <c r="F6" t="s">
        <v>50</v>
      </c>
      <c r="G6" s="1">
        <f>1-0.13</f>
        <v>0.87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f t="shared" si="0"/>
        <v>1</v>
      </c>
      <c r="U6" s="1">
        <f t="shared" si="1"/>
        <v>0</v>
      </c>
      <c r="V6" s="1">
        <f t="shared" si="2"/>
        <v>0</v>
      </c>
    </row>
    <row r="7" spans="1:22" x14ac:dyDescent="0.25">
      <c r="A7" s="1">
        <f t="shared" si="3"/>
        <v>6</v>
      </c>
      <c r="B7" t="s">
        <v>17</v>
      </c>
      <c r="G7" s="1">
        <v>1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1</v>
      </c>
      <c r="O7" s="1">
        <v>0</v>
      </c>
      <c r="P7" s="1">
        <v>0</v>
      </c>
      <c r="Q7" s="1">
        <v>0</v>
      </c>
      <c r="R7" s="1">
        <v>0</v>
      </c>
      <c r="S7" s="1">
        <v>1</v>
      </c>
      <c r="T7" s="1">
        <f t="shared" si="0"/>
        <v>1</v>
      </c>
      <c r="U7" s="1">
        <f t="shared" si="1"/>
        <v>1</v>
      </c>
      <c r="V7" s="1">
        <f t="shared" si="2"/>
        <v>1</v>
      </c>
    </row>
    <row r="8" spans="1:22" x14ac:dyDescent="0.25">
      <c r="A8" s="1">
        <v>7</v>
      </c>
      <c r="B8" t="s">
        <v>27</v>
      </c>
      <c r="G8" s="1">
        <v>0.9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1</v>
      </c>
      <c r="T8" s="1">
        <f t="shared" si="0"/>
        <v>1</v>
      </c>
      <c r="U8" s="1">
        <f t="shared" si="1"/>
        <v>1</v>
      </c>
      <c r="V8" s="1">
        <f t="shared" si="2"/>
        <v>1</v>
      </c>
    </row>
    <row r="9" spans="1:22" x14ac:dyDescent="0.25">
      <c r="A9" s="1">
        <v>8</v>
      </c>
      <c r="B9" t="s">
        <v>23</v>
      </c>
      <c r="C9" t="s">
        <v>40</v>
      </c>
      <c r="D9" t="s">
        <v>41</v>
      </c>
      <c r="E9" t="s">
        <v>42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f t="shared" si="0"/>
        <v>0</v>
      </c>
      <c r="U9" s="1">
        <f t="shared" si="1"/>
        <v>0</v>
      </c>
      <c r="V9" s="1">
        <f t="shared" si="2"/>
        <v>0</v>
      </c>
    </row>
    <row r="10" spans="1:22" x14ac:dyDescent="0.25">
      <c r="A10" s="1">
        <v>9</v>
      </c>
      <c r="B10" t="s">
        <v>24</v>
      </c>
      <c r="C10" t="s">
        <v>40</v>
      </c>
      <c r="D10" t="s">
        <v>44</v>
      </c>
      <c r="E10" t="s">
        <v>43</v>
      </c>
      <c r="G10" s="1">
        <v>1.04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f t="shared" si="0"/>
        <v>0</v>
      </c>
      <c r="U10" s="1">
        <f t="shared" si="1"/>
        <v>0</v>
      </c>
      <c r="V10" s="1">
        <f t="shared" si="2"/>
        <v>0</v>
      </c>
    </row>
    <row r="11" spans="1:22" x14ac:dyDescent="0.25">
      <c r="A11" s="1">
        <v>10</v>
      </c>
      <c r="B11" t="s">
        <v>25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f t="shared" si="0"/>
        <v>0</v>
      </c>
      <c r="U11" s="1">
        <f t="shared" si="1"/>
        <v>0</v>
      </c>
      <c r="V11" s="1">
        <f t="shared" si="2"/>
        <v>0</v>
      </c>
    </row>
    <row r="12" spans="1:22" x14ac:dyDescent="0.25">
      <c r="A12" s="1">
        <v>11</v>
      </c>
      <c r="B12" t="s">
        <v>31</v>
      </c>
      <c r="G12" s="1">
        <v>1</v>
      </c>
      <c r="H12" s="1">
        <v>0.85</v>
      </c>
      <c r="I12" s="1">
        <v>0</v>
      </c>
      <c r="J12" s="1">
        <v>0.15</v>
      </c>
      <c r="K12" s="1">
        <v>0</v>
      </c>
      <c r="L12" s="1">
        <v>0.1</v>
      </c>
      <c r="M12" s="1">
        <v>0</v>
      </c>
      <c r="N12" s="1">
        <v>0.9</v>
      </c>
      <c r="O12" s="1">
        <v>0</v>
      </c>
      <c r="P12" s="1">
        <v>0.25</v>
      </c>
      <c r="Q12" s="1">
        <v>0</v>
      </c>
      <c r="R12" s="1">
        <v>0.75</v>
      </c>
      <c r="S12" s="1">
        <v>0</v>
      </c>
      <c r="T12" s="1">
        <f t="shared" ref="T12" si="4">SUM(H12:K12)</f>
        <v>1</v>
      </c>
      <c r="U12" s="1">
        <f t="shared" ref="U12" si="5">SUM(L12:O12)</f>
        <v>1</v>
      </c>
      <c r="V12" s="1">
        <f t="shared" ref="V12" si="6">SUM(P12:S12)</f>
        <v>1</v>
      </c>
    </row>
    <row r="13" spans="1:22" x14ac:dyDescent="0.25">
      <c r="A13" s="1">
        <v>12</v>
      </c>
      <c r="B13" t="s">
        <v>36</v>
      </c>
      <c r="G13" s="1">
        <v>1</v>
      </c>
      <c r="H13" s="1">
        <v>0.85</v>
      </c>
      <c r="I13" s="1">
        <v>0.15</v>
      </c>
      <c r="J13" s="1">
        <v>0</v>
      </c>
      <c r="K13" s="1">
        <v>0</v>
      </c>
      <c r="L13" s="1">
        <v>0.1</v>
      </c>
      <c r="M13" s="1">
        <v>0.8</v>
      </c>
      <c r="N13" s="1">
        <v>0.1</v>
      </c>
      <c r="O13" s="1">
        <v>0</v>
      </c>
      <c r="P13" s="1">
        <v>0.25</v>
      </c>
      <c r="Q13" s="1">
        <v>0.65</v>
      </c>
      <c r="R13" s="1">
        <v>0.1</v>
      </c>
      <c r="S13" s="1">
        <v>0</v>
      </c>
      <c r="T13" s="1">
        <f t="shared" ref="T13" si="7">SUM(H13:K13)</f>
        <v>1</v>
      </c>
      <c r="U13" s="1">
        <f t="shared" ref="U13" si="8">SUM(L13:O13)</f>
        <v>1</v>
      </c>
      <c r="V13" s="1">
        <f t="shared" ref="V13" si="9">SUM(P13:S13)</f>
        <v>1</v>
      </c>
    </row>
    <row r="14" spans="1:22" x14ac:dyDescent="0.25">
      <c r="A14" s="1">
        <f>A13+1</f>
        <v>13</v>
      </c>
      <c r="B14" t="s">
        <v>34</v>
      </c>
      <c r="G14" s="1">
        <v>1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f>SUM(H14:K14)</f>
        <v>0</v>
      </c>
      <c r="U14" s="1">
        <f>SUM(L14:O14)</f>
        <v>0</v>
      </c>
      <c r="V14" s="1">
        <f>SUM(P14:S14)</f>
        <v>0</v>
      </c>
    </row>
    <row r="15" spans="1:22" x14ac:dyDescent="0.25">
      <c r="A15" s="1">
        <f t="shared" ref="A15:A23" si="10">A14+1</f>
        <v>14</v>
      </c>
      <c r="B15" t="s">
        <v>28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f>SUM(H15:K15)</f>
        <v>0</v>
      </c>
      <c r="U15" s="1">
        <f>SUM(L15:O15)</f>
        <v>0</v>
      </c>
      <c r="V15" s="1">
        <f>SUM(P15:S15)</f>
        <v>0</v>
      </c>
    </row>
    <row r="16" spans="1:22" x14ac:dyDescent="0.25">
      <c r="A16" s="1">
        <f t="shared" si="10"/>
        <v>15</v>
      </c>
      <c r="B16" t="s">
        <v>1</v>
      </c>
      <c r="C16" t="s">
        <v>46</v>
      </c>
      <c r="E16" t="s">
        <v>47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f t="shared" ref="T16" si="11">SUM(H16:K16)</f>
        <v>0</v>
      </c>
      <c r="U16" s="1">
        <f t="shared" ref="U16" si="12">SUM(L16:O16)</f>
        <v>0</v>
      </c>
      <c r="V16" s="1">
        <f t="shared" ref="V16" si="13">SUM(P16:S16)</f>
        <v>1</v>
      </c>
    </row>
    <row r="17" spans="1:22" x14ac:dyDescent="0.25">
      <c r="A17" s="1">
        <f t="shared" si="10"/>
        <v>16</v>
      </c>
      <c r="B17" t="s">
        <v>29</v>
      </c>
      <c r="C17" t="s">
        <v>45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f>SUM(H17:K17)</f>
        <v>0</v>
      </c>
      <c r="U17" s="1">
        <f>SUM(L17:O17)</f>
        <v>0</v>
      </c>
      <c r="V17" s="1">
        <f>SUM(P17:S17)</f>
        <v>1</v>
      </c>
    </row>
    <row r="18" spans="1:22" x14ac:dyDescent="0.25">
      <c r="A18" s="1">
        <f t="shared" si="10"/>
        <v>17</v>
      </c>
      <c r="B18" t="s">
        <v>15</v>
      </c>
      <c r="G18" s="1">
        <v>0.9</v>
      </c>
      <c r="H18" s="1">
        <v>0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0</v>
      </c>
      <c r="R18" s="1">
        <v>0</v>
      </c>
      <c r="S18" s="1">
        <v>1</v>
      </c>
      <c r="T18" s="1">
        <f>SUM(H18:K18)</f>
        <v>1</v>
      </c>
      <c r="U18" s="1">
        <f>SUM(L18:O18)</f>
        <v>1</v>
      </c>
      <c r="V18" s="1">
        <f>SUM(P18:S18)</f>
        <v>1</v>
      </c>
    </row>
    <row r="19" spans="1:22" x14ac:dyDescent="0.25">
      <c r="A19" s="1">
        <f t="shared" si="10"/>
        <v>18</v>
      </c>
      <c r="B19" t="s">
        <v>30</v>
      </c>
      <c r="G19" s="1">
        <v>0.9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f>SUM(H19:K19)</f>
        <v>0</v>
      </c>
      <c r="U19" s="1">
        <f>SUM(L19:O19)</f>
        <v>0</v>
      </c>
      <c r="V19" s="1">
        <f>SUM(P19:S19)</f>
        <v>1</v>
      </c>
    </row>
    <row r="20" spans="1:22" x14ac:dyDescent="0.25">
      <c r="A20" s="1">
        <f t="shared" si="10"/>
        <v>19</v>
      </c>
      <c r="B20" t="s">
        <v>16</v>
      </c>
      <c r="G20" s="1">
        <v>0.9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>
        <f t="shared" ref="T20" si="14">SUM(H20:K20)</f>
        <v>0</v>
      </c>
      <c r="U20" s="1">
        <f t="shared" ref="U20" si="15">SUM(L20:O20)</f>
        <v>0</v>
      </c>
      <c r="V20" s="1">
        <f t="shared" ref="V20" si="16">SUM(P20:S20)</f>
        <v>1</v>
      </c>
    </row>
    <row r="21" spans="1:22" x14ac:dyDescent="0.25">
      <c r="A21" s="1">
        <f t="shared" si="10"/>
        <v>20</v>
      </c>
      <c r="B21" t="s">
        <v>22</v>
      </c>
      <c r="G21" s="1">
        <v>1.05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f t="shared" ref="T21" si="17">SUM(H21:K21)</f>
        <v>0</v>
      </c>
      <c r="U21" s="1">
        <f t="shared" ref="U21" si="18">SUM(L21:O21)</f>
        <v>0</v>
      </c>
      <c r="V21" s="1">
        <f t="shared" ref="V21" si="19">SUM(P21:S21)</f>
        <v>0</v>
      </c>
    </row>
    <row r="22" spans="1:22" x14ac:dyDescent="0.25">
      <c r="A22" s="1">
        <f t="shared" si="10"/>
        <v>21</v>
      </c>
      <c r="B22" t="s">
        <v>33</v>
      </c>
      <c r="G22" s="1">
        <v>1.05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f t="shared" ref="T22" si="20">SUM(H22:K22)</f>
        <v>0</v>
      </c>
      <c r="U22" s="1">
        <f t="shared" ref="U22" si="21">SUM(L22:O22)</f>
        <v>0</v>
      </c>
      <c r="V22" s="1">
        <f t="shared" ref="V22" si="22">SUM(P22:S22)</f>
        <v>0</v>
      </c>
    </row>
    <row r="23" spans="1:22" x14ac:dyDescent="0.25">
      <c r="A23" s="1">
        <f t="shared" si="10"/>
        <v>22</v>
      </c>
      <c r="B23" t="s">
        <v>48</v>
      </c>
      <c r="F23" t="s">
        <v>50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f t="shared" ref="T23" si="23">SUM(H23:K23)</f>
        <v>0</v>
      </c>
      <c r="U23" s="1">
        <f t="shared" ref="U23" si="24">SUM(L23:O23)</f>
        <v>0</v>
      </c>
      <c r="V23" s="1">
        <f t="shared" ref="V23" si="25">SUM(P23:S23)</f>
        <v>0</v>
      </c>
    </row>
    <row r="24" spans="1:22" x14ac:dyDescent="0.25">
      <c r="A24" s="1"/>
    </row>
    <row r="31" spans="1:22" x14ac:dyDescent="0.25"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8:22" x14ac:dyDescent="0.25"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8:22" x14ac:dyDescent="0.25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8:22" x14ac:dyDescent="0.25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8:22" x14ac:dyDescent="0.25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8:22" x14ac:dyDescent="0.25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8:22" x14ac:dyDescent="0.25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8:22" x14ac:dyDescent="0.25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8:22" x14ac:dyDescent="0.25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8:22" x14ac:dyDescent="0.25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8:22" x14ac:dyDescent="0.25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</sheetData>
  <pageMargins left="0.7" right="0.7" top="0.75" bottom="0.75" header="0.3" footer="0.3"/>
  <pageSetup orientation="portrait" horizontalDpi="1200" verticalDpi="1200" r:id="rId1"/>
  <ignoredErrors>
    <ignoredError sqref="T2:V2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</dc:creator>
  <cp:lastModifiedBy>Hember, Robert FLNR:EX</cp:lastModifiedBy>
  <dcterms:created xsi:type="dcterms:W3CDTF">2019-08-04T16:08:26Z</dcterms:created>
  <dcterms:modified xsi:type="dcterms:W3CDTF">2020-02-26T18:42:59Z</dcterms:modified>
</cp:coreProperties>
</file>