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FB2E9E1A-5AA7-4F79-85D2-072D58794CAE}" xr6:coauthVersionLast="47" xr6:coauthVersionMax="47" xr10:uidLastSave="{00000000-0000-0000-0000-000000000000}"/>
  <bookViews>
    <workbookView xWindow="828" yWindow="-108" windowWidth="22320" windowHeight="13176" xr2:uid="{C4A0EEE3-6C0C-4781-B707-DFD67C25D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<sst xmlns="http://schemas.openxmlformats.org/spreadsheetml/2006/main" count="276" uniqueCount="54">
  <si>
    <t>T</t>
  </si>
  <si>
    <t>L</t>
  </si>
  <si>
    <t>M</t>
  </si>
  <si>
    <t>S</t>
  </si>
  <si>
    <t>V</t>
  </si>
  <si>
    <t>MM</t>
  </si>
  <si>
    <t>MS</t>
  </si>
  <si>
    <t>MV</t>
  </si>
  <si>
    <t>SS</t>
  </si>
  <si>
    <t>SV</t>
  </si>
  <si>
    <t>VV</t>
  </si>
  <si>
    <t>IBM</t>
  </si>
  <si>
    <t>ID</t>
  </si>
  <si>
    <t>Name</t>
  </si>
  <si>
    <t>GrowthFactor</t>
  </si>
  <si>
    <t>IBB</t>
  </si>
  <si>
    <t>IBD</t>
  </si>
  <si>
    <t>IBS</t>
  </si>
  <si>
    <t>IDW</t>
  </si>
  <si>
    <t>MortalityRateSource</t>
  </si>
  <si>
    <t>Dwarf Mistletoe Onset</t>
  </si>
  <si>
    <t>H. Kope (pers comm.) and (Thomson 1997)</t>
  </si>
  <si>
    <t>MortalityFactor</t>
  </si>
  <si>
    <t>GrowthFactorSource</t>
  </si>
  <si>
    <t>Alfaro and MacLaughlin 1992</t>
  </si>
  <si>
    <t>H. Kope (pers comm.) and Thomson (1997)</t>
  </si>
  <si>
    <t>SpcCD1</t>
  </si>
  <si>
    <t>SpcCD2</t>
  </si>
  <si>
    <t>SpcCD3</t>
  </si>
  <si>
    <t>PLI</t>
  </si>
  <si>
    <t>PL</t>
  </si>
  <si>
    <t>PY</t>
  </si>
  <si>
    <t>SpcCD4</t>
  </si>
  <si>
    <t>PLC</t>
  </si>
  <si>
    <t>FDI</t>
  </si>
  <si>
    <t>FDC</t>
  </si>
  <si>
    <t>FD</t>
  </si>
  <si>
    <t>SeverityCD</t>
  </si>
  <si>
    <t>*** ask about this ***</t>
  </si>
  <si>
    <t>SpcCD5</t>
  </si>
  <si>
    <t>SpcCD6</t>
  </si>
  <si>
    <t>BA</t>
  </si>
  <si>
    <t>BL</t>
  </si>
  <si>
    <t>B</t>
  </si>
  <si>
    <t>SW</t>
  </si>
  <si>
    <t>SE</t>
  </si>
  <si>
    <t>SX</t>
  </si>
  <si>
    <t>Growth will be reduced based on loss of growing stock from (1-mortality)</t>
  </si>
  <si>
    <t>GrowthFactorPeriod</t>
  </si>
  <si>
    <t xml:space="preserve">DMR 1-2: Present but no impact on growth or mortality (H. Kope pers comm.) </t>
  </si>
  <si>
    <t>IDL</t>
  </si>
  <si>
    <t>Marnie Duthie-Holt</t>
  </si>
  <si>
    <t>2020 Forest Health report, Table 1</t>
  </si>
  <si>
    <t>MortalityFactorOld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</si>
</sst>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E662-E6C2-4460-B73B-153058C82987}">
  <dimension ref="A1:AE38"/>
  <sheetViews>
    <sheetView tabSelected="1" zoomScale="115" zoomScaleNormal="115" workbookViewId="0">
      <pane ySplit="720" activePane="bottomLeft"/>
      <selection activeCell="L1" sqref="L1:L1048576"/>
      <selection pane="bottomLeft" activeCell="J2" sqref="J2"/>
    </sheetView>
  </sheetViews>
  <sheetFormatPr defaultRowHeight="14.4" x14ac:dyDescent="0.3"/>
  <cols>
    <col min="2" max="2" width="21" customWidth="1"/>
    <col min="3" max="3" width="11.33203125" customWidth="1"/>
    <col min="4" max="4" width="8.6640625" customWidth="1"/>
    <col min="5" max="5" width="7.6640625" customWidth="1"/>
    <col min="6" max="8" width="8.33203125" customWidth="1"/>
    <col min="9" max="9" width="8.44140625" customWidth="1"/>
    <col min="10" max="11" width="14.6640625" customWidth="1"/>
    <col min="12" max="12" width="22.109375" customWidth="1"/>
    <col min="13" max="13" width="13.6640625" customWidth="1"/>
    <col min="14" max="14" width="21.6640625" customWidth="1"/>
    <col min="15" max="15" width="19.6640625" customWidth="1"/>
    <col min="16" max="16" width="25.88671875" customWidth="1"/>
  </cols>
  <sheetData>
    <row r="1" spans="1:31" s="2" customFormat="1" ht="16.95" customHeight="1" x14ac:dyDescent="0.3">
      <c r="A1" s="4" t="s">
        <v>12</v>
      </c>
      <c r="B1" s="4" t="s">
        <v>13</v>
      </c>
      <c r="C1" s="4" t="s">
        <v>37</v>
      </c>
      <c r="D1" s="4" t="s">
        <v>26</v>
      </c>
      <c r="E1" s="4" t="s">
        <v>27</v>
      </c>
      <c r="F1" s="4" t="s">
        <v>28</v>
      </c>
      <c r="G1" s="4" t="s">
        <v>32</v>
      </c>
      <c r="H1" s="4" t="s">
        <v>39</v>
      </c>
      <c r="I1" s="4" t="s">
        <v>40</v>
      </c>
      <c r="J1" s="5" t="s">
        <v>22</v>
      </c>
      <c r="K1" s="5" t="s">
        <v>53</v>
      </c>
      <c r="L1" s="5" t="s">
        <v>19</v>
      </c>
      <c r="M1" s="6" t="s">
        <v>14</v>
      </c>
      <c r="N1" s="6" t="s">
        <v>23</v>
      </c>
      <c r="O1" s="6" t="s">
        <v>48</v>
      </c>
      <c r="P1" s="6" t="s">
        <v>23</v>
      </c>
      <c r="Z1" s="3"/>
      <c r="AA1" s="3"/>
      <c r="AB1" s="3"/>
    </row>
    <row r="2" spans="1:31" x14ac:dyDescent="0.3">
      <c r="A2" s="1">
        <v>1</v>
      </c>
      <c r="B2" t="s">
        <v>11</v>
      </c>
      <c r="C2" s="1" t="s">
        <v>0</v>
      </c>
      <c r="D2" t="s">
        <v>29</v>
      </c>
      <c r="E2" t="s">
        <v>33</v>
      </c>
      <c r="F2" t="s">
        <v>30</v>
      </c>
      <c r="G2" t="s">
        <v>31</v>
      </c>
      <c r="J2" s="1">
        <v>1</v>
      </c>
      <c r="K2" s="1">
        <v>0</v>
      </c>
      <c r="L2" s="1" t="s">
        <v>52</v>
      </c>
      <c r="M2" s="1">
        <v>0</v>
      </c>
      <c r="N2" s="1" t="s">
        <v>47</v>
      </c>
      <c r="O2" s="1">
        <v>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">
      <c r="A3" s="1">
        <f>A2+1</f>
        <v>2</v>
      </c>
      <c r="B3" t="s">
        <v>11</v>
      </c>
      <c r="C3" t="s">
        <v>1</v>
      </c>
      <c r="D3" t="s">
        <v>29</v>
      </c>
      <c r="E3" t="s">
        <v>33</v>
      </c>
      <c r="F3" t="s">
        <v>30</v>
      </c>
      <c r="G3" t="s">
        <v>31</v>
      </c>
      <c r="J3" s="1">
        <v>5</v>
      </c>
      <c r="K3" s="1">
        <v>1</v>
      </c>
      <c r="L3" s="1" t="s">
        <v>52</v>
      </c>
      <c r="M3" s="1">
        <v>0</v>
      </c>
      <c r="N3" s="1" t="s">
        <v>47</v>
      </c>
      <c r="O3" s="1"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">
      <c r="A4" s="1">
        <f t="shared" ref="A4:A38" si="0">A3+1</f>
        <v>3</v>
      </c>
      <c r="B4" t="s">
        <v>11</v>
      </c>
      <c r="C4" t="s">
        <v>2</v>
      </c>
      <c r="D4" t="s">
        <v>29</v>
      </c>
      <c r="E4" t="s">
        <v>33</v>
      </c>
      <c r="F4" t="s">
        <v>30</v>
      </c>
      <c r="G4" t="s">
        <v>31</v>
      </c>
      <c r="J4" s="1">
        <v>20</v>
      </c>
      <c r="K4" s="1">
        <v>4</v>
      </c>
      <c r="L4" s="1" t="s">
        <v>52</v>
      </c>
      <c r="M4" s="1">
        <v>0</v>
      </c>
      <c r="N4" s="1" t="s">
        <v>47</v>
      </c>
      <c r="O4" s="1"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">
      <c r="A5" s="1">
        <f t="shared" si="0"/>
        <v>4</v>
      </c>
      <c r="B5" t="s">
        <v>11</v>
      </c>
      <c r="C5" s="1" t="s">
        <v>3</v>
      </c>
      <c r="D5" t="s">
        <v>29</v>
      </c>
      <c r="E5" t="s">
        <v>33</v>
      </c>
      <c r="F5" t="s">
        <v>30</v>
      </c>
      <c r="G5" t="s">
        <v>31</v>
      </c>
      <c r="J5" s="1">
        <v>40</v>
      </c>
      <c r="K5" s="1">
        <v>10</v>
      </c>
      <c r="L5" s="1" t="s">
        <v>52</v>
      </c>
      <c r="M5" s="1">
        <v>0</v>
      </c>
      <c r="N5" s="1" t="s">
        <v>47</v>
      </c>
      <c r="O5" s="1"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">
      <c r="A6" s="1">
        <f t="shared" si="0"/>
        <v>5</v>
      </c>
      <c r="B6" t="s">
        <v>11</v>
      </c>
      <c r="C6" s="1" t="s">
        <v>4</v>
      </c>
      <c r="D6" t="s">
        <v>29</v>
      </c>
      <c r="E6" t="s">
        <v>33</v>
      </c>
      <c r="F6" t="s">
        <v>30</v>
      </c>
      <c r="G6" t="s">
        <v>31</v>
      </c>
      <c r="J6" s="1">
        <v>75</v>
      </c>
      <c r="K6" s="1">
        <v>40</v>
      </c>
      <c r="L6" s="1" t="s">
        <v>52</v>
      </c>
      <c r="M6" s="1">
        <v>0</v>
      </c>
      <c r="N6" s="1" t="s">
        <v>47</v>
      </c>
      <c r="O6" s="1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">
      <c r="A7" s="1">
        <f t="shared" si="0"/>
        <v>6</v>
      </c>
      <c r="B7" t="s">
        <v>15</v>
      </c>
      <c r="C7" s="1" t="s">
        <v>0</v>
      </c>
      <c r="D7" t="s">
        <v>42</v>
      </c>
      <c r="E7" t="s">
        <v>41</v>
      </c>
      <c r="F7" t="s">
        <v>43</v>
      </c>
      <c r="J7" s="1">
        <v>1</v>
      </c>
      <c r="K7" s="1">
        <v>0</v>
      </c>
      <c r="L7" s="1" t="s">
        <v>52</v>
      </c>
      <c r="M7" s="1">
        <v>0</v>
      </c>
      <c r="N7" s="1" t="s">
        <v>47</v>
      </c>
      <c r="O7" s="1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">
      <c r="A8" s="1">
        <f t="shared" si="0"/>
        <v>7</v>
      </c>
      <c r="B8" t="s">
        <v>15</v>
      </c>
      <c r="C8" t="s">
        <v>1</v>
      </c>
      <c r="D8" t="s">
        <v>42</v>
      </c>
      <c r="E8" t="s">
        <v>41</v>
      </c>
      <c r="F8" t="s">
        <v>43</v>
      </c>
      <c r="J8" s="1">
        <v>5</v>
      </c>
      <c r="K8" s="1">
        <v>1</v>
      </c>
      <c r="L8" s="1" t="s">
        <v>52</v>
      </c>
      <c r="M8" s="1">
        <v>0</v>
      </c>
      <c r="N8" s="1" t="s">
        <v>47</v>
      </c>
      <c r="O8" s="1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">
      <c r="A9" s="1">
        <f t="shared" si="0"/>
        <v>8</v>
      </c>
      <c r="B9" t="s">
        <v>15</v>
      </c>
      <c r="C9" t="s">
        <v>2</v>
      </c>
      <c r="D9" t="s">
        <v>42</v>
      </c>
      <c r="E9" t="s">
        <v>41</v>
      </c>
      <c r="F9" t="s">
        <v>43</v>
      </c>
      <c r="J9" s="1">
        <v>20</v>
      </c>
      <c r="K9" s="1">
        <v>4</v>
      </c>
      <c r="L9" s="1" t="s">
        <v>52</v>
      </c>
      <c r="M9" s="1">
        <v>0</v>
      </c>
      <c r="N9" s="1" t="s">
        <v>47</v>
      </c>
      <c r="O9" s="1"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">
      <c r="A10" s="1">
        <f t="shared" si="0"/>
        <v>9</v>
      </c>
      <c r="B10" t="s">
        <v>15</v>
      </c>
      <c r="C10" s="1" t="s">
        <v>3</v>
      </c>
      <c r="D10" t="s">
        <v>42</v>
      </c>
      <c r="E10" t="s">
        <v>41</v>
      </c>
      <c r="F10" t="s">
        <v>43</v>
      </c>
      <c r="J10" s="1">
        <v>40</v>
      </c>
      <c r="K10" s="1">
        <v>10</v>
      </c>
      <c r="L10" s="1" t="s">
        <v>52</v>
      </c>
      <c r="M10" s="1">
        <v>0</v>
      </c>
      <c r="N10" s="1" t="s">
        <v>47</v>
      </c>
      <c r="O10" s="1"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">
      <c r="A11" s="1">
        <f t="shared" si="0"/>
        <v>10</v>
      </c>
      <c r="B11" t="s">
        <v>15</v>
      </c>
      <c r="C11" s="1" t="s">
        <v>4</v>
      </c>
      <c r="D11" t="s">
        <v>42</v>
      </c>
      <c r="E11" t="s">
        <v>41</v>
      </c>
      <c r="F11" t="s">
        <v>43</v>
      </c>
      <c r="J11" s="1">
        <v>75</v>
      </c>
      <c r="K11" s="1">
        <v>40</v>
      </c>
      <c r="L11" s="1" t="s">
        <v>52</v>
      </c>
      <c r="M11" s="1">
        <v>0</v>
      </c>
      <c r="N11" s="1" t="s">
        <v>47</v>
      </c>
      <c r="O11" s="1"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">
      <c r="A12" s="1">
        <f t="shared" si="0"/>
        <v>11</v>
      </c>
      <c r="B12" t="s">
        <v>16</v>
      </c>
      <c r="C12" s="1" t="s">
        <v>0</v>
      </c>
      <c r="D12" t="s">
        <v>34</v>
      </c>
      <c r="E12" t="s">
        <v>35</v>
      </c>
      <c r="F12" t="s">
        <v>36</v>
      </c>
      <c r="J12" s="1">
        <v>1</v>
      </c>
      <c r="K12" s="1">
        <v>0</v>
      </c>
      <c r="L12" s="1" t="s">
        <v>52</v>
      </c>
      <c r="M12" s="1">
        <v>0</v>
      </c>
      <c r="N12" s="1" t="s">
        <v>47</v>
      </c>
      <c r="O12" s="1"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">
      <c r="A13" s="1">
        <f t="shared" si="0"/>
        <v>12</v>
      </c>
      <c r="B13" t="s">
        <v>16</v>
      </c>
      <c r="C13" t="s">
        <v>1</v>
      </c>
      <c r="D13" t="s">
        <v>34</v>
      </c>
      <c r="E13" t="s">
        <v>35</v>
      </c>
      <c r="F13" t="s">
        <v>36</v>
      </c>
      <c r="J13" s="1">
        <v>5</v>
      </c>
      <c r="K13" s="1">
        <v>1</v>
      </c>
      <c r="L13" s="1" t="s">
        <v>52</v>
      </c>
      <c r="M13" s="1">
        <v>0</v>
      </c>
      <c r="N13" s="1" t="s">
        <v>47</v>
      </c>
      <c r="O13" s="1"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">
      <c r="A14" s="1">
        <f t="shared" si="0"/>
        <v>13</v>
      </c>
      <c r="B14" t="s">
        <v>16</v>
      </c>
      <c r="C14" t="s">
        <v>2</v>
      </c>
      <c r="D14" t="s">
        <v>34</v>
      </c>
      <c r="E14" t="s">
        <v>35</v>
      </c>
      <c r="F14" t="s">
        <v>36</v>
      </c>
      <c r="J14" s="1">
        <v>20</v>
      </c>
      <c r="K14" s="1">
        <v>4</v>
      </c>
      <c r="L14" s="1" t="s">
        <v>52</v>
      </c>
      <c r="M14" s="1">
        <v>0</v>
      </c>
      <c r="N14" s="1" t="s">
        <v>47</v>
      </c>
      <c r="O14" s="1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">
      <c r="A15" s="1">
        <f t="shared" si="0"/>
        <v>14</v>
      </c>
      <c r="B15" t="s">
        <v>16</v>
      </c>
      <c r="C15" s="1" t="s">
        <v>3</v>
      </c>
      <c r="D15" t="s">
        <v>34</v>
      </c>
      <c r="E15" t="s">
        <v>35</v>
      </c>
      <c r="F15" t="s">
        <v>36</v>
      </c>
      <c r="J15" s="1">
        <v>40</v>
      </c>
      <c r="K15" s="1">
        <v>10</v>
      </c>
      <c r="L15" s="1" t="s">
        <v>52</v>
      </c>
      <c r="M15" s="1">
        <v>0</v>
      </c>
      <c r="N15" s="1" t="s">
        <v>47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">
      <c r="A16" s="1">
        <f t="shared" si="0"/>
        <v>15</v>
      </c>
      <c r="B16" t="s">
        <v>16</v>
      </c>
      <c r="C16" s="1" t="s">
        <v>4</v>
      </c>
      <c r="D16" t="s">
        <v>34</v>
      </c>
      <c r="E16" t="s">
        <v>35</v>
      </c>
      <c r="F16" t="s">
        <v>36</v>
      </c>
      <c r="J16" s="1">
        <v>75</v>
      </c>
      <c r="K16" s="1">
        <v>40</v>
      </c>
      <c r="L16" s="1" t="s">
        <v>52</v>
      </c>
      <c r="M16" s="1">
        <v>0</v>
      </c>
      <c r="N16" s="1" t="s">
        <v>47</v>
      </c>
      <c r="O16" s="1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">
      <c r="A17" s="1">
        <f t="shared" si="0"/>
        <v>16</v>
      </c>
      <c r="B17" t="s">
        <v>17</v>
      </c>
      <c r="C17" s="1" t="s">
        <v>0</v>
      </c>
      <c r="D17" t="s">
        <v>44</v>
      </c>
      <c r="E17" t="s">
        <v>45</v>
      </c>
      <c r="F17" t="s">
        <v>46</v>
      </c>
      <c r="G17" t="s">
        <v>8</v>
      </c>
      <c r="H17" t="s">
        <v>3</v>
      </c>
      <c r="J17" s="1">
        <v>1</v>
      </c>
      <c r="K17" s="1">
        <v>0</v>
      </c>
      <c r="L17" s="1" t="s">
        <v>52</v>
      </c>
      <c r="M17" s="1">
        <v>0</v>
      </c>
      <c r="N17" s="1" t="s">
        <v>47</v>
      </c>
      <c r="O17" s="1"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">
      <c r="A18" s="1">
        <f t="shared" si="0"/>
        <v>17</v>
      </c>
      <c r="B18" t="s">
        <v>17</v>
      </c>
      <c r="C18" t="s">
        <v>1</v>
      </c>
      <c r="D18" t="s">
        <v>44</v>
      </c>
      <c r="E18" t="s">
        <v>45</v>
      </c>
      <c r="F18" t="s">
        <v>46</v>
      </c>
      <c r="G18" t="s">
        <v>8</v>
      </c>
      <c r="H18" t="s">
        <v>3</v>
      </c>
      <c r="J18" s="1">
        <v>5</v>
      </c>
      <c r="K18" s="1">
        <v>1</v>
      </c>
      <c r="L18" s="1" t="s">
        <v>52</v>
      </c>
      <c r="M18" s="1">
        <v>0</v>
      </c>
      <c r="N18" s="1" t="s">
        <v>47</v>
      </c>
      <c r="O18" s="1">
        <v>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">
      <c r="A19" s="1">
        <f t="shared" si="0"/>
        <v>18</v>
      </c>
      <c r="B19" t="s">
        <v>17</v>
      </c>
      <c r="C19" t="s">
        <v>2</v>
      </c>
      <c r="D19" t="s">
        <v>44</v>
      </c>
      <c r="E19" t="s">
        <v>45</v>
      </c>
      <c r="F19" t="s">
        <v>46</v>
      </c>
      <c r="G19" t="s">
        <v>8</v>
      </c>
      <c r="H19" t="s">
        <v>3</v>
      </c>
      <c r="J19" s="1">
        <v>20</v>
      </c>
      <c r="K19" s="1">
        <v>4</v>
      </c>
      <c r="L19" s="1" t="s">
        <v>52</v>
      </c>
      <c r="M19" s="1">
        <v>0</v>
      </c>
      <c r="N19" s="1" t="s">
        <v>47</v>
      </c>
      <c r="O19" s="1">
        <v>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">
      <c r="A20" s="1">
        <f t="shared" si="0"/>
        <v>19</v>
      </c>
      <c r="B20" t="s">
        <v>17</v>
      </c>
      <c r="C20" s="1" t="s">
        <v>3</v>
      </c>
      <c r="D20" t="s">
        <v>44</v>
      </c>
      <c r="E20" t="s">
        <v>45</v>
      </c>
      <c r="F20" t="s">
        <v>46</v>
      </c>
      <c r="G20" t="s">
        <v>8</v>
      </c>
      <c r="H20" t="s">
        <v>3</v>
      </c>
      <c r="J20" s="1">
        <v>40</v>
      </c>
      <c r="K20" s="1">
        <v>10</v>
      </c>
      <c r="L20" s="1" t="s">
        <v>52</v>
      </c>
      <c r="M20" s="1">
        <v>0</v>
      </c>
      <c r="N20" s="1" t="s">
        <v>47</v>
      </c>
      <c r="O20" s="1">
        <v>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3">
      <c r="A21" s="1">
        <f t="shared" si="0"/>
        <v>20</v>
      </c>
      <c r="B21" t="s">
        <v>17</v>
      </c>
      <c r="C21" s="1" t="s">
        <v>4</v>
      </c>
      <c r="D21" t="s">
        <v>44</v>
      </c>
      <c r="E21" t="s">
        <v>45</v>
      </c>
      <c r="F21" t="s">
        <v>46</v>
      </c>
      <c r="G21" t="s">
        <v>8</v>
      </c>
      <c r="H21" t="s">
        <v>3</v>
      </c>
      <c r="J21" s="1">
        <v>75</v>
      </c>
      <c r="K21" s="1">
        <v>40</v>
      </c>
      <c r="L21" s="1" t="s">
        <v>52</v>
      </c>
      <c r="M21" s="1">
        <v>0</v>
      </c>
      <c r="N21" s="1" t="s">
        <v>47</v>
      </c>
      <c r="O21" s="1">
        <v>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3">
      <c r="A22" s="1">
        <f t="shared" si="0"/>
        <v>21</v>
      </c>
      <c r="B22" t="s">
        <v>18</v>
      </c>
      <c r="C22" s="1" t="s">
        <v>0</v>
      </c>
      <c r="D22" t="s">
        <v>34</v>
      </c>
      <c r="E22" t="s">
        <v>35</v>
      </c>
      <c r="F22" t="s">
        <v>36</v>
      </c>
      <c r="J22" s="1">
        <v>0</v>
      </c>
      <c r="K22" s="1">
        <v>0</v>
      </c>
      <c r="L22" s="1"/>
      <c r="M22" s="1">
        <v>0</v>
      </c>
      <c r="N22" s="1" t="s">
        <v>24</v>
      </c>
      <c r="O22" s="1">
        <v>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3">
      <c r="A23" s="1">
        <f t="shared" si="0"/>
        <v>22</v>
      </c>
      <c r="B23" t="s">
        <v>18</v>
      </c>
      <c r="C23" t="s">
        <v>1</v>
      </c>
      <c r="D23" t="s">
        <v>34</v>
      </c>
      <c r="E23" t="s">
        <v>35</v>
      </c>
      <c r="F23" t="s">
        <v>36</v>
      </c>
      <c r="J23" s="1">
        <v>0</v>
      </c>
      <c r="K23" s="1">
        <v>0</v>
      </c>
      <c r="L23" s="1"/>
      <c r="M23" s="1">
        <v>-7</v>
      </c>
      <c r="N23" s="1" t="s">
        <v>24</v>
      </c>
      <c r="O23" s="1">
        <v>2</v>
      </c>
      <c r="P23" s="1" t="s">
        <v>38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">
      <c r="A24" s="1">
        <f t="shared" si="0"/>
        <v>23</v>
      </c>
      <c r="B24" t="s">
        <v>18</v>
      </c>
      <c r="C24" t="s">
        <v>2</v>
      </c>
      <c r="D24" t="s">
        <v>34</v>
      </c>
      <c r="E24" t="s">
        <v>35</v>
      </c>
      <c r="F24" t="s">
        <v>36</v>
      </c>
      <c r="J24" s="1">
        <v>0</v>
      </c>
      <c r="K24" s="1">
        <v>0</v>
      </c>
      <c r="L24" s="1"/>
      <c r="M24" s="1">
        <v>-39</v>
      </c>
      <c r="N24" s="1" t="s">
        <v>24</v>
      </c>
      <c r="O24" s="1">
        <v>2</v>
      </c>
      <c r="P24" s="1" t="s">
        <v>38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">
      <c r="A25" s="1">
        <f t="shared" si="0"/>
        <v>24</v>
      </c>
      <c r="B25" t="s">
        <v>18</v>
      </c>
      <c r="C25" s="1" t="s">
        <v>3</v>
      </c>
      <c r="D25" t="s">
        <v>34</v>
      </c>
      <c r="E25" t="s">
        <v>35</v>
      </c>
      <c r="F25" t="s">
        <v>36</v>
      </c>
      <c r="J25" s="1">
        <v>0</v>
      </c>
      <c r="K25" s="1">
        <v>0</v>
      </c>
      <c r="L25" s="1"/>
      <c r="M25" s="1">
        <v>-51</v>
      </c>
      <c r="N25" s="1" t="s">
        <v>24</v>
      </c>
      <c r="O25" s="1">
        <v>2</v>
      </c>
      <c r="P25" s="1" t="s">
        <v>38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3">
      <c r="A26" s="1">
        <f t="shared" si="0"/>
        <v>25</v>
      </c>
      <c r="B26" t="s">
        <v>18</v>
      </c>
      <c r="C26" s="1" t="s">
        <v>4</v>
      </c>
      <c r="D26" t="s">
        <v>34</v>
      </c>
      <c r="E26" t="s">
        <v>35</v>
      </c>
      <c r="F26" t="s">
        <v>36</v>
      </c>
      <c r="J26" s="1">
        <v>0</v>
      </c>
      <c r="K26" s="1">
        <v>0</v>
      </c>
      <c r="L26" s="1"/>
      <c r="M26" s="1">
        <v>-75</v>
      </c>
      <c r="N26" s="1" t="s">
        <v>24</v>
      </c>
      <c r="O26" s="1">
        <v>2</v>
      </c>
      <c r="P26" s="1" t="s">
        <v>38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3">
      <c r="A27" s="1">
        <f t="shared" si="0"/>
        <v>26</v>
      </c>
      <c r="B27" t="s">
        <v>18</v>
      </c>
      <c r="C27" s="1" t="s">
        <v>5</v>
      </c>
      <c r="D27" t="s">
        <v>34</v>
      </c>
      <c r="E27" t="s">
        <v>35</v>
      </c>
      <c r="F27" t="s">
        <v>36</v>
      </c>
      <c r="J27" s="1">
        <v>5</v>
      </c>
      <c r="K27" s="1">
        <v>5</v>
      </c>
      <c r="L27" s="1"/>
      <c r="M27" s="1">
        <v>-39</v>
      </c>
      <c r="N27" s="1" t="s">
        <v>38</v>
      </c>
      <c r="O27" s="1">
        <v>2</v>
      </c>
      <c r="P27" s="1" t="s">
        <v>38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3">
      <c r="A28" s="1">
        <f t="shared" si="0"/>
        <v>27</v>
      </c>
      <c r="B28" t="s">
        <v>18</v>
      </c>
      <c r="C28" s="1" t="s">
        <v>6</v>
      </c>
      <c r="D28" t="s">
        <v>34</v>
      </c>
      <c r="E28" t="s">
        <v>35</v>
      </c>
      <c r="F28" t="s">
        <v>36</v>
      </c>
      <c r="J28" s="1">
        <v>10</v>
      </c>
      <c r="K28" s="1">
        <v>10</v>
      </c>
      <c r="L28" s="1"/>
      <c r="M28" s="1">
        <v>-39</v>
      </c>
      <c r="N28" s="1" t="s">
        <v>38</v>
      </c>
      <c r="O28" s="1">
        <v>2</v>
      </c>
      <c r="P28" s="1" t="s">
        <v>38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3">
      <c r="A29" s="1">
        <f t="shared" si="0"/>
        <v>28</v>
      </c>
      <c r="B29" t="s">
        <v>18</v>
      </c>
      <c r="C29" s="1" t="s">
        <v>7</v>
      </c>
      <c r="D29" t="s">
        <v>34</v>
      </c>
      <c r="E29" t="s">
        <v>35</v>
      </c>
      <c r="F29" t="s">
        <v>36</v>
      </c>
      <c r="J29" s="1">
        <v>15</v>
      </c>
      <c r="K29" s="1">
        <v>15</v>
      </c>
      <c r="L29" s="1"/>
      <c r="M29" s="1">
        <v>-39</v>
      </c>
      <c r="N29" s="1" t="s">
        <v>38</v>
      </c>
      <c r="O29" s="1">
        <v>2</v>
      </c>
      <c r="P29" s="1" t="s">
        <v>38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3">
      <c r="A30" s="1">
        <f t="shared" si="0"/>
        <v>29</v>
      </c>
      <c r="B30" t="s">
        <v>18</v>
      </c>
      <c r="C30" s="1" t="s">
        <v>8</v>
      </c>
      <c r="D30" t="s">
        <v>34</v>
      </c>
      <c r="E30" t="s">
        <v>35</v>
      </c>
      <c r="F30" t="s">
        <v>36</v>
      </c>
      <c r="J30" s="1">
        <v>15</v>
      </c>
      <c r="K30" s="1">
        <v>15</v>
      </c>
      <c r="L30" s="1"/>
      <c r="M30" s="1">
        <v>-51</v>
      </c>
      <c r="N30" s="1" t="s">
        <v>38</v>
      </c>
      <c r="O30" s="1">
        <v>2</v>
      </c>
      <c r="P30" s="1" t="s">
        <v>38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3">
      <c r="A31" s="1">
        <f t="shared" si="0"/>
        <v>30</v>
      </c>
      <c r="B31" t="s">
        <v>18</v>
      </c>
      <c r="C31" s="1" t="s">
        <v>9</v>
      </c>
      <c r="D31" t="s">
        <v>34</v>
      </c>
      <c r="E31" t="s">
        <v>35</v>
      </c>
      <c r="F31" t="s">
        <v>36</v>
      </c>
      <c r="J31" s="1">
        <v>20</v>
      </c>
      <c r="K31" s="1">
        <v>20</v>
      </c>
      <c r="L31" s="1"/>
      <c r="M31" s="1">
        <v>-51</v>
      </c>
      <c r="N31" s="1" t="s">
        <v>38</v>
      </c>
      <c r="O31" s="1">
        <v>2</v>
      </c>
      <c r="P31" s="1" t="s">
        <v>38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3">
      <c r="A32" s="1">
        <f t="shared" si="0"/>
        <v>31</v>
      </c>
      <c r="B32" t="s">
        <v>18</v>
      </c>
      <c r="C32" s="1" t="s">
        <v>10</v>
      </c>
      <c r="D32" t="s">
        <v>34</v>
      </c>
      <c r="E32" t="s">
        <v>35</v>
      </c>
      <c r="F32" t="s">
        <v>36</v>
      </c>
      <c r="J32" s="1">
        <v>25</v>
      </c>
      <c r="K32" s="1">
        <v>25</v>
      </c>
      <c r="L32" s="1"/>
      <c r="M32" s="1">
        <v>-75</v>
      </c>
      <c r="N32" s="1" t="s">
        <v>38</v>
      </c>
      <c r="O32" s="1">
        <v>2</v>
      </c>
      <c r="P32" s="1" t="s">
        <v>38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16" x14ac:dyDescent="0.3">
      <c r="A33" s="1">
        <f t="shared" si="0"/>
        <v>32</v>
      </c>
      <c r="B33" t="s">
        <v>20</v>
      </c>
      <c r="C33" s="1" t="s">
        <v>1</v>
      </c>
      <c r="D33" t="s">
        <v>29</v>
      </c>
      <c r="E33" t="s">
        <v>30</v>
      </c>
      <c r="J33" s="1">
        <v>0</v>
      </c>
      <c r="K33" s="1">
        <v>0</v>
      </c>
      <c r="L33" s="1"/>
      <c r="M33" s="1">
        <v>0</v>
      </c>
      <c r="N33" s="1" t="s">
        <v>49</v>
      </c>
      <c r="O33" s="1">
        <v>1000</v>
      </c>
      <c r="P33" s="1" t="s">
        <v>38</v>
      </c>
    </row>
    <row r="34" spans="1:16" x14ac:dyDescent="0.3">
      <c r="A34" s="1">
        <f t="shared" si="0"/>
        <v>33</v>
      </c>
      <c r="B34" t="s">
        <v>20</v>
      </c>
      <c r="C34" s="1" t="s">
        <v>2</v>
      </c>
      <c r="D34" t="s">
        <v>29</v>
      </c>
      <c r="E34" t="s">
        <v>30</v>
      </c>
      <c r="J34" s="1">
        <v>0</v>
      </c>
      <c r="K34" s="1">
        <v>0</v>
      </c>
      <c r="L34" s="1" t="s">
        <v>25</v>
      </c>
      <c r="M34" s="1">
        <v>-13</v>
      </c>
      <c r="N34" s="1" t="s">
        <v>21</v>
      </c>
      <c r="O34" s="1">
        <v>1000</v>
      </c>
      <c r="P34" s="1" t="s">
        <v>21</v>
      </c>
    </row>
    <row r="35" spans="1:16" x14ac:dyDescent="0.3">
      <c r="A35" s="1">
        <f t="shared" si="0"/>
        <v>34</v>
      </c>
      <c r="B35" t="s">
        <v>20</v>
      </c>
      <c r="C35" s="1" t="s">
        <v>3</v>
      </c>
      <c r="D35" t="s">
        <v>29</v>
      </c>
      <c r="E35" t="s">
        <v>30</v>
      </c>
      <c r="J35" s="1">
        <v>0</v>
      </c>
      <c r="K35" s="1">
        <v>0</v>
      </c>
      <c r="L35" s="1" t="s">
        <v>25</v>
      </c>
      <c r="M35" s="1">
        <v>-21</v>
      </c>
      <c r="N35" s="1" t="s">
        <v>21</v>
      </c>
      <c r="O35" s="1">
        <v>1000</v>
      </c>
      <c r="P35" s="1" t="s">
        <v>21</v>
      </c>
    </row>
    <row r="36" spans="1:16" x14ac:dyDescent="0.3">
      <c r="A36" s="1">
        <f t="shared" si="0"/>
        <v>35</v>
      </c>
      <c r="B36" t="s">
        <v>50</v>
      </c>
      <c r="C36" s="1" t="s">
        <v>1</v>
      </c>
      <c r="J36" s="1">
        <v>33</v>
      </c>
      <c r="K36" s="1">
        <v>33</v>
      </c>
      <c r="L36" s="1" t="s">
        <v>51</v>
      </c>
      <c r="M36" s="1">
        <v>-15</v>
      </c>
      <c r="O36" s="1">
        <v>5</v>
      </c>
    </row>
    <row r="37" spans="1:16" x14ac:dyDescent="0.3">
      <c r="A37" s="1">
        <f t="shared" si="0"/>
        <v>36</v>
      </c>
      <c r="B37" t="s">
        <v>50</v>
      </c>
      <c r="C37" s="1" t="s">
        <v>2</v>
      </c>
      <c r="J37" s="1">
        <v>66</v>
      </c>
      <c r="K37" s="1">
        <v>66</v>
      </c>
      <c r="L37" s="1" t="s">
        <v>51</v>
      </c>
      <c r="M37" s="1">
        <v>-15</v>
      </c>
      <c r="O37" s="1">
        <v>5</v>
      </c>
    </row>
    <row r="38" spans="1:16" x14ac:dyDescent="0.3">
      <c r="A38" s="1">
        <f t="shared" si="0"/>
        <v>37</v>
      </c>
      <c r="B38" t="s">
        <v>50</v>
      </c>
      <c r="C38" s="1" t="s">
        <v>3</v>
      </c>
      <c r="J38" s="1">
        <v>100</v>
      </c>
      <c r="K38" s="1">
        <v>100</v>
      </c>
      <c r="L38" s="1" t="s">
        <v>51</v>
      </c>
      <c r="M38" s="1">
        <v>-15</v>
      </c>
      <c r="O38" s="1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2020-03-23T20:54:06Z</dcterms:created>
  <dcterms:modified xsi:type="dcterms:W3CDTF">2023-01-20T04:51:14Z</dcterms:modified>
</cp:coreProperties>
</file>