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CMPE1400-Semiconductors\g-MultiSim-Spreadsheets-RLaw\c-Operational-Amplifiers\l-Comparators\"/>
    </mc:Choice>
  </mc:AlternateContent>
  <xr:revisionPtr revIDLastSave="0" documentId="13_ncr:1_{C65D5691-9BB6-4D7A-B909-08531CA54CE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Hyst">Sheet1!$L$2</definedName>
    <definedName name="noise">Sheet1!$L$1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E4" i="1" s="1"/>
  <c r="H4" i="1" s="1"/>
  <c r="C5" i="1"/>
  <c r="C6" i="1"/>
  <c r="C7" i="1"/>
  <c r="C8" i="1"/>
  <c r="C9" i="1"/>
  <c r="C10" i="1"/>
  <c r="C11" i="1"/>
  <c r="C12" i="1"/>
  <c r="C13" i="1"/>
  <c r="C14" i="1"/>
  <c r="C15" i="1"/>
  <c r="C16" i="1"/>
  <c r="E16" i="1" s="1"/>
  <c r="H16" i="1" s="1"/>
  <c r="C17" i="1"/>
  <c r="C18" i="1"/>
  <c r="C19" i="1"/>
  <c r="C20" i="1"/>
  <c r="E20" i="1" s="1"/>
  <c r="H20" i="1" s="1"/>
  <c r="C21" i="1"/>
  <c r="C22" i="1"/>
  <c r="C23" i="1"/>
  <c r="C24" i="1"/>
  <c r="E24" i="1" s="1"/>
  <c r="H24" i="1" s="1"/>
  <c r="C25" i="1"/>
  <c r="C26" i="1"/>
  <c r="C27" i="1"/>
  <c r="C28" i="1"/>
  <c r="C29" i="1"/>
  <c r="C30" i="1"/>
  <c r="C31" i="1"/>
  <c r="C32" i="1"/>
  <c r="E32" i="1" s="1"/>
  <c r="H32" i="1" s="1"/>
  <c r="C33" i="1"/>
  <c r="C34" i="1"/>
  <c r="C35" i="1"/>
  <c r="C36" i="1"/>
  <c r="E36" i="1" s="1"/>
  <c r="H36" i="1" s="1"/>
  <c r="C37" i="1"/>
  <c r="C38" i="1"/>
  <c r="C39" i="1"/>
  <c r="C40" i="1"/>
  <c r="E40" i="1" s="1"/>
  <c r="H40" i="1" s="1"/>
  <c r="C41" i="1"/>
  <c r="C42" i="1"/>
  <c r="C43" i="1"/>
  <c r="C44" i="1"/>
  <c r="C45" i="1"/>
  <c r="C46" i="1"/>
  <c r="C47" i="1"/>
  <c r="C48" i="1"/>
  <c r="E48" i="1" s="1"/>
  <c r="H48" i="1" s="1"/>
  <c r="C49" i="1"/>
  <c r="C50" i="1"/>
  <c r="C51" i="1"/>
  <c r="C52" i="1"/>
  <c r="E52" i="1" s="1"/>
  <c r="H52" i="1" s="1"/>
  <c r="C53" i="1"/>
  <c r="C54" i="1"/>
  <c r="C55" i="1"/>
  <c r="C56" i="1"/>
  <c r="E56" i="1" s="1"/>
  <c r="H56" i="1" s="1"/>
  <c r="C57" i="1"/>
  <c r="C58" i="1"/>
  <c r="C59" i="1"/>
  <c r="C60" i="1"/>
  <c r="C61" i="1"/>
  <c r="C62" i="1"/>
  <c r="C63" i="1"/>
  <c r="C64" i="1"/>
  <c r="E64" i="1" s="1"/>
  <c r="H64" i="1" s="1"/>
  <c r="C65" i="1"/>
  <c r="C66" i="1"/>
  <c r="C67" i="1"/>
  <c r="C68" i="1"/>
  <c r="C69" i="1"/>
  <c r="C70" i="1"/>
  <c r="C71" i="1"/>
  <c r="C72" i="1"/>
  <c r="E72" i="1" s="1"/>
  <c r="H72" i="1" s="1"/>
  <c r="C73" i="1"/>
  <c r="C74" i="1"/>
  <c r="C75" i="1"/>
  <c r="C76" i="1"/>
  <c r="E76" i="1" s="1"/>
  <c r="H76" i="1" s="1"/>
  <c r="C77" i="1"/>
  <c r="C78" i="1"/>
  <c r="C79" i="1"/>
  <c r="C80" i="1"/>
  <c r="E80" i="1" s="1"/>
  <c r="H80" i="1" s="1"/>
  <c r="C81" i="1"/>
  <c r="C82" i="1"/>
  <c r="C83" i="1"/>
  <c r="C84" i="1"/>
  <c r="E84" i="1" s="1"/>
  <c r="H84" i="1" s="1"/>
  <c r="C85" i="1"/>
  <c r="C86" i="1"/>
  <c r="C87" i="1"/>
  <c r="C88" i="1"/>
  <c r="E88" i="1" s="1"/>
  <c r="H88" i="1" s="1"/>
  <c r="C89" i="1"/>
  <c r="C90" i="1"/>
  <c r="C91" i="1"/>
  <c r="C92" i="1"/>
  <c r="E92" i="1" s="1"/>
  <c r="H92" i="1" s="1"/>
  <c r="C93" i="1"/>
  <c r="C94" i="1"/>
  <c r="C95" i="1"/>
  <c r="C96" i="1"/>
  <c r="E96" i="1" s="1"/>
  <c r="H96" i="1" s="1"/>
  <c r="C97" i="1"/>
  <c r="C98" i="1"/>
  <c r="C99" i="1"/>
  <c r="C100" i="1"/>
  <c r="E100" i="1" s="1"/>
  <c r="H100" i="1" s="1"/>
  <c r="C101" i="1"/>
  <c r="C102" i="1"/>
  <c r="C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E60" i="1" l="1"/>
  <c r="H60" i="1" s="1"/>
  <c r="E44" i="1"/>
  <c r="H44" i="1" s="1"/>
  <c r="E28" i="1"/>
  <c r="H28" i="1" s="1"/>
  <c r="E12" i="1"/>
  <c r="H12" i="1" s="1"/>
  <c r="E8" i="1"/>
  <c r="H8" i="1" s="1"/>
  <c r="E35" i="1"/>
  <c r="H35" i="1" s="1"/>
  <c r="E31" i="1"/>
  <c r="H31" i="1" s="1"/>
  <c r="E19" i="1"/>
  <c r="H19" i="1" s="1"/>
  <c r="E15" i="1"/>
  <c r="H15" i="1" s="1"/>
  <c r="E11" i="1"/>
  <c r="H11" i="1" s="1"/>
  <c r="E7" i="1"/>
  <c r="H7" i="1" s="1"/>
  <c r="E3" i="1"/>
  <c r="H3" i="1" s="1"/>
  <c r="E68" i="1"/>
  <c r="H68" i="1" s="1"/>
  <c r="E99" i="1"/>
  <c r="H99" i="1" s="1"/>
  <c r="E91" i="1"/>
  <c r="H91" i="1" s="1"/>
  <c r="E83" i="1"/>
  <c r="H83" i="1" s="1"/>
  <c r="E75" i="1"/>
  <c r="H75" i="1" s="1"/>
  <c r="E67" i="1"/>
  <c r="H67" i="1" s="1"/>
  <c r="E59" i="1"/>
  <c r="H59" i="1" s="1"/>
  <c r="E55" i="1"/>
  <c r="H55" i="1" s="1"/>
  <c r="E47" i="1"/>
  <c r="H47" i="1" s="1"/>
  <c r="E39" i="1"/>
  <c r="H39" i="1" s="1"/>
  <c r="E27" i="1"/>
  <c r="H27" i="1" s="1"/>
  <c r="E2" i="1"/>
  <c r="H2" i="1" s="1"/>
  <c r="E95" i="1"/>
  <c r="H95" i="1" s="1"/>
  <c r="E87" i="1"/>
  <c r="H87" i="1" s="1"/>
  <c r="E79" i="1"/>
  <c r="H79" i="1" s="1"/>
  <c r="E71" i="1"/>
  <c r="H71" i="1" s="1"/>
  <c r="E63" i="1"/>
  <c r="H63" i="1" s="1"/>
  <c r="E51" i="1"/>
  <c r="H51" i="1" s="1"/>
  <c r="E43" i="1"/>
  <c r="H43" i="1" s="1"/>
  <c r="E23" i="1"/>
  <c r="H23" i="1" s="1"/>
  <c r="F72" i="1"/>
  <c r="F24" i="1"/>
  <c r="F100" i="1"/>
  <c r="F84" i="1"/>
  <c r="F52" i="1"/>
  <c r="F36" i="1"/>
  <c r="F20" i="1"/>
  <c r="F4" i="1"/>
  <c r="F88" i="1"/>
  <c r="F56" i="1"/>
  <c r="F40" i="1"/>
  <c r="F96" i="1"/>
  <c r="F80" i="1"/>
  <c r="F64" i="1"/>
  <c r="F48" i="1"/>
  <c r="F32" i="1"/>
  <c r="F16" i="1"/>
  <c r="F92" i="1"/>
  <c r="F76" i="1"/>
  <c r="E101" i="1"/>
  <c r="H101" i="1" s="1"/>
  <c r="E97" i="1"/>
  <c r="H97" i="1" s="1"/>
  <c r="E93" i="1"/>
  <c r="H93" i="1" s="1"/>
  <c r="E89" i="1"/>
  <c r="H89" i="1" s="1"/>
  <c r="E85" i="1"/>
  <c r="H85" i="1" s="1"/>
  <c r="E81" i="1"/>
  <c r="H81" i="1" s="1"/>
  <c r="E77" i="1"/>
  <c r="H77" i="1" s="1"/>
  <c r="E73" i="1"/>
  <c r="H73" i="1" s="1"/>
  <c r="E69" i="1"/>
  <c r="H69" i="1" s="1"/>
  <c r="E65" i="1"/>
  <c r="H65" i="1" s="1"/>
  <c r="E61" i="1"/>
  <c r="H61" i="1" s="1"/>
  <c r="E57" i="1"/>
  <c r="H57" i="1" s="1"/>
  <c r="E53" i="1"/>
  <c r="H53" i="1" s="1"/>
  <c r="E49" i="1"/>
  <c r="H49" i="1" s="1"/>
  <c r="E45" i="1"/>
  <c r="H45" i="1" s="1"/>
  <c r="E41" i="1"/>
  <c r="H41" i="1" s="1"/>
  <c r="E37" i="1"/>
  <c r="H37" i="1" s="1"/>
  <c r="E33" i="1"/>
  <c r="H33" i="1" s="1"/>
  <c r="E29" i="1"/>
  <c r="H29" i="1" s="1"/>
  <c r="E25" i="1"/>
  <c r="H25" i="1" s="1"/>
  <c r="E21" i="1"/>
  <c r="H21" i="1" s="1"/>
  <c r="E17" i="1"/>
  <c r="H17" i="1" s="1"/>
  <c r="E13" i="1"/>
  <c r="H13" i="1" s="1"/>
  <c r="E9" i="1"/>
  <c r="H9" i="1" s="1"/>
  <c r="E5" i="1"/>
  <c r="H5" i="1" s="1"/>
  <c r="G100" i="1"/>
  <c r="G96" i="1"/>
  <c r="G92" i="1"/>
  <c r="G88" i="1"/>
  <c r="G84" i="1"/>
  <c r="G80" i="1"/>
  <c r="G76" i="1"/>
  <c r="G72" i="1"/>
  <c r="G64" i="1"/>
  <c r="G56" i="1"/>
  <c r="G52" i="1"/>
  <c r="G48" i="1"/>
  <c r="G40" i="1"/>
  <c r="G36" i="1"/>
  <c r="G32" i="1"/>
  <c r="G24" i="1"/>
  <c r="G20" i="1"/>
  <c r="G16" i="1"/>
  <c r="G4" i="1"/>
  <c r="E102" i="1"/>
  <c r="H102" i="1" s="1"/>
  <c r="E98" i="1"/>
  <c r="H98" i="1" s="1"/>
  <c r="E94" i="1"/>
  <c r="H94" i="1" s="1"/>
  <c r="E90" i="1"/>
  <c r="H90" i="1" s="1"/>
  <c r="E86" i="1"/>
  <c r="H86" i="1" s="1"/>
  <c r="E82" i="1"/>
  <c r="H82" i="1" s="1"/>
  <c r="E78" i="1"/>
  <c r="H78" i="1" s="1"/>
  <c r="E74" i="1"/>
  <c r="H74" i="1" s="1"/>
  <c r="E70" i="1"/>
  <c r="H70" i="1" s="1"/>
  <c r="E66" i="1"/>
  <c r="H66" i="1" s="1"/>
  <c r="E58" i="1"/>
  <c r="H58" i="1" s="1"/>
  <c r="E54" i="1"/>
  <c r="H54" i="1" s="1"/>
  <c r="E50" i="1"/>
  <c r="H50" i="1" s="1"/>
  <c r="E46" i="1"/>
  <c r="H46" i="1" s="1"/>
  <c r="E42" i="1"/>
  <c r="H42" i="1" s="1"/>
  <c r="E38" i="1"/>
  <c r="H38" i="1" s="1"/>
  <c r="E34" i="1"/>
  <c r="H34" i="1" s="1"/>
  <c r="E30" i="1"/>
  <c r="H30" i="1" s="1"/>
  <c r="E26" i="1"/>
  <c r="H26" i="1" s="1"/>
  <c r="E22" i="1"/>
  <c r="H22" i="1" s="1"/>
  <c r="E18" i="1"/>
  <c r="H18" i="1" s="1"/>
  <c r="E14" i="1"/>
  <c r="H14" i="1" s="1"/>
  <c r="E10" i="1"/>
  <c r="H10" i="1" s="1"/>
  <c r="E6" i="1"/>
  <c r="H6" i="1" s="1"/>
  <c r="E62" i="1"/>
  <c r="H62" i="1" s="1"/>
  <c r="G93" i="1" l="1"/>
  <c r="G97" i="1"/>
  <c r="G44" i="1"/>
  <c r="G99" i="1"/>
  <c r="F44" i="1"/>
  <c r="F67" i="1"/>
  <c r="F28" i="1"/>
  <c r="F31" i="1"/>
  <c r="F68" i="1"/>
  <c r="G67" i="1"/>
  <c r="G31" i="1"/>
  <c r="F8" i="1"/>
  <c r="G60" i="1"/>
  <c r="F15" i="1"/>
  <c r="F59" i="1"/>
  <c r="F7" i="1"/>
  <c r="G7" i="1"/>
  <c r="G28" i="1"/>
  <c r="G12" i="1"/>
  <c r="G3" i="1"/>
  <c r="I3" i="1"/>
  <c r="J3" i="1" s="1"/>
  <c r="I4" i="1" s="1"/>
  <c r="J4" i="1" s="1"/>
  <c r="I5" i="1" s="1"/>
  <c r="F3" i="1"/>
  <c r="G19" i="1"/>
  <c r="F19" i="1"/>
  <c r="F87" i="1"/>
  <c r="F35" i="1"/>
  <c r="G11" i="1"/>
  <c r="G35" i="1"/>
  <c r="G68" i="1"/>
  <c r="F60" i="1"/>
  <c r="G15" i="1"/>
  <c r="G39" i="1"/>
  <c r="G8" i="1"/>
  <c r="F12" i="1"/>
  <c r="F11" i="1"/>
  <c r="F39" i="1"/>
  <c r="G23" i="1"/>
  <c r="F83" i="1"/>
  <c r="F2" i="1"/>
  <c r="G27" i="1"/>
  <c r="G43" i="1"/>
  <c r="G79" i="1"/>
  <c r="G51" i="1"/>
  <c r="G87" i="1"/>
  <c r="F99" i="1"/>
  <c r="G59" i="1"/>
  <c r="G91" i="1"/>
  <c r="F51" i="1"/>
  <c r="F27" i="1"/>
  <c r="G2" i="1"/>
  <c r="G83" i="1"/>
  <c r="F63" i="1"/>
  <c r="G71" i="1"/>
  <c r="F71" i="1"/>
  <c r="G55" i="1"/>
  <c r="F79" i="1"/>
  <c r="F43" i="1"/>
  <c r="F75" i="1"/>
  <c r="F91" i="1"/>
  <c r="G75" i="1"/>
  <c r="F23" i="1"/>
  <c r="F95" i="1"/>
  <c r="F47" i="1"/>
  <c r="G47" i="1"/>
  <c r="G63" i="1"/>
  <c r="G95" i="1"/>
  <c r="F55" i="1"/>
  <c r="G33" i="1"/>
  <c r="G49" i="1"/>
  <c r="F33" i="1"/>
  <c r="F81" i="1"/>
  <c r="F5" i="1"/>
  <c r="F21" i="1"/>
  <c r="F37" i="1"/>
  <c r="F53" i="1"/>
  <c r="F69" i="1"/>
  <c r="F85" i="1"/>
  <c r="F101" i="1"/>
  <c r="F49" i="1"/>
  <c r="G81" i="1"/>
  <c r="F9" i="1"/>
  <c r="F25" i="1"/>
  <c r="F41" i="1"/>
  <c r="F57" i="1"/>
  <c r="F73" i="1"/>
  <c r="F89" i="1"/>
  <c r="F17" i="1"/>
  <c r="F65" i="1"/>
  <c r="F97" i="1"/>
  <c r="F13" i="1"/>
  <c r="F29" i="1"/>
  <c r="F45" i="1"/>
  <c r="F61" i="1"/>
  <c r="F77" i="1"/>
  <c r="F93" i="1"/>
  <c r="G65" i="1"/>
  <c r="G17" i="1"/>
  <c r="G77" i="1"/>
  <c r="G21" i="1"/>
  <c r="G69" i="1"/>
  <c r="G85" i="1"/>
  <c r="G37" i="1"/>
  <c r="G13" i="1"/>
  <c r="G29" i="1"/>
  <c r="G61" i="1"/>
  <c r="G5" i="1"/>
  <c r="G53" i="1"/>
  <c r="G101" i="1"/>
  <c r="G45" i="1"/>
  <c r="G9" i="1"/>
  <c r="G25" i="1"/>
  <c r="G41" i="1"/>
  <c r="G57" i="1"/>
  <c r="G73" i="1"/>
  <c r="G89" i="1"/>
  <c r="F22" i="1"/>
  <c r="G22" i="1"/>
  <c r="F74" i="1"/>
  <c r="G74" i="1"/>
  <c r="F42" i="1"/>
  <c r="G42" i="1"/>
  <c r="F38" i="1"/>
  <c r="G38" i="1"/>
  <c r="F26" i="1"/>
  <c r="G26" i="1"/>
  <c r="F78" i="1"/>
  <c r="G78" i="1"/>
  <c r="F94" i="1"/>
  <c r="G94" i="1"/>
  <c r="F14" i="1"/>
  <c r="G14" i="1"/>
  <c r="F30" i="1"/>
  <c r="G30" i="1"/>
  <c r="F46" i="1"/>
  <c r="G46" i="1"/>
  <c r="F66" i="1"/>
  <c r="G66" i="1"/>
  <c r="F82" i="1"/>
  <c r="G82" i="1"/>
  <c r="F98" i="1"/>
  <c r="G98" i="1"/>
  <c r="F6" i="1"/>
  <c r="G6" i="1"/>
  <c r="F54" i="1"/>
  <c r="G54" i="1"/>
  <c r="F90" i="1"/>
  <c r="G90" i="1"/>
  <c r="F10" i="1"/>
  <c r="G10" i="1"/>
  <c r="F58" i="1"/>
  <c r="G58" i="1"/>
  <c r="F62" i="1"/>
  <c r="G62" i="1"/>
  <c r="F18" i="1"/>
  <c r="G18" i="1"/>
  <c r="F34" i="1"/>
  <c r="G34" i="1"/>
  <c r="F50" i="1"/>
  <c r="G50" i="1"/>
  <c r="F70" i="1"/>
  <c r="G70" i="1"/>
  <c r="F86" i="1"/>
  <c r="G86" i="1"/>
  <c r="F102" i="1"/>
  <c r="G102" i="1"/>
  <c r="J5" i="1" l="1"/>
  <c r="I6" i="1" s="1"/>
  <c r="J6" i="1" l="1"/>
  <c r="I7" i="1" s="1"/>
  <c r="J7" i="1" l="1"/>
  <c r="I8" i="1" s="1"/>
  <c r="J8" i="1" l="1"/>
  <c r="I9" i="1" s="1"/>
  <c r="J9" i="1" l="1"/>
  <c r="I10" i="1" s="1"/>
  <c r="J10" i="1" l="1"/>
  <c r="I11" i="1" s="1"/>
  <c r="J11" i="1" l="1"/>
  <c r="I12" i="1" s="1"/>
  <c r="J12" i="1" l="1"/>
  <c r="I13" i="1" s="1"/>
  <c r="J13" i="1" l="1"/>
  <c r="I14" i="1" s="1"/>
  <c r="J14" i="1" l="1"/>
  <c r="I15" i="1" s="1"/>
  <c r="J15" i="1" l="1"/>
  <c r="I16" i="1" s="1"/>
  <c r="J16" i="1" l="1"/>
  <c r="I17" i="1" s="1"/>
  <c r="J17" i="1" l="1"/>
  <c r="I18" i="1" s="1"/>
  <c r="J18" i="1" l="1"/>
  <c r="I19" i="1" s="1"/>
  <c r="J19" i="1" l="1"/>
  <c r="I20" i="1" s="1"/>
  <c r="J20" i="1" l="1"/>
  <c r="I21" i="1" s="1"/>
  <c r="J21" i="1" l="1"/>
  <c r="I22" i="1" s="1"/>
  <c r="J22" i="1" l="1"/>
  <c r="I23" i="1" s="1"/>
  <c r="J23" i="1" l="1"/>
  <c r="I24" i="1" s="1"/>
  <c r="J24" i="1" l="1"/>
  <c r="I25" i="1" s="1"/>
  <c r="J25" i="1" l="1"/>
  <c r="I26" i="1" s="1"/>
  <c r="J26" i="1" l="1"/>
  <c r="I27" i="1" s="1"/>
  <c r="J27" i="1" l="1"/>
  <c r="I28" i="1" s="1"/>
  <c r="J28" i="1" l="1"/>
  <c r="I29" i="1" s="1"/>
  <c r="J29" i="1" l="1"/>
  <c r="I30" i="1" s="1"/>
  <c r="J30" i="1" l="1"/>
  <c r="I31" i="1" s="1"/>
  <c r="J31" i="1" l="1"/>
  <c r="I32" i="1" s="1"/>
  <c r="J32" i="1" l="1"/>
  <c r="I33" i="1" s="1"/>
  <c r="J33" i="1" l="1"/>
  <c r="I34" i="1" s="1"/>
  <c r="J34" i="1" l="1"/>
  <c r="I35" i="1" s="1"/>
  <c r="J35" i="1" l="1"/>
  <c r="I36" i="1" s="1"/>
  <c r="J36" i="1" l="1"/>
  <c r="I37" i="1" s="1"/>
  <c r="J37" i="1" l="1"/>
  <c r="I38" i="1" s="1"/>
  <c r="J38" i="1" l="1"/>
  <c r="I39" i="1" s="1"/>
  <c r="J39" i="1" l="1"/>
  <c r="I40" i="1" s="1"/>
  <c r="J40" i="1" l="1"/>
  <c r="I41" i="1" s="1"/>
  <c r="J41" i="1" l="1"/>
  <c r="I42" i="1" s="1"/>
  <c r="J42" i="1" l="1"/>
  <c r="I43" i="1" s="1"/>
  <c r="J43" i="1" l="1"/>
  <c r="I44" i="1" s="1"/>
  <c r="J44" i="1" l="1"/>
  <c r="I45" i="1" s="1"/>
  <c r="J45" i="1" l="1"/>
  <c r="I46" i="1" s="1"/>
  <c r="J46" i="1" l="1"/>
  <c r="I47" i="1" s="1"/>
  <c r="J47" i="1" l="1"/>
  <c r="I48" i="1" s="1"/>
  <c r="J48" i="1" l="1"/>
  <c r="I49" i="1" s="1"/>
  <c r="J49" i="1" l="1"/>
  <c r="I50" i="1" s="1"/>
  <c r="J50" i="1" l="1"/>
  <c r="I51" i="1" s="1"/>
  <c r="J51" i="1" l="1"/>
  <c r="I52" i="1" s="1"/>
  <c r="J52" i="1" l="1"/>
  <c r="I53" i="1" s="1"/>
  <c r="J53" i="1" l="1"/>
  <c r="I54" i="1" s="1"/>
  <c r="J54" i="1" l="1"/>
  <c r="I55" i="1" s="1"/>
  <c r="J55" i="1" l="1"/>
  <c r="I56" i="1" s="1"/>
  <c r="J56" i="1" l="1"/>
  <c r="I57" i="1" s="1"/>
  <c r="J57" i="1" l="1"/>
  <c r="I58" i="1" s="1"/>
  <c r="J58" i="1" l="1"/>
  <c r="I59" i="1" s="1"/>
  <c r="J59" i="1" l="1"/>
  <c r="I60" i="1" s="1"/>
  <c r="J60" i="1" l="1"/>
  <c r="I61" i="1" s="1"/>
  <c r="J61" i="1" l="1"/>
  <c r="I62" i="1" s="1"/>
  <c r="J62" i="1" l="1"/>
  <c r="I63" i="1" s="1"/>
  <c r="J63" i="1" l="1"/>
  <c r="I64" i="1" s="1"/>
  <c r="J64" i="1" l="1"/>
  <c r="I65" i="1" s="1"/>
  <c r="J65" i="1" l="1"/>
  <c r="I66" i="1" s="1"/>
  <c r="J66" i="1" l="1"/>
  <c r="I67" i="1" s="1"/>
  <c r="J67" i="1" l="1"/>
  <c r="I68" i="1" s="1"/>
  <c r="J68" i="1" l="1"/>
  <c r="I69" i="1" s="1"/>
  <c r="J69" i="1" l="1"/>
  <c r="I70" i="1" s="1"/>
  <c r="J70" i="1" l="1"/>
  <c r="I71" i="1" s="1"/>
  <c r="J71" i="1" l="1"/>
  <c r="I72" i="1" s="1"/>
  <c r="J72" i="1" l="1"/>
  <c r="I73" i="1" s="1"/>
  <c r="J73" i="1" l="1"/>
  <c r="I74" i="1" s="1"/>
  <c r="J74" i="1" l="1"/>
  <c r="I75" i="1" s="1"/>
  <c r="J75" i="1" l="1"/>
  <c r="I76" i="1" s="1"/>
  <c r="J76" i="1" l="1"/>
  <c r="I77" i="1" s="1"/>
  <c r="J77" i="1" l="1"/>
  <c r="I78" i="1" s="1"/>
  <c r="J78" i="1" l="1"/>
  <c r="I79" i="1" s="1"/>
  <c r="J79" i="1" l="1"/>
  <c r="I80" i="1" s="1"/>
  <c r="J80" i="1" l="1"/>
  <c r="I81" i="1" s="1"/>
  <c r="J81" i="1" l="1"/>
  <c r="I82" i="1" s="1"/>
  <c r="J82" i="1" l="1"/>
  <c r="I83" i="1" s="1"/>
  <c r="J83" i="1" l="1"/>
  <c r="I84" i="1" s="1"/>
  <c r="J84" i="1" l="1"/>
  <c r="I85" i="1" s="1"/>
  <c r="J85" i="1" l="1"/>
  <c r="I86" i="1" s="1"/>
  <c r="J86" i="1" l="1"/>
  <c r="I87" i="1" s="1"/>
  <c r="J87" i="1" l="1"/>
  <c r="I88" i="1" s="1"/>
  <c r="J88" i="1" l="1"/>
  <c r="I89" i="1" s="1"/>
  <c r="J89" i="1" l="1"/>
  <c r="I90" i="1" s="1"/>
  <c r="J90" i="1" l="1"/>
  <c r="I91" i="1" s="1"/>
  <c r="J91" i="1" l="1"/>
  <c r="I92" i="1" s="1"/>
  <c r="J92" i="1" l="1"/>
  <c r="I93" i="1" s="1"/>
  <c r="J93" i="1" l="1"/>
  <c r="I94" i="1" s="1"/>
  <c r="J94" i="1" l="1"/>
  <c r="I95" i="1" s="1"/>
  <c r="J95" i="1" l="1"/>
  <c r="I96" i="1" s="1"/>
  <c r="J96" i="1" l="1"/>
  <c r="I97" i="1" s="1"/>
  <c r="J97" i="1" l="1"/>
  <c r="I98" i="1" s="1"/>
  <c r="J98" i="1" l="1"/>
  <c r="I99" i="1" s="1"/>
  <c r="J99" i="1" l="1"/>
  <c r="I100" i="1" s="1"/>
  <c r="J100" i="1" l="1"/>
  <c r="I101" i="1" s="1"/>
  <c r="J101" i="1" l="1"/>
  <c r="I102" i="1" s="1"/>
  <c r="J102" i="1" s="1"/>
</calcChain>
</file>

<file path=xl/sharedStrings.xml><?xml version="1.0" encoding="utf-8"?>
<sst xmlns="http://schemas.openxmlformats.org/spreadsheetml/2006/main" count="12" uniqueCount="12">
  <si>
    <t>time</t>
  </si>
  <si>
    <t>data</t>
  </si>
  <si>
    <t>noise</t>
  </si>
  <si>
    <t>square</t>
  </si>
  <si>
    <t>sum</t>
  </si>
  <si>
    <t>Output+</t>
  </si>
  <si>
    <t>Output-</t>
  </si>
  <si>
    <t>Hyst</t>
  </si>
  <si>
    <t>OutputHyst</t>
  </si>
  <si>
    <t>ThrHyst</t>
  </si>
  <si>
    <t>noise fact</t>
  </si>
  <si>
    <t>Output-Uni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</si>
</sst>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Inverting Zero Crossing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-5.9</c:v>
                </c:pt>
                <c:pt idx="1">
                  <c:v>4.7</c:v>
                </c:pt>
                <c:pt idx="2">
                  <c:v>5.3</c:v>
                </c:pt>
                <c:pt idx="3">
                  <c:v>4.0999999999999996</c:v>
                </c:pt>
                <c:pt idx="4">
                  <c:v>4.7</c:v>
                </c:pt>
                <c:pt idx="5">
                  <c:v>4.7</c:v>
                </c:pt>
                <c:pt idx="6">
                  <c:v>-5.3</c:v>
                </c:pt>
                <c:pt idx="7">
                  <c:v>-6.5</c:v>
                </c:pt>
                <c:pt idx="8">
                  <c:v>-5</c:v>
                </c:pt>
                <c:pt idx="9">
                  <c:v>-3.5</c:v>
                </c:pt>
                <c:pt idx="10">
                  <c:v>-5.9</c:v>
                </c:pt>
                <c:pt idx="11">
                  <c:v>-5.6</c:v>
                </c:pt>
                <c:pt idx="12">
                  <c:v>-3.8</c:v>
                </c:pt>
                <c:pt idx="13">
                  <c:v>-4.4000000000000004</c:v>
                </c:pt>
                <c:pt idx="14">
                  <c:v>-5.3</c:v>
                </c:pt>
                <c:pt idx="15">
                  <c:v>-4.0999999999999996</c:v>
                </c:pt>
                <c:pt idx="16">
                  <c:v>6.5</c:v>
                </c:pt>
                <c:pt idx="17">
                  <c:v>5.9</c:v>
                </c:pt>
                <c:pt idx="18">
                  <c:v>5.3</c:v>
                </c:pt>
                <c:pt idx="19">
                  <c:v>3.5</c:v>
                </c:pt>
                <c:pt idx="20">
                  <c:v>3.8</c:v>
                </c:pt>
                <c:pt idx="21">
                  <c:v>-5.6</c:v>
                </c:pt>
                <c:pt idx="22">
                  <c:v>-6.5</c:v>
                </c:pt>
                <c:pt idx="23">
                  <c:v>-3.8</c:v>
                </c:pt>
                <c:pt idx="24">
                  <c:v>-5</c:v>
                </c:pt>
                <c:pt idx="25">
                  <c:v>-3.5</c:v>
                </c:pt>
                <c:pt idx="26">
                  <c:v>5.3</c:v>
                </c:pt>
                <c:pt idx="27">
                  <c:v>4.7</c:v>
                </c:pt>
                <c:pt idx="28">
                  <c:v>3.8</c:v>
                </c:pt>
                <c:pt idx="29">
                  <c:v>5.3</c:v>
                </c:pt>
                <c:pt idx="30">
                  <c:v>5.3</c:v>
                </c:pt>
                <c:pt idx="31">
                  <c:v>3.8</c:v>
                </c:pt>
                <c:pt idx="32">
                  <c:v>6.2</c:v>
                </c:pt>
                <c:pt idx="33">
                  <c:v>6.2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4.7</c:v>
                </c:pt>
                <c:pt idx="37">
                  <c:v>4.0999999999999996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4.7</c:v>
                </c:pt>
                <c:pt idx="41">
                  <c:v>-6.5</c:v>
                </c:pt>
                <c:pt idx="42">
                  <c:v>-5</c:v>
                </c:pt>
                <c:pt idx="43">
                  <c:v>-5.6</c:v>
                </c:pt>
                <c:pt idx="44">
                  <c:v>-6.2</c:v>
                </c:pt>
                <c:pt idx="45">
                  <c:v>-3.5</c:v>
                </c:pt>
                <c:pt idx="46">
                  <c:v>-5.6</c:v>
                </c:pt>
                <c:pt idx="47">
                  <c:v>-5</c:v>
                </c:pt>
                <c:pt idx="48">
                  <c:v>-5.9</c:v>
                </c:pt>
                <c:pt idx="49">
                  <c:v>-5.3</c:v>
                </c:pt>
                <c:pt idx="50">
                  <c:v>-5.6</c:v>
                </c:pt>
                <c:pt idx="51">
                  <c:v>4.7</c:v>
                </c:pt>
                <c:pt idx="52">
                  <c:v>5</c:v>
                </c:pt>
                <c:pt idx="53">
                  <c:v>4.7</c:v>
                </c:pt>
                <c:pt idx="54">
                  <c:v>6.5</c:v>
                </c:pt>
                <c:pt idx="55">
                  <c:v>3.8</c:v>
                </c:pt>
                <c:pt idx="56">
                  <c:v>-4.7</c:v>
                </c:pt>
                <c:pt idx="57">
                  <c:v>-3.8</c:v>
                </c:pt>
                <c:pt idx="58">
                  <c:v>-3.8</c:v>
                </c:pt>
                <c:pt idx="59">
                  <c:v>-4.4000000000000004</c:v>
                </c:pt>
                <c:pt idx="60">
                  <c:v>-3.5</c:v>
                </c:pt>
                <c:pt idx="61">
                  <c:v>-4.4000000000000004</c:v>
                </c:pt>
                <c:pt idx="62">
                  <c:v>-4.4000000000000004</c:v>
                </c:pt>
                <c:pt idx="63">
                  <c:v>-5</c:v>
                </c:pt>
                <c:pt idx="64">
                  <c:v>-5.6</c:v>
                </c:pt>
                <c:pt idx="65">
                  <c:v>-3.8</c:v>
                </c:pt>
                <c:pt idx="66">
                  <c:v>-4.4000000000000004</c:v>
                </c:pt>
                <c:pt idx="67">
                  <c:v>-6.5</c:v>
                </c:pt>
                <c:pt idx="68">
                  <c:v>-3.8</c:v>
                </c:pt>
                <c:pt idx="69">
                  <c:v>-5.9</c:v>
                </c:pt>
                <c:pt idx="70">
                  <c:v>-3.5</c:v>
                </c:pt>
                <c:pt idx="71">
                  <c:v>4.7</c:v>
                </c:pt>
                <c:pt idx="72">
                  <c:v>4.7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-3.5</c:v>
                </c:pt>
                <c:pt idx="77">
                  <c:v>-4.4000000000000004</c:v>
                </c:pt>
                <c:pt idx="78">
                  <c:v>-5.3</c:v>
                </c:pt>
                <c:pt idx="79">
                  <c:v>-6.2</c:v>
                </c:pt>
                <c:pt idx="80">
                  <c:v>-3.8</c:v>
                </c:pt>
                <c:pt idx="81">
                  <c:v>5.9</c:v>
                </c:pt>
                <c:pt idx="82">
                  <c:v>4.0999999999999996</c:v>
                </c:pt>
                <c:pt idx="83">
                  <c:v>6.5</c:v>
                </c:pt>
                <c:pt idx="84">
                  <c:v>4.4000000000000004</c:v>
                </c:pt>
                <c:pt idx="85">
                  <c:v>5.9</c:v>
                </c:pt>
                <c:pt idx="86">
                  <c:v>5.9</c:v>
                </c:pt>
                <c:pt idx="87">
                  <c:v>3.5</c:v>
                </c:pt>
                <c:pt idx="88">
                  <c:v>5.3</c:v>
                </c:pt>
                <c:pt idx="89">
                  <c:v>4.0999999999999996</c:v>
                </c:pt>
                <c:pt idx="90">
                  <c:v>6.2</c:v>
                </c:pt>
                <c:pt idx="91">
                  <c:v>3.5</c:v>
                </c:pt>
                <c:pt idx="92">
                  <c:v>3.5</c:v>
                </c:pt>
                <c:pt idx="93">
                  <c:v>3.8</c:v>
                </c:pt>
                <c:pt idx="94">
                  <c:v>3.5</c:v>
                </c:pt>
                <c:pt idx="95">
                  <c:v>5.9</c:v>
                </c:pt>
                <c:pt idx="96">
                  <c:v>-6.2</c:v>
                </c:pt>
                <c:pt idx="97">
                  <c:v>-5.9</c:v>
                </c:pt>
                <c:pt idx="98">
                  <c:v>-4.0999999999999996</c:v>
                </c:pt>
                <c:pt idx="99">
                  <c:v>-6.2</c:v>
                </c:pt>
                <c:pt idx="10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4D-43BA-B44F-5745D817CE9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Output-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4D-43BA-B44F-5745D817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41791"/>
        <c:axId val="351667471"/>
      </c:scatterChart>
      <c:valAx>
        <c:axId val="443841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67471"/>
        <c:crosses val="autoZero"/>
        <c:crossBetween val="midCat"/>
      </c:valAx>
      <c:valAx>
        <c:axId val="35166747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Inverting Zero Crossing Detector with Hysteresis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-5.9</c:v>
                </c:pt>
                <c:pt idx="1">
                  <c:v>4.7</c:v>
                </c:pt>
                <c:pt idx="2">
                  <c:v>5.3</c:v>
                </c:pt>
                <c:pt idx="3">
                  <c:v>4.0999999999999996</c:v>
                </c:pt>
                <c:pt idx="4">
                  <c:v>4.7</c:v>
                </c:pt>
                <c:pt idx="5">
                  <c:v>4.7</c:v>
                </c:pt>
                <c:pt idx="6">
                  <c:v>-5.3</c:v>
                </c:pt>
                <c:pt idx="7">
                  <c:v>-6.5</c:v>
                </c:pt>
                <c:pt idx="8">
                  <c:v>-5</c:v>
                </c:pt>
                <c:pt idx="9">
                  <c:v>-3.5</c:v>
                </c:pt>
                <c:pt idx="10">
                  <c:v>-5.9</c:v>
                </c:pt>
                <c:pt idx="11">
                  <c:v>-5.6</c:v>
                </c:pt>
                <c:pt idx="12">
                  <c:v>-3.8</c:v>
                </c:pt>
                <c:pt idx="13">
                  <c:v>-4.4000000000000004</c:v>
                </c:pt>
                <c:pt idx="14">
                  <c:v>-5.3</c:v>
                </c:pt>
                <c:pt idx="15">
                  <c:v>-4.0999999999999996</c:v>
                </c:pt>
                <c:pt idx="16">
                  <c:v>6.5</c:v>
                </c:pt>
                <c:pt idx="17">
                  <c:v>5.9</c:v>
                </c:pt>
                <c:pt idx="18">
                  <c:v>5.3</c:v>
                </c:pt>
                <c:pt idx="19">
                  <c:v>3.5</c:v>
                </c:pt>
                <c:pt idx="20">
                  <c:v>3.8</c:v>
                </c:pt>
                <c:pt idx="21">
                  <c:v>-5.6</c:v>
                </c:pt>
                <c:pt idx="22">
                  <c:v>-6.5</c:v>
                </c:pt>
                <c:pt idx="23">
                  <c:v>-3.8</c:v>
                </c:pt>
                <c:pt idx="24">
                  <c:v>-5</c:v>
                </c:pt>
                <c:pt idx="25">
                  <c:v>-3.5</c:v>
                </c:pt>
                <c:pt idx="26">
                  <c:v>5.3</c:v>
                </c:pt>
                <c:pt idx="27">
                  <c:v>4.7</c:v>
                </c:pt>
                <c:pt idx="28">
                  <c:v>3.8</c:v>
                </c:pt>
                <c:pt idx="29">
                  <c:v>5.3</c:v>
                </c:pt>
                <c:pt idx="30">
                  <c:v>5.3</c:v>
                </c:pt>
                <c:pt idx="31">
                  <c:v>3.8</c:v>
                </c:pt>
                <c:pt idx="32">
                  <c:v>6.2</c:v>
                </c:pt>
                <c:pt idx="33">
                  <c:v>6.2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4.7</c:v>
                </c:pt>
                <c:pt idx="37">
                  <c:v>4.0999999999999996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4.7</c:v>
                </c:pt>
                <c:pt idx="41">
                  <c:v>-6.5</c:v>
                </c:pt>
                <c:pt idx="42">
                  <c:v>-5</c:v>
                </c:pt>
                <c:pt idx="43">
                  <c:v>-5.6</c:v>
                </c:pt>
                <c:pt idx="44">
                  <c:v>-6.2</c:v>
                </c:pt>
                <c:pt idx="45">
                  <c:v>-3.5</c:v>
                </c:pt>
                <c:pt idx="46">
                  <c:v>-5.6</c:v>
                </c:pt>
                <c:pt idx="47">
                  <c:v>-5</c:v>
                </c:pt>
                <c:pt idx="48">
                  <c:v>-5.9</c:v>
                </c:pt>
                <c:pt idx="49">
                  <c:v>-5.3</c:v>
                </c:pt>
                <c:pt idx="50">
                  <c:v>-5.6</c:v>
                </c:pt>
                <c:pt idx="51">
                  <c:v>4.7</c:v>
                </c:pt>
                <c:pt idx="52">
                  <c:v>5</c:v>
                </c:pt>
                <c:pt idx="53">
                  <c:v>4.7</c:v>
                </c:pt>
                <c:pt idx="54">
                  <c:v>6.5</c:v>
                </c:pt>
                <c:pt idx="55">
                  <c:v>3.8</c:v>
                </c:pt>
                <c:pt idx="56">
                  <c:v>-4.7</c:v>
                </c:pt>
                <c:pt idx="57">
                  <c:v>-3.8</c:v>
                </c:pt>
                <c:pt idx="58">
                  <c:v>-3.8</c:v>
                </c:pt>
                <c:pt idx="59">
                  <c:v>-4.4000000000000004</c:v>
                </c:pt>
                <c:pt idx="60">
                  <c:v>-3.5</c:v>
                </c:pt>
                <c:pt idx="61">
                  <c:v>-4.4000000000000004</c:v>
                </c:pt>
                <c:pt idx="62">
                  <c:v>-4.4000000000000004</c:v>
                </c:pt>
                <c:pt idx="63">
                  <c:v>-5</c:v>
                </c:pt>
                <c:pt idx="64">
                  <c:v>-5.6</c:v>
                </c:pt>
                <c:pt idx="65">
                  <c:v>-3.8</c:v>
                </c:pt>
                <c:pt idx="66">
                  <c:v>-4.4000000000000004</c:v>
                </c:pt>
                <c:pt idx="67">
                  <c:v>-6.5</c:v>
                </c:pt>
                <c:pt idx="68">
                  <c:v>-3.8</c:v>
                </c:pt>
                <c:pt idx="69">
                  <c:v>-5.9</c:v>
                </c:pt>
                <c:pt idx="70">
                  <c:v>-3.5</c:v>
                </c:pt>
                <c:pt idx="71">
                  <c:v>4.7</c:v>
                </c:pt>
                <c:pt idx="72">
                  <c:v>4.7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-3.5</c:v>
                </c:pt>
                <c:pt idx="77">
                  <c:v>-4.4000000000000004</c:v>
                </c:pt>
                <c:pt idx="78">
                  <c:v>-5.3</c:v>
                </c:pt>
                <c:pt idx="79">
                  <c:v>-6.2</c:v>
                </c:pt>
                <c:pt idx="80">
                  <c:v>-3.8</c:v>
                </c:pt>
                <c:pt idx="81">
                  <c:v>5.9</c:v>
                </c:pt>
                <c:pt idx="82">
                  <c:v>4.0999999999999996</c:v>
                </c:pt>
                <c:pt idx="83">
                  <c:v>6.5</c:v>
                </c:pt>
                <c:pt idx="84">
                  <c:v>4.4000000000000004</c:v>
                </c:pt>
                <c:pt idx="85">
                  <c:v>5.9</c:v>
                </c:pt>
                <c:pt idx="86">
                  <c:v>5.9</c:v>
                </c:pt>
                <c:pt idx="87">
                  <c:v>3.5</c:v>
                </c:pt>
                <c:pt idx="88">
                  <c:v>5.3</c:v>
                </c:pt>
                <c:pt idx="89">
                  <c:v>4.0999999999999996</c:v>
                </c:pt>
                <c:pt idx="90">
                  <c:v>6.2</c:v>
                </c:pt>
                <c:pt idx="91">
                  <c:v>3.5</c:v>
                </c:pt>
                <c:pt idx="92">
                  <c:v>3.5</c:v>
                </c:pt>
                <c:pt idx="93">
                  <c:v>3.8</c:v>
                </c:pt>
                <c:pt idx="94">
                  <c:v>3.5</c:v>
                </c:pt>
                <c:pt idx="95">
                  <c:v>5.9</c:v>
                </c:pt>
                <c:pt idx="96">
                  <c:v>-6.2</c:v>
                </c:pt>
                <c:pt idx="97">
                  <c:v>-5.9</c:v>
                </c:pt>
                <c:pt idx="98">
                  <c:v>-4.0999999999999996</c:v>
                </c:pt>
                <c:pt idx="99">
                  <c:v>-6.2</c:v>
                </c:pt>
                <c:pt idx="10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D-4F46-A3CB-CB4429B617B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OutputHyst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D-4F46-A3CB-CB4429B617B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ThrHyst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D-4F46-A3CB-CB4429B6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04879"/>
        <c:axId val="515340671"/>
      </c:scatterChart>
      <c:valAx>
        <c:axId val="744404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40671"/>
        <c:crosses val="autoZero"/>
        <c:crossBetween val="midCat"/>
      </c:valAx>
      <c:valAx>
        <c:axId val="51534067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Non-Inverting</a:t>
            </a:r>
            <a:r>
              <a:rPr lang="en-CA" baseline="0"/>
              <a:t> Zero Crossing Detector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-5.9</c:v>
                </c:pt>
                <c:pt idx="1">
                  <c:v>4.7</c:v>
                </c:pt>
                <c:pt idx="2">
                  <c:v>5.3</c:v>
                </c:pt>
                <c:pt idx="3">
                  <c:v>4.0999999999999996</c:v>
                </c:pt>
                <c:pt idx="4">
                  <c:v>4.7</c:v>
                </c:pt>
                <c:pt idx="5">
                  <c:v>4.7</c:v>
                </c:pt>
                <c:pt idx="6">
                  <c:v>-5.3</c:v>
                </c:pt>
                <c:pt idx="7">
                  <c:v>-6.5</c:v>
                </c:pt>
                <c:pt idx="8">
                  <c:v>-5</c:v>
                </c:pt>
                <c:pt idx="9">
                  <c:v>-3.5</c:v>
                </c:pt>
                <c:pt idx="10">
                  <c:v>-5.9</c:v>
                </c:pt>
                <c:pt idx="11">
                  <c:v>-5.6</c:v>
                </c:pt>
                <c:pt idx="12">
                  <c:v>-3.8</c:v>
                </c:pt>
                <c:pt idx="13">
                  <c:v>-4.4000000000000004</c:v>
                </c:pt>
                <c:pt idx="14">
                  <c:v>-5.3</c:v>
                </c:pt>
                <c:pt idx="15">
                  <c:v>-4.0999999999999996</c:v>
                </c:pt>
                <c:pt idx="16">
                  <c:v>6.5</c:v>
                </c:pt>
                <c:pt idx="17">
                  <c:v>5.9</c:v>
                </c:pt>
                <c:pt idx="18">
                  <c:v>5.3</c:v>
                </c:pt>
                <c:pt idx="19">
                  <c:v>3.5</c:v>
                </c:pt>
                <c:pt idx="20">
                  <c:v>3.8</c:v>
                </c:pt>
                <c:pt idx="21">
                  <c:v>-5.6</c:v>
                </c:pt>
                <c:pt idx="22">
                  <c:v>-6.5</c:v>
                </c:pt>
                <c:pt idx="23">
                  <c:v>-3.8</c:v>
                </c:pt>
                <c:pt idx="24">
                  <c:v>-5</c:v>
                </c:pt>
                <c:pt idx="25">
                  <c:v>-3.5</c:v>
                </c:pt>
                <c:pt idx="26">
                  <c:v>5.3</c:v>
                </c:pt>
                <c:pt idx="27">
                  <c:v>4.7</c:v>
                </c:pt>
                <c:pt idx="28">
                  <c:v>3.8</c:v>
                </c:pt>
                <c:pt idx="29">
                  <c:v>5.3</c:v>
                </c:pt>
                <c:pt idx="30">
                  <c:v>5.3</c:v>
                </c:pt>
                <c:pt idx="31">
                  <c:v>3.8</c:v>
                </c:pt>
                <c:pt idx="32">
                  <c:v>6.2</c:v>
                </c:pt>
                <c:pt idx="33">
                  <c:v>6.2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4.7</c:v>
                </c:pt>
                <c:pt idx="37">
                  <c:v>4.0999999999999996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4.7</c:v>
                </c:pt>
                <c:pt idx="41">
                  <c:v>-6.5</c:v>
                </c:pt>
                <c:pt idx="42">
                  <c:v>-5</c:v>
                </c:pt>
                <c:pt idx="43">
                  <c:v>-5.6</c:v>
                </c:pt>
                <c:pt idx="44">
                  <c:v>-6.2</c:v>
                </c:pt>
                <c:pt idx="45">
                  <c:v>-3.5</c:v>
                </c:pt>
                <c:pt idx="46">
                  <c:v>-5.6</c:v>
                </c:pt>
                <c:pt idx="47">
                  <c:v>-5</c:v>
                </c:pt>
                <c:pt idx="48">
                  <c:v>-5.9</c:v>
                </c:pt>
                <c:pt idx="49">
                  <c:v>-5.3</c:v>
                </c:pt>
                <c:pt idx="50">
                  <c:v>-5.6</c:v>
                </c:pt>
                <c:pt idx="51">
                  <c:v>4.7</c:v>
                </c:pt>
                <c:pt idx="52">
                  <c:v>5</c:v>
                </c:pt>
                <c:pt idx="53">
                  <c:v>4.7</c:v>
                </c:pt>
                <c:pt idx="54">
                  <c:v>6.5</c:v>
                </c:pt>
                <c:pt idx="55">
                  <c:v>3.8</c:v>
                </c:pt>
                <c:pt idx="56">
                  <c:v>-4.7</c:v>
                </c:pt>
                <c:pt idx="57">
                  <c:v>-3.8</c:v>
                </c:pt>
                <c:pt idx="58">
                  <c:v>-3.8</c:v>
                </c:pt>
                <c:pt idx="59">
                  <c:v>-4.4000000000000004</c:v>
                </c:pt>
                <c:pt idx="60">
                  <c:v>-3.5</c:v>
                </c:pt>
                <c:pt idx="61">
                  <c:v>-4.4000000000000004</c:v>
                </c:pt>
                <c:pt idx="62">
                  <c:v>-4.4000000000000004</c:v>
                </c:pt>
                <c:pt idx="63">
                  <c:v>-5</c:v>
                </c:pt>
                <c:pt idx="64">
                  <c:v>-5.6</c:v>
                </c:pt>
                <c:pt idx="65">
                  <c:v>-3.8</c:v>
                </c:pt>
                <c:pt idx="66">
                  <c:v>-4.4000000000000004</c:v>
                </c:pt>
                <c:pt idx="67">
                  <c:v>-6.5</c:v>
                </c:pt>
                <c:pt idx="68">
                  <c:v>-3.8</c:v>
                </c:pt>
                <c:pt idx="69">
                  <c:v>-5.9</c:v>
                </c:pt>
                <c:pt idx="70">
                  <c:v>-3.5</c:v>
                </c:pt>
                <c:pt idx="71">
                  <c:v>4.7</c:v>
                </c:pt>
                <c:pt idx="72">
                  <c:v>4.7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-3.5</c:v>
                </c:pt>
                <c:pt idx="77">
                  <c:v>-4.4000000000000004</c:v>
                </c:pt>
                <c:pt idx="78">
                  <c:v>-5.3</c:v>
                </c:pt>
                <c:pt idx="79">
                  <c:v>-6.2</c:v>
                </c:pt>
                <c:pt idx="80">
                  <c:v>-3.8</c:v>
                </c:pt>
                <c:pt idx="81">
                  <c:v>5.9</c:v>
                </c:pt>
                <c:pt idx="82">
                  <c:v>4.0999999999999996</c:v>
                </c:pt>
                <c:pt idx="83">
                  <c:v>6.5</c:v>
                </c:pt>
                <c:pt idx="84">
                  <c:v>4.4000000000000004</c:v>
                </c:pt>
                <c:pt idx="85">
                  <c:v>5.9</c:v>
                </c:pt>
                <c:pt idx="86">
                  <c:v>5.9</c:v>
                </c:pt>
                <c:pt idx="87">
                  <c:v>3.5</c:v>
                </c:pt>
                <c:pt idx="88">
                  <c:v>5.3</c:v>
                </c:pt>
                <c:pt idx="89">
                  <c:v>4.0999999999999996</c:v>
                </c:pt>
                <c:pt idx="90">
                  <c:v>6.2</c:v>
                </c:pt>
                <c:pt idx="91">
                  <c:v>3.5</c:v>
                </c:pt>
                <c:pt idx="92">
                  <c:v>3.5</c:v>
                </c:pt>
                <c:pt idx="93">
                  <c:v>3.8</c:v>
                </c:pt>
                <c:pt idx="94">
                  <c:v>3.5</c:v>
                </c:pt>
                <c:pt idx="95">
                  <c:v>5.9</c:v>
                </c:pt>
                <c:pt idx="96">
                  <c:v>-6.2</c:v>
                </c:pt>
                <c:pt idx="97">
                  <c:v>-5.9</c:v>
                </c:pt>
                <c:pt idx="98">
                  <c:v>-4.0999999999999996</c:v>
                </c:pt>
                <c:pt idx="99">
                  <c:v>-6.2</c:v>
                </c:pt>
                <c:pt idx="10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2-4590-8EFC-01E93891558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Output+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-8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2-4590-8EFC-01E93891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37503"/>
        <c:axId val="436913423"/>
      </c:scatterChart>
      <c:valAx>
        <c:axId val="3896375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13423"/>
        <c:crosses val="autoZero"/>
        <c:crossBetween val="midCat"/>
      </c:valAx>
      <c:valAx>
        <c:axId val="43691342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Inverting Dedicated Comparator</a:t>
            </a:r>
            <a:r>
              <a:rPr lang="en-CA" baseline="0"/>
              <a:t> ZCD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-5.9</c:v>
                </c:pt>
                <c:pt idx="1">
                  <c:v>4.7</c:v>
                </c:pt>
                <c:pt idx="2">
                  <c:v>5.3</c:v>
                </c:pt>
                <c:pt idx="3">
                  <c:v>4.0999999999999996</c:v>
                </c:pt>
                <c:pt idx="4">
                  <c:v>4.7</c:v>
                </c:pt>
                <c:pt idx="5">
                  <c:v>4.7</c:v>
                </c:pt>
                <c:pt idx="6">
                  <c:v>-5.3</c:v>
                </c:pt>
                <c:pt idx="7">
                  <c:v>-6.5</c:v>
                </c:pt>
                <c:pt idx="8">
                  <c:v>-5</c:v>
                </c:pt>
                <c:pt idx="9">
                  <c:v>-3.5</c:v>
                </c:pt>
                <c:pt idx="10">
                  <c:v>-5.9</c:v>
                </c:pt>
                <c:pt idx="11">
                  <c:v>-5.6</c:v>
                </c:pt>
                <c:pt idx="12">
                  <c:v>-3.8</c:v>
                </c:pt>
                <c:pt idx="13">
                  <c:v>-4.4000000000000004</c:v>
                </c:pt>
                <c:pt idx="14">
                  <c:v>-5.3</c:v>
                </c:pt>
                <c:pt idx="15">
                  <c:v>-4.0999999999999996</c:v>
                </c:pt>
                <c:pt idx="16">
                  <c:v>6.5</c:v>
                </c:pt>
                <c:pt idx="17">
                  <c:v>5.9</c:v>
                </c:pt>
                <c:pt idx="18">
                  <c:v>5.3</c:v>
                </c:pt>
                <c:pt idx="19">
                  <c:v>3.5</c:v>
                </c:pt>
                <c:pt idx="20">
                  <c:v>3.8</c:v>
                </c:pt>
                <c:pt idx="21">
                  <c:v>-5.6</c:v>
                </c:pt>
                <c:pt idx="22">
                  <c:v>-6.5</c:v>
                </c:pt>
                <c:pt idx="23">
                  <c:v>-3.8</c:v>
                </c:pt>
                <c:pt idx="24">
                  <c:v>-5</c:v>
                </c:pt>
                <c:pt idx="25">
                  <c:v>-3.5</c:v>
                </c:pt>
                <c:pt idx="26">
                  <c:v>5.3</c:v>
                </c:pt>
                <c:pt idx="27">
                  <c:v>4.7</c:v>
                </c:pt>
                <c:pt idx="28">
                  <c:v>3.8</c:v>
                </c:pt>
                <c:pt idx="29">
                  <c:v>5.3</c:v>
                </c:pt>
                <c:pt idx="30">
                  <c:v>5.3</c:v>
                </c:pt>
                <c:pt idx="31">
                  <c:v>3.8</c:v>
                </c:pt>
                <c:pt idx="32">
                  <c:v>6.2</c:v>
                </c:pt>
                <c:pt idx="33">
                  <c:v>6.2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4.7</c:v>
                </c:pt>
                <c:pt idx="37">
                  <c:v>4.0999999999999996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4.7</c:v>
                </c:pt>
                <c:pt idx="41">
                  <c:v>-6.5</c:v>
                </c:pt>
                <c:pt idx="42">
                  <c:v>-5</c:v>
                </c:pt>
                <c:pt idx="43">
                  <c:v>-5.6</c:v>
                </c:pt>
                <c:pt idx="44">
                  <c:v>-6.2</c:v>
                </c:pt>
                <c:pt idx="45">
                  <c:v>-3.5</c:v>
                </c:pt>
                <c:pt idx="46">
                  <c:v>-5.6</c:v>
                </c:pt>
                <c:pt idx="47">
                  <c:v>-5</c:v>
                </c:pt>
                <c:pt idx="48">
                  <c:v>-5.9</c:v>
                </c:pt>
                <c:pt idx="49">
                  <c:v>-5.3</c:v>
                </c:pt>
                <c:pt idx="50">
                  <c:v>-5.6</c:v>
                </c:pt>
                <c:pt idx="51">
                  <c:v>4.7</c:v>
                </c:pt>
                <c:pt idx="52">
                  <c:v>5</c:v>
                </c:pt>
                <c:pt idx="53">
                  <c:v>4.7</c:v>
                </c:pt>
                <c:pt idx="54">
                  <c:v>6.5</c:v>
                </c:pt>
                <c:pt idx="55">
                  <c:v>3.8</c:v>
                </c:pt>
                <c:pt idx="56">
                  <c:v>-4.7</c:v>
                </c:pt>
                <c:pt idx="57">
                  <c:v>-3.8</c:v>
                </c:pt>
                <c:pt idx="58">
                  <c:v>-3.8</c:v>
                </c:pt>
                <c:pt idx="59">
                  <c:v>-4.4000000000000004</c:v>
                </c:pt>
                <c:pt idx="60">
                  <c:v>-3.5</c:v>
                </c:pt>
                <c:pt idx="61">
                  <c:v>-4.4000000000000004</c:v>
                </c:pt>
                <c:pt idx="62">
                  <c:v>-4.4000000000000004</c:v>
                </c:pt>
                <c:pt idx="63">
                  <c:v>-5</c:v>
                </c:pt>
                <c:pt idx="64">
                  <c:v>-5.6</c:v>
                </c:pt>
                <c:pt idx="65">
                  <c:v>-3.8</c:v>
                </c:pt>
                <c:pt idx="66">
                  <c:v>-4.4000000000000004</c:v>
                </c:pt>
                <c:pt idx="67">
                  <c:v>-6.5</c:v>
                </c:pt>
                <c:pt idx="68">
                  <c:v>-3.8</c:v>
                </c:pt>
                <c:pt idx="69">
                  <c:v>-5.9</c:v>
                </c:pt>
                <c:pt idx="70">
                  <c:v>-3.5</c:v>
                </c:pt>
                <c:pt idx="71">
                  <c:v>4.7</c:v>
                </c:pt>
                <c:pt idx="72">
                  <c:v>4.7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-3.5</c:v>
                </c:pt>
                <c:pt idx="77">
                  <c:v>-4.4000000000000004</c:v>
                </c:pt>
                <c:pt idx="78">
                  <c:v>-5.3</c:v>
                </c:pt>
                <c:pt idx="79">
                  <c:v>-6.2</c:v>
                </c:pt>
                <c:pt idx="80">
                  <c:v>-3.8</c:v>
                </c:pt>
                <c:pt idx="81">
                  <c:v>5.9</c:v>
                </c:pt>
                <c:pt idx="82">
                  <c:v>4.0999999999999996</c:v>
                </c:pt>
                <c:pt idx="83">
                  <c:v>6.5</c:v>
                </c:pt>
                <c:pt idx="84">
                  <c:v>4.4000000000000004</c:v>
                </c:pt>
                <c:pt idx="85">
                  <c:v>5.9</c:v>
                </c:pt>
                <c:pt idx="86">
                  <c:v>5.9</c:v>
                </c:pt>
                <c:pt idx="87">
                  <c:v>3.5</c:v>
                </c:pt>
                <c:pt idx="88">
                  <c:v>5.3</c:v>
                </c:pt>
                <c:pt idx="89">
                  <c:v>4.0999999999999996</c:v>
                </c:pt>
                <c:pt idx="90">
                  <c:v>6.2</c:v>
                </c:pt>
                <c:pt idx="91">
                  <c:v>3.5</c:v>
                </c:pt>
                <c:pt idx="92">
                  <c:v>3.5</c:v>
                </c:pt>
                <c:pt idx="93">
                  <c:v>3.8</c:v>
                </c:pt>
                <c:pt idx="94">
                  <c:v>3.5</c:v>
                </c:pt>
                <c:pt idx="95">
                  <c:v>5.9</c:v>
                </c:pt>
                <c:pt idx="96">
                  <c:v>-6.2</c:v>
                </c:pt>
                <c:pt idx="97">
                  <c:v>-5.9</c:v>
                </c:pt>
                <c:pt idx="98">
                  <c:v>-4.0999999999999996</c:v>
                </c:pt>
                <c:pt idx="99">
                  <c:v>-6.2</c:v>
                </c:pt>
                <c:pt idx="10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F-4EAB-9B11-311E96B3158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Output-Uni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F-4EAB-9B11-311E96B3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15919"/>
        <c:axId val="501562991"/>
      </c:scatterChart>
      <c:valAx>
        <c:axId val="354315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2991"/>
        <c:crosses val="autoZero"/>
        <c:crossBetween val="midCat"/>
      </c:valAx>
      <c:valAx>
        <c:axId val="50156299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490537</xdr:colOff>
      <xdr:row>0</xdr:row>
      <xdr:rowOff>4762</xdr:rowOff>
    </xdr:from>
    <xdr:to>
      <xdr:col>27</xdr:col>
      <xdr:colOff>276225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7626F-FDBF-4AEC-BB01-527D570A3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495300</xdr:colOff>
      <xdr:row>17</xdr:row>
      <xdr:rowOff>138112</xdr:rowOff>
    </xdr:from>
    <xdr:to>
      <xdr:col>27</xdr:col>
      <xdr:colOff>285750</xdr:colOff>
      <xdr:row>34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E16AE-A622-46EB-8A0D-8BAE67F8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</xdr:colOff>
      <xdr:row>0</xdr:row>
      <xdr:rowOff>9525</xdr:rowOff>
    </xdr:from>
    <xdr:to>
      <xdr:col>19</xdr:col>
      <xdr:colOff>428625</xdr:colOff>
      <xdr:row>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D3A5C-C82A-449F-8E29-8D856653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28576</xdr:colOff>
      <xdr:row>17</xdr:row>
      <xdr:rowOff>147637</xdr:rowOff>
    </xdr:from>
    <xdr:to>
      <xdr:col>19</xdr:col>
      <xdr:colOff>428626</xdr:colOff>
      <xdr:row>34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EEABF-CC9F-46AC-9C4F-BC42B5D0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zoomScale="70" zoomScaleNormal="70" workbookViewId="0">
      <selection activeCell="AD28" sqref="AD28"/>
    </sheetView>
  </sheetViews>
  <sheetFormatPr defaultRowHeight="12.3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8</v>
      </c>
      <c r="J1" t="s">
        <v>9</v>
      </c>
      <c r="K1" t="s">
        <v>10</v>
      </c>
      <c r="L1">
        <v>0.3</v>
      </c>
    </row>
    <row r="2" spans="1:12" x14ac:dyDescent="0.4">
      <c r="A2">
        <v>0</v>
      </c>
      <c r="B2">
        <v>0</v>
      </c>
      <c r="C2">
        <f t="shared" ref="C2:C33" ca="1" si="0">noise*RANDBETWEEN(-5,5)</f>
        <v>-0.89999999999999991</v>
      </c>
      <c r="D2">
        <f>IF(B2&gt;0,5,-5)</f>
        <v>-5</v>
      </c>
      <c r="E2">
        <f ca="1">C2+D2</f>
        <v>-5.9</v>
      </c>
      <c r="F2">
        <f ca="1">IF(E2&gt;0,8,-8)</f>
        <v>-8</v>
      </c>
      <c r="G2">
        <f ca="1">IF(E2&gt;0,-8,8)</f>
        <v>8</v>
      </c>
      <c r="H2">
        <f ca="1">IF(E2&gt;0,0,5)</f>
        <v>5</v>
      </c>
      <c r="I2">
        <v>8</v>
      </c>
      <c r="J2">
        <f t="shared" ref="J2:J33" si="1">Hyst*I2/8</f>
        <v>2</v>
      </c>
      <c r="K2" t="s">
        <v>7</v>
      </c>
      <c r="L2">
        <v>2</v>
      </c>
    </row>
    <row r="3" spans="1:12" x14ac:dyDescent="0.4">
      <c r="A3">
        <v>0.01</v>
      </c>
      <c r="B3">
        <v>1</v>
      </c>
      <c r="C3">
        <f t="shared" ca="1" si="0"/>
        <v>-0.3</v>
      </c>
      <c r="D3">
        <f t="shared" ref="D3:D66" si="2">IF(B3&gt;0,5,-5)</f>
        <v>5</v>
      </c>
      <c r="E3">
        <f t="shared" ref="E3:E66" ca="1" si="3">C3+D3</f>
        <v>4.7</v>
      </c>
      <c r="F3">
        <f t="shared" ref="F3:F66" ca="1" si="4">IF(E3&gt;0,8,-8)</f>
        <v>8</v>
      </c>
      <c r="G3">
        <f t="shared" ref="G3:G66" ca="1" si="5">IF(E3&gt;0,-8,8)</f>
        <v>-8</v>
      </c>
      <c r="H3">
        <f t="shared" ref="H3:H66" ca="1" si="6">IF(E3&gt;0,0,5)</f>
        <v>0</v>
      </c>
      <c r="I3">
        <f ca="1">IF(E3&gt;J2,-8,IF(E3&lt;J2,8))</f>
        <v>-8</v>
      </c>
      <c r="J3">
        <f t="shared" ca="1" si="1"/>
        <v>-2</v>
      </c>
    </row>
    <row r="4" spans="1:12" x14ac:dyDescent="0.4">
      <c r="A4">
        <v>0.02</v>
      </c>
      <c r="B4">
        <v>1</v>
      </c>
      <c r="C4">
        <f t="shared" ca="1" si="0"/>
        <v>0.3</v>
      </c>
      <c r="D4">
        <f t="shared" si="2"/>
        <v>5</v>
      </c>
      <c r="E4">
        <f t="shared" ca="1" si="3"/>
        <v>5.3</v>
      </c>
      <c r="F4">
        <f t="shared" ca="1" si="4"/>
        <v>8</v>
      </c>
      <c r="G4">
        <f t="shared" ca="1" si="5"/>
        <v>-8</v>
      </c>
      <c r="H4">
        <f t="shared" ca="1" si="6"/>
        <v>0</v>
      </c>
      <c r="I4">
        <f t="shared" ref="I4:I67" ca="1" si="7">IF(E4&gt;J3,-8,IF(E4&lt;J3,8))</f>
        <v>-8</v>
      </c>
      <c r="J4">
        <f t="shared" ca="1" si="1"/>
        <v>-2</v>
      </c>
    </row>
    <row r="5" spans="1:12" x14ac:dyDescent="0.4">
      <c r="A5">
        <v>0.03</v>
      </c>
      <c r="B5">
        <v>1</v>
      </c>
      <c r="C5">
        <f t="shared" ca="1" si="0"/>
        <v>-0.89999999999999991</v>
      </c>
      <c r="D5">
        <f t="shared" si="2"/>
        <v>5</v>
      </c>
      <c r="E5">
        <f t="shared" ca="1" si="3"/>
        <v>4.0999999999999996</v>
      </c>
      <c r="F5">
        <f t="shared" ca="1" si="4"/>
        <v>8</v>
      </c>
      <c r="G5">
        <f t="shared" ca="1" si="5"/>
        <v>-8</v>
      </c>
      <c r="H5">
        <f t="shared" ca="1" si="6"/>
        <v>0</v>
      </c>
      <c r="I5">
        <f t="shared" ca="1" si="7"/>
        <v>-8</v>
      </c>
      <c r="J5">
        <f t="shared" ca="1" si="1"/>
        <v>-2</v>
      </c>
    </row>
    <row r="6" spans="1:12" x14ac:dyDescent="0.4">
      <c r="A6">
        <v>0.04</v>
      </c>
      <c r="B6">
        <v>1</v>
      </c>
      <c r="C6">
        <f t="shared" ca="1" si="0"/>
        <v>-0.3</v>
      </c>
      <c r="D6">
        <f t="shared" si="2"/>
        <v>5</v>
      </c>
      <c r="E6">
        <f t="shared" ca="1" si="3"/>
        <v>4.7</v>
      </c>
      <c r="F6">
        <f t="shared" ca="1" si="4"/>
        <v>8</v>
      </c>
      <c r="G6">
        <f t="shared" ca="1" si="5"/>
        <v>-8</v>
      </c>
      <c r="H6">
        <f t="shared" ca="1" si="6"/>
        <v>0</v>
      </c>
      <c r="I6">
        <f t="shared" ca="1" si="7"/>
        <v>-8</v>
      </c>
      <c r="J6">
        <f t="shared" ca="1" si="1"/>
        <v>-2</v>
      </c>
    </row>
    <row r="7" spans="1:12" x14ac:dyDescent="0.4">
      <c r="A7">
        <v>0.05</v>
      </c>
      <c r="B7">
        <v>1</v>
      </c>
      <c r="C7">
        <f t="shared" ca="1" si="0"/>
        <v>-0.3</v>
      </c>
      <c r="D7">
        <f t="shared" si="2"/>
        <v>5</v>
      </c>
      <c r="E7">
        <f t="shared" ca="1" si="3"/>
        <v>4.7</v>
      </c>
      <c r="F7">
        <f t="shared" ca="1" si="4"/>
        <v>8</v>
      </c>
      <c r="G7">
        <f t="shared" ca="1" si="5"/>
        <v>-8</v>
      </c>
      <c r="H7">
        <f t="shared" ca="1" si="6"/>
        <v>0</v>
      </c>
      <c r="I7">
        <f t="shared" ca="1" si="7"/>
        <v>-8</v>
      </c>
      <c r="J7">
        <f t="shared" ca="1" si="1"/>
        <v>-2</v>
      </c>
    </row>
    <row r="8" spans="1:12" x14ac:dyDescent="0.4">
      <c r="A8">
        <v>0.06</v>
      </c>
      <c r="B8">
        <v>0</v>
      </c>
      <c r="C8">
        <f t="shared" ca="1" si="0"/>
        <v>-0.3</v>
      </c>
      <c r="D8">
        <f t="shared" si="2"/>
        <v>-5</v>
      </c>
      <c r="E8">
        <f t="shared" ca="1" si="3"/>
        <v>-5.3</v>
      </c>
      <c r="F8">
        <f t="shared" ca="1" si="4"/>
        <v>-8</v>
      </c>
      <c r="G8">
        <f t="shared" ca="1" si="5"/>
        <v>8</v>
      </c>
      <c r="H8">
        <f t="shared" ca="1" si="6"/>
        <v>5</v>
      </c>
      <c r="I8">
        <f t="shared" ca="1" si="7"/>
        <v>8</v>
      </c>
      <c r="J8">
        <f t="shared" ca="1" si="1"/>
        <v>2</v>
      </c>
    </row>
    <row r="9" spans="1:12" x14ac:dyDescent="0.4">
      <c r="A9">
        <v>7.0000000000000007E-2</v>
      </c>
      <c r="B9">
        <v>0</v>
      </c>
      <c r="C9">
        <f t="shared" ca="1" si="0"/>
        <v>-1.5</v>
      </c>
      <c r="D9">
        <f t="shared" si="2"/>
        <v>-5</v>
      </c>
      <c r="E9">
        <f t="shared" ca="1" si="3"/>
        <v>-6.5</v>
      </c>
      <c r="F9">
        <f t="shared" ca="1" si="4"/>
        <v>-8</v>
      </c>
      <c r="G9">
        <f t="shared" ca="1" si="5"/>
        <v>8</v>
      </c>
      <c r="H9">
        <f t="shared" ca="1" si="6"/>
        <v>5</v>
      </c>
      <c r="I9">
        <f t="shared" ca="1" si="7"/>
        <v>8</v>
      </c>
      <c r="J9">
        <f t="shared" ca="1" si="1"/>
        <v>2</v>
      </c>
    </row>
    <row r="10" spans="1:12" x14ac:dyDescent="0.4">
      <c r="A10">
        <v>0.08</v>
      </c>
      <c r="B10">
        <v>0</v>
      </c>
      <c r="C10">
        <f t="shared" ca="1" si="0"/>
        <v>0</v>
      </c>
      <c r="D10">
        <f t="shared" si="2"/>
        <v>-5</v>
      </c>
      <c r="E10">
        <f t="shared" ca="1" si="3"/>
        <v>-5</v>
      </c>
      <c r="F10">
        <f t="shared" ca="1" si="4"/>
        <v>-8</v>
      </c>
      <c r="G10">
        <f t="shared" ca="1" si="5"/>
        <v>8</v>
      </c>
      <c r="H10">
        <f t="shared" ca="1" si="6"/>
        <v>5</v>
      </c>
      <c r="I10">
        <f t="shared" ca="1" si="7"/>
        <v>8</v>
      </c>
      <c r="J10">
        <f t="shared" ca="1" si="1"/>
        <v>2</v>
      </c>
    </row>
    <row r="11" spans="1:12" x14ac:dyDescent="0.4">
      <c r="A11">
        <v>0.09</v>
      </c>
      <c r="B11">
        <v>0</v>
      </c>
      <c r="C11">
        <f t="shared" ca="1" si="0"/>
        <v>1.5</v>
      </c>
      <c r="D11">
        <f t="shared" si="2"/>
        <v>-5</v>
      </c>
      <c r="E11">
        <f t="shared" ca="1" si="3"/>
        <v>-3.5</v>
      </c>
      <c r="F11">
        <f t="shared" ca="1" si="4"/>
        <v>-8</v>
      </c>
      <c r="G11">
        <f t="shared" ca="1" si="5"/>
        <v>8</v>
      </c>
      <c r="H11">
        <f t="shared" ca="1" si="6"/>
        <v>5</v>
      </c>
      <c r="I11">
        <f t="shared" ca="1" si="7"/>
        <v>8</v>
      </c>
      <c r="J11">
        <f t="shared" ca="1" si="1"/>
        <v>2</v>
      </c>
    </row>
    <row r="12" spans="1:12" x14ac:dyDescent="0.4">
      <c r="A12">
        <v>0.1</v>
      </c>
      <c r="B12">
        <v>0</v>
      </c>
      <c r="C12">
        <f t="shared" ca="1" si="0"/>
        <v>-0.89999999999999991</v>
      </c>
      <c r="D12">
        <f t="shared" si="2"/>
        <v>-5</v>
      </c>
      <c r="E12">
        <f t="shared" ca="1" si="3"/>
        <v>-5.9</v>
      </c>
      <c r="F12">
        <f t="shared" ca="1" si="4"/>
        <v>-8</v>
      </c>
      <c r="G12">
        <f t="shared" ca="1" si="5"/>
        <v>8</v>
      </c>
      <c r="H12">
        <f t="shared" ca="1" si="6"/>
        <v>5</v>
      </c>
      <c r="I12">
        <f t="shared" ca="1" si="7"/>
        <v>8</v>
      </c>
      <c r="J12">
        <f t="shared" ca="1" si="1"/>
        <v>2</v>
      </c>
    </row>
    <row r="13" spans="1:12" x14ac:dyDescent="0.4">
      <c r="A13">
        <v>0.11</v>
      </c>
      <c r="B13">
        <v>0</v>
      </c>
      <c r="C13">
        <f t="shared" ca="1" si="0"/>
        <v>-0.6</v>
      </c>
      <c r="D13">
        <f t="shared" si="2"/>
        <v>-5</v>
      </c>
      <c r="E13">
        <f t="shared" ca="1" si="3"/>
        <v>-5.6</v>
      </c>
      <c r="F13">
        <f t="shared" ca="1" si="4"/>
        <v>-8</v>
      </c>
      <c r="G13">
        <f t="shared" ca="1" si="5"/>
        <v>8</v>
      </c>
      <c r="H13">
        <f t="shared" ca="1" si="6"/>
        <v>5</v>
      </c>
      <c r="I13">
        <f t="shared" ca="1" si="7"/>
        <v>8</v>
      </c>
      <c r="J13">
        <f t="shared" ca="1" si="1"/>
        <v>2</v>
      </c>
    </row>
    <row r="14" spans="1:12" x14ac:dyDescent="0.4">
      <c r="A14">
        <v>0.12</v>
      </c>
      <c r="B14">
        <v>0</v>
      </c>
      <c r="C14">
        <f t="shared" ca="1" si="0"/>
        <v>1.2</v>
      </c>
      <c r="D14">
        <f t="shared" si="2"/>
        <v>-5</v>
      </c>
      <c r="E14">
        <f t="shared" ca="1" si="3"/>
        <v>-3.8</v>
      </c>
      <c r="F14">
        <f t="shared" ca="1" si="4"/>
        <v>-8</v>
      </c>
      <c r="G14">
        <f t="shared" ca="1" si="5"/>
        <v>8</v>
      </c>
      <c r="H14">
        <f t="shared" ca="1" si="6"/>
        <v>5</v>
      </c>
      <c r="I14">
        <f t="shared" ca="1" si="7"/>
        <v>8</v>
      </c>
      <c r="J14">
        <f t="shared" ca="1" si="1"/>
        <v>2</v>
      </c>
    </row>
    <row r="15" spans="1:12" x14ac:dyDescent="0.4">
      <c r="A15">
        <v>0.13</v>
      </c>
      <c r="B15">
        <v>0</v>
      </c>
      <c r="C15">
        <f t="shared" ca="1" si="0"/>
        <v>0.6</v>
      </c>
      <c r="D15">
        <f t="shared" si="2"/>
        <v>-5</v>
      </c>
      <c r="E15">
        <f t="shared" ca="1" si="3"/>
        <v>-4.4000000000000004</v>
      </c>
      <c r="F15">
        <f t="shared" ca="1" si="4"/>
        <v>-8</v>
      </c>
      <c r="G15">
        <f t="shared" ca="1" si="5"/>
        <v>8</v>
      </c>
      <c r="H15">
        <f t="shared" ca="1" si="6"/>
        <v>5</v>
      </c>
      <c r="I15">
        <f t="shared" ca="1" si="7"/>
        <v>8</v>
      </c>
      <c r="J15">
        <f t="shared" ca="1" si="1"/>
        <v>2</v>
      </c>
    </row>
    <row r="16" spans="1:12" x14ac:dyDescent="0.4">
      <c r="A16">
        <v>0.14000000000000001</v>
      </c>
      <c r="B16">
        <v>0</v>
      </c>
      <c r="C16">
        <f t="shared" ca="1" si="0"/>
        <v>-0.3</v>
      </c>
      <c r="D16">
        <f t="shared" si="2"/>
        <v>-5</v>
      </c>
      <c r="E16">
        <f t="shared" ca="1" si="3"/>
        <v>-5.3</v>
      </c>
      <c r="F16">
        <f t="shared" ca="1" si="4"/>
        <v>-8</v>
      </c>
      <c r="G16">
        <f t="shared" ca="1" si="5"/>
        <v>8</v>
      </c>
      <c r="H16">
        <f t="shared" ca="1" si="6"/>
        <v>5</v>
      </c>
      <c r="I16">
        <f t="shared" ca="1" si="7"/>
        <v>8</v>
      </c>
      <c r="J16">
        <f t="shared" ca="1" si="1"/>
        <v>2</v>
      </c>
    </row>
    <row r="17" spans="1:10" x14ac:dyDescent="0.4">
      <c r="A17">
        <v>0.15</v>
      </c>
      <c r="B17">
        <v>0</v>
      </c>
      <c r="C17">
        <f t="shared" ca="1" si="0"/>
        <v>0.89999999999999991</v>
      </c>
      <c r="D17">
        <f t="shared" si="2"/>
        <v>-5</v>
      </c>
      <c r="E17">
        <f t="shared" ca="1" si="3"/>
        <v>-4.0999999999999996</v>
      </c>
      <c r="F17">
        <f t="shared" ca="1" si="4"/>
        <v>-8</v>
      </c>
      <c r="G17">
        <f t="shared" ca="1" si="5"/>
        <v>8</v>
      </c>
      <c r="H17">
        <f t="shared" ca="1" si="6"/>
        <v>5</v>
      </c>
      <c r="I17">
        <f t="shared" ca="1" si="7"/>
        <v>8</v>
      </c>
      <c r="J17">
        <f t="shared" ca="1" si="1"/>
        <v>2</v>
      </c>
    </row>
    <row r="18" spans="1:10" x14ac:dyDescent="0.4">
      <c r="A18">
        <v>0.16</v>
      </c>
      <c r="B18">
        <v>1</v>
      </c>
      <c r="C18">
        <f t="shared" ca="1" si="0"/>
        <v>1.5</v>
      </c>
      <c r="D18">
        <f t="shared" si="2"/>
        <v>5</v>
      </c>
      <c r="E18">
        <f t="shared" ca="1" si="3"/>
        <v>6.5</v>
      </c>
      <c r="F18">
        <f t="shared" ca="1" si="4"/>
        <v>8</v>
      </c>
      <c r="G18">
        <f t="shared" ca="1" si="5"/>
        <v>-8</v>
      </c>
      <c r="H18">
        <f t="shared" ca="1" si="6"/>
        <v>0</v>
      </c>
      <c r="I18">
        <f t="shared" ca="1" si="7"/>
        <v>-8</v>
      </c>
      <c r="J18">
        <f t="shared" ca="1" si="1"/>
        <v>-2</v>
      </c>
    </row>
    <row r="19" spans="1:10" x14ac:dyDescent="0.4">
      <c r="A19">
        <v>0.17</v>
      </c>
      <c r="B19">
        <v>1</v>
      </c>
      <c r="C19">
        <f t="shared" ca="1" si="0"/>
        <v>0.89999999999999991</v>
      </c>
      <c r="D19">
        <f t="shared" si="2"/>
        <v>5</v>
      </c>
      <c r="E19">
        <f t="shared" ca="1" si="3"/>
        <v>5.9</v>
      </c>
      <c r="F19">
        <f t="shared" ca="1" si="4"/>
        <v>8</v>
      </c>
      <c r="G19">
        <f t="shared" ca="1" si="5"/>
        <v>-8</v>
      </c>
      <c r="H19">
        <f t="shared" ca="1" si="6"/>
        <v>0</v>
      </c>
      <c r="I19">
        <f t="shared" ca="1" si="7"/>
        <v>-8</v>
      </c>
      <c r="J19">
        <f t="shared" ca="1" si="1"/>
        <v>-2</v>
      </c>
    </row>
    <row r="20" spans="1:10" x14ac:dyDescent="0.4">
      <c r="A20">
        <v>0.18</v>
      </c>
      <c r="B20">
        <v>1</v>
      </c>
      <c r="C20">
        <f t="shared" ca="1" si="0"/>
        <v>0.3</v>
      </c>
      <c r="D20">
        <f t="shared" si="2"/>
        <v>5</v>
      </c>
      <c r="E20">
        <f t="shared" ca="1" si="3"/>
        <v>5.3</v>
      </c>
      <c r="F20">
        <f t="shared" ca="1" si="4"/>
        <v>8</v>
      </c>
      <c r="G20">
        <f t="shared" ca="1" si="5"/>
        <v>-8</v>
      </c>
      <c r="H20">
        <f t="shared" ca="1" si="6"/>
        <v>0</v>
      </c>
      <c r="I20">
        <f t="shared" ca="1" si="7"/>
        <v>-8</v>
      </c>
      <c r="J20">
        <f t="shared" ca="1" si="1"/>
        <v>-2</v>
      </c>
    </row>
    <row r="21" spans="1:10" x14ac:dyDescent="0.4">
      <c r="A21">
        <v>0.19</v>
      </c>
      <c r="B21">
        <v>1</v>
      </c>
      <c r="C21">
        <f t="shared" ca="1" si="0"/>
        <v>-1.5</v>
      </c>
      <c r="D21">
        <f t="shared" si="2"/>
        <v>5</v>
      </c>
      <c r="E21">
        <f t="shared" ca="1" si="3"/>
        <v>3.5</v>
      </c>
      <c r="F21">
        <f t="shared" ca="1" si="4"/>
        <v>8</v>
      </c>
      <c r="G21">
        <f t="shared" ca="1" si="5"/>
        <v>-8</v>
      </c>
      <c r="H21">
        <f t="shared" ca="1" si="6"/>
        <v>0</v>
      </c>
      <c r="I21">
        <f t="shared" ca="1" si="7"/>
        <v>-8</v>
      </c>
      <c r="J21">
        <f t="shared" ca="1" si="1"/>
        <v>-2</v>
      </c>
    </row>
    <row r="22" spans="1:10" x14ac:dyDescent="0.4">
      <c r="A22">
        <v>0.2</v>
      </c>
      <c r="B22">
        <v>1</v>
      </c>
      <c r="C22">
        <f t="shared" ca="1" si="0"/>
        <v>-1.2</v>
      </c>
      <c r="D22">
        <f t="shared" si="2"/>
        <v>5</v>
      </c>
      <c r="E22">
        <f t="shared" ca="1" si="3"/>
        <v>3.8</v>
      </c>
      <c r="F22">
        <f t="shared" ca="1" si="4"/>
        <v>8</v>
      </c>
      <c r="G22">
        <f t="shared" ca="1" si="5"/>
        <v>-8</v>
      </c>
      <c r="H22">
        <f t="shared" ca="1" si="6"/>
        <v>0</v>
      </c>
      <c r="I22">
        <f t="shared" ca="1" si="7"/>
        <v>-8</v>
      </c>
      <c r="J22">
        <f t="shared" ca="1" si="1"/>
        <v>-2</v>
      </c>
    </row>
    <row r="23" spans="1:10" x14ac:dyDescent="0.4">
      <c r="A23">
        <v>0.21</v>
      </c>
      <c r="B23">
        <v>0</v>
      </c>
      <c r="C23">
        <f t="shared" ca="1" si="0"/>
        <v>-0.6</v>
      </c>
      <c r="D23">
        <f t="shared" si="2"/>
        <v>-5</v>
      </c>
      <c r="E23">
        <f t="shared" ca="1" si="3"/>
        <v>-5.6</v>
      </c>
      <c r="F23">
        <f t="shared" ca="1" si="4"/>
        <v>-8</v>
      </c>
      <c r="G23">
        <f t="shared" ca="1" si="5"/>
        <v>8</v>
      </c>
      <c r="H23">
        <f t="shared" ca="1" si="6"/>
        <v>5</v>
      </c>
      <c r="I23">
        <f t="shared" ca="1" si="7"/>
        <v>8</v>
      </c>
      <c r="J23">
        <f t="shared" ca="1" si="1"/>
        <v>2</v>
      </c>
    </row>
    <row r="24" spans="1:10" x14ac:dyDescent="0.4">
      <c r="A24">
        <v>0.22</v>
      </c>
      <c r="B24">
        <v>0</v>
      </c>
      <c r="C24">
        <f t="shared" ca="1" si="0"/>
        <v>-1.5</v>
      </c>
      <c r="D24">
        <f t="shared" si="2"/>
        <v>-5</v>
      </c>
      <c r="E24">
        <f t="shared" ca="1" si="3"/>
        <v>-6.5</v>
      </c>
      <c r="F24">
        <f t="shared" ca="1" si="4"/>
        <v>-8</v>
      </c>
      <c r="G24">
        <f t="shared" ca="1" si="5"/>
        <v>8</v>
      </c>
      <c r="H24">
        <f t="shared" ca="1" si="6"/>
        <v>5</v>
      </c>
      <c r="I24">
        <f t="shared" ca="1" si="7"/>
        <v>8</v>
      </c>
      <c r="J24">
        <f t="shared" ca="1" si="1"/>
        <v>2</v>
      </c>
    </row>
    <row r="25" spans="1:10" x14ac:dyDescent="0.4">
      <c r="A25">
        <v>0.23</v>
      </c>
      <c r="B25">
        <v>0</v>
      </c>
      <c r="C25">
        <f t="shared" ca="1" si="0"/>
        <v>1.2</v>
      </c>
      <c r="D25">
        <f t="shared" si="2"/>
        <v>-5</v>
      </c>
      <c r="E25">
        <f t="shared" ca="1" si="3"/>
        <v>-3.8</v>
      </c>
      <c r="F25">
        <f t="shared" ca="1" si="4"/>
        <v>-8</v>
      </c>
      <c r="G25">
        <f t="shared" ca="1" si="5"/>
        <v>8</v>
      </c>
      <c r="H25">
        <f t="shared" ca="1" si="6"/>
        <v>5</v>
      </c>
      <c r="I25">
        <f t="shared" ca="1" si="7"/>
        <v>8</v>
      </c>
      <c r="J25">
        <f t="shared" ca="1" si="1"/>
        <v>2</v>
      </c>
    </row>
    <row r="26" spans="1:10" x14ac:dyDescent="0.4">
      <c r="A26">
        <v>0.24</v>
      </c>
      <c r="B26">
        <v>0</v>
      </c>
      <c r="C26">
        <f t="shared" ca="1" si="0"/>
        <v>0</v>
      </c>
      <c r="D26">
        <f t="shared" si="2"/>
        <v>-5</v>
      </c>
      <c r="E26">
        <f t="shared" ca="1" si="3"/>
        <v>-5</v>
      </c>
      <c r="F26">
        <f t="shared" ca="1" si="4"/>
        <v>-8</v>
      </c>
      <c r="G26">
        <f t="shared" ca="1" si="5"/>
        <v>8</v>
      </c>
      <c r="H26">
        <f t="shared" ca="1" si="6"/>
        <v>5</v>
      </c>
      <c r="I26">
        <f t="shared" ca="1" si="7"/>
        <v>8</v>
      </c>
      <c r="J26">
        <f t="shared" ca="1" si="1"/>
        <v>2</v>
      </c>
    </row>
    <row r="27" spans="1:10" x14ac:dyDescent="0.4">
      <c r="A27">
        <v>0.25</v>
      </c>
      <c r="B27">
        <v>0</v>
      </c>
      <c r="C27">
        <f t="shared" ca="1" si="0"/>
        <v>1.5</v>
      </c>
      <c r="D27">
        <f t="shared" si="2"/>
        <v>-5</v>
      </c>
      <c r="E27">
        <f t="shared" ca="1" si="3"/>
        <v>-3.5</v>
      </c>
      <c r="F27">
        <f t="shared" ca="1" si="4"/>
        <v>-8</v>
      </c>
      <c r="G27">
        <f t="shared" ca="1" si="5"/>
        <v>8</v>
      </c>
      <c r="H27">
        <f t="shared" ca="1" si="6"/>
        <v>5</v>
      </c>
      <c r="I27">
        <f t="shared" ca="1" si="7"/>
        <v>8</v>
      </c>
      <c r="J27">
        <f t="shared" ca="1" si="1"/>
        <v>2</v>
      </c>
    </row>
    <row r="28" spans="1:10" x14ac:dyDescent="0.4">
      <c r="A28">
        <v>0.26</v>
      </c>
      <c r="B28">
        <v>1</v>
      </c>
      <c r="C28">
        <f t="shared" ca="1" si="0"/>
        <v>0.3</v>
      </c>
      <c r="D28">
        <f t="shared" si="2"/>
        <v>5</v>
      </c>
      <c r="E28">
        <f t="shared" ca="1" si="3"/>
        <v>5.3</v>
      </c>
      <c r="F28">
        <f t="shared" ca="1" si="4"/>
        <v>8</v>
      </c>
      <c r="G28">
        <f t="shared" ca="1" si="5"/>
        <v>-8</v>
      </c>
      <c r="H28">
        <f t="shared" ca="1" si="6"/>
        <v>0</v>
      </c>
      <c r="I28">
        <f t="shared" ca="1" si="7"/>
        <v>-8</v>
      </c>
      <c r="J28">
        <f t="shared" ca="1" si="1"/>
        <v>-2</v>
      </c>
    </row>
    <row r="29" spans="1:10" x14ac:dyDescent="0.4">
      <c r="A29">
        <v>0.27</v>
      </c>
      <c r="B29">
        <v>1</v>
      </c>
      <c r="C29">
        <f t="shared" ca="1" si="0"/>
        <v>-0.3</v>
      </c>
      <c r="D29">
        <f t="shared" si="2"/>
        <v>5</v>
      </c>
      <c r="E29">
        <f t="shared" ca="1" si="3"/>
        <v>4.7</v>
      </c>
      <c r="F29">
        <f t="shared" ca="1" si="4"/>
        <v>8</v>
      </c>
      <c r="G29">
        <f t="shared" ca="1" si="5"/>
        <v>-8</v>
      </c>
      <c r="H29">
        <f t="shared" ca="1" si="6"/>
        <v>0</v>
      </c>
      <c r="I29">
        <f t="shared" ca="1" si="7"/>
        <v>-8</v>
      </c>
      <c r="J29">
        <f t="shared" ca="1" si="1"/>
        <v>-2</v>
      </c>
    </row>
    <row r="30" spans="1:10" x14ac:dyDescent="0.4">
      <c r="A30">
        <v>0.28000000000000003</v>
      </c>
      <c r="B30">
        <v>1</v>
      </c>
      <c r="C30">
        <f t="shared" ca="1" si="0"/>
        <v>-1.2</v>
      </c>
      <c r="D30">
        <f t="shared" si="2"/>
        <v>5</v>
      </c>
      <c r="E30">
        <f t="shared" ca="1" si="3"/>
        <v>3.8</v>
      </c>
      <c r="F30">
        <f t="shared" ca="1" si="4"/>
        <v>8</v>
      </c>
      <c r="G30">
        <f t="shared" ca="1" si="5"/>
        <v>-8</v>
      </c>
      <c r="H30">
        <f t="shared" ca="1" si="6"/>
        <v>0</v>
      </c>
      <c r="I30">
        <f t="shared" ca="1" si="7"/>
        <v>-8</v>
      </c>
      <c r="J30">
        <f t="shared" ca="1" si="1"/>
        <v>-2</v>
      </c>
    </row>
    <row r="31" spans="1:10" x14ac:dyDescent="0.4">
      <c r="A31">
        <v>0.28999999999999998</v>
      </c>
      <c r="B31">
        <v>1</v>
      </c>
      <c r="C31">
        <f t="shared" ca="1" si="0"/>
        <v>0.3</v>
      </c>
      <c r="D31">
        <f t="shared" si="2"/>
        <v>5</v>
      </c>
      <c r="E31">
        <f t="shared" ca="1" si="3"/>
        <v>5.3</v>
      </c>
      <c r="F31">
        <f t="shared" ca="1" si="4"/>
        <v>8</v>
      </c>
      <c r="G31">
        <f t="shared" ca="1" si="5"/>
        <v>-8</v>
      </c>
      <c r="H31">
        <f t="shared" ca="1" si="6"/>
        <v>0</v>
      </c>
      <c r="I31">
        <f t="shared" ca="1" si="7"/>
        <v>-8</v>
      </c>
      <c r="J31">
        <f t="shared" ca="1" si="1"/>
        <v>-2</v>
      </c>
    </row>
    <row r="32" spans="1:10" x14ac:dyDescent="0.4">
      <c r="A32">
        <v>0.3</v>
      </c>
      <c r="B32">
        <v>1</v>
      </c>
      <c r="C32">
        <f t="shared" ca="1" si="0"/>
        <v>0.3</v>
      </c>
      <c r="D32">
        <f t="shared" si="2"/>
        <v>5</v>
      </c>
      <c r="E32">
        <f t="shared" ca="1" si="3"/>
        <v>5.3</v>
      </c>
      <c r="F32">
        <f t="shared" ca="1" si="4"/>
        <v>8</v>
      </c>
      <c r="G32">
        <f t="shared" ca="1" si="5"/>
        <v>-8</v>
      </c>
      <c r="H32">
        <f t="shared" ca="1" si="6"/>
        <v>0</v>
      </c>
      <c r="I32">
        <f t="shared" ca="1" si="7"/>
        <v>-8</v>
      </c>
      <c r="J32">
        <f t="shared" ca="1" si="1"/>
        <v>-2</v>
      </c>
    </row>
    <row r="33" spans="1:10" x14ac:dyDescent="0.4">
      <c r="A33">
        <v>0.31</v>
      </c>
      <c r="B33">
        <v>1</v>
      </c>
      <c r="C33">
        <f t="shared" ca="1" si="0"/>
        <v>-1.2</v>
      </c>
      <c r="D33">
        <f t="shared" si="2"/>
        <v>5</v>
      </c>
      <c r="E33">
        <f t="shared" ca="1" si="3"/>
        <v>3.8</v>
      </c>
      <c r="F33">
        <f t="shared" ca="1" si="4"/>
        <v>8</v>
      </c>
      <c r="G33">
        <f t="shared" ca="1" si="5"/>
        <v>-8</v>
      </c>
      <c r="H33">
        <f t="shared" ca="1" si="6"/>
        <v>0</v>
      </c>
      <c r="I33">
        <f t="shared" ca="1" si="7"/>
        <v>-8</v>
      </c>
      <c r="J33">
        <f t="shared" ca="1" si="1"/>
        <v>-2</v>
      </c>
    </row>
    <row r="34" spans="1:10" x14ac:dyDescent="0.4">
      <c r="A34">
        <v>0.32</v>
      </c>
      <c r="B34">
        <v>1</v>
      </c>
      <c r="C34">
        <f t="shared" ref="C34:C65" ca="1" si="8">noise*RANDBETWEEN(-5,5)</f>
        <v>1.2</v>
      </c>
      <c r="D34">
        <f t="shared" si="2"/>
        <v>5</v>
      </c>
      <c r="E34">
        <f t="shared" ca="1" si="3"/>
        <v>6.2</v>
      </c>
      <c r="F34">
        <f t="shared" ca="1" si="4"/>
        <v>8</v>
      </c>
      <c r="G34">
        <f t="shared" ca="1" si="5"/>
        <v>-8</v>
      </c>
      <c r="H34">
        <f t="shared" ca="1" si="6"/>
        <v>0</v>
      </c>
      <c r="I34">
        <f t="shared" ca="1" si="7"/>
        <v>-8</v>
      </c>
      <c r="J34">
        <f t="shared" ref="J34:J65" ca="1" si="9">Hyst*I34/8</f>
        <v>-2</v>
      </c>
    </row>
    <row r="35" spans="1:10" x14ac:dyDescent="0.4">
      <c r="A35">
        <v>0.33</v>
      </c>
      <c r="B35">
        <v>1</v>
      </c>
      <c r="C35">
        <f t="shared" ca="1" si="8"/>
        <v>1.2</v>
      </c>
      <c r="D35">
        <f t="shared" si="2"/>
        <v>5</v>
      </c>
      <c r="E35">
        <f t="shared" ca="1" si="3"/>
        <v>6.2</v>
      </c>
      <c r="F35">
        <f t="shared" ca="1" si="4"/>
        <v>8</v>
      </c>
      <c r="G35">
        <f t="shared" ca="1" si="5"/>
        <v>-8</v>
      </c>
      <c r="H35">
        <f t="shared" ca="1" si="6"/>
        <v>0</v>
      </c>
      <c r="I35">
        <f t="shared" ca="1" si="7"/>
        <v>-8</v>
      </c>
      <c r="J35">
        <f t="shared" ca="1" si="9"/>
        <v>-2</v>
      </c>
    </row>
    <row r="36" spans="1:10" x14ac:dyDescent="0.4">
      <c r="A36">
        <v>0.34</v>
      </c>
      <c r="B36">
        <v>1</v>
      </c>
      <c r="C36">
        <f t="shared" ca="1" si="8"/>
        <v>-0.6</v>
      </c>
      <c r="D36">
        <f t="shared" si="2"/>
        <v>5</v>
      </c>
      <c r="E36">
        <f t="shared" ca="1" si="3"/>
        <v>4.4000000000000004</v>
      </c>
      <c r="F36">
        <f t="shared" ca="1" si="4"/>
        <v>8</v>
      </c>
      <c r="G36">
        <f t="shared" ca="1" si="5"/>
        <v>-8</v>
      </c>
      <c r="H36">
        <f t="shared" ca="1" si="6"/>
        <v>0</v>
      </c>
      <c r="I36">
        <f t="shared" ca="1" si="7"/>
        <v>-8</v>
      </c>
      <c r="J36">
        <f t="shared" ca="1" si="9"/>
        <v>-2</v>
      </c>
    </row>
    <row r="37" spans="1:10" x14ac:dyDescent="0.4">
      <c r="A37">
        <v>0.35</v>
      </c>
      <c r="B37">
        <v>1</v>
      </c>
      <c r="C37">
        <f t="shared" ca="1" si="8"/>
        <v>0.3</v>
      </c>
      <c r="D37">
        <f t="shared" si="2"/>
        <v>5</v>
      </c>
      <c r="E37">
        <f t="shared" ca="1" si="3"/>
        <v>5.3</v>
      </c>
      <c r="F37">
        <f t="shared" ca="1" si="4"/>
        <v>8</v>
      </c>
      <c r="G37">
        <f t="shared" ca="1" si="5"/>
        <v>-8</v>
      </c>
      <c r="H37">
        <f t="shared" ca="1" si="6"/>
        <v>0</v>
      </c>
      <c r="I37">
        <f t="shared" ca="1" si="7"/>
        <v>-8</v>
      </c>
      <c r="J37">
        <f t="shared" ca="1" si="9"/>
        <v>-2</v>
      </c>
    </row>
    <row r="38" spans="1:10" x14ac:dyDescent="0.4">
      <c r="A38">
        <v>0.36</v>
      </c>
      <c r="B38">
        <v>1</v>
      </c>
      <c r="C38">
        <f t="shared" ca="1" si="8"/>
        <v>-0.3</v>
      </c>
      <c r="D38">
        <f t="shared" si="2"/>
        <v>5</v>
      </c>
      <c r="E38">
        <f t="shared" ca="1" si="3"/>
        <v>4.7</v>
      </c>
      <c r="F38">
        <f t="shared" ca="1" si="4"/>
        <v>8</v>
      </c>
      <c r="G38">
        <f t="shared" ca="1" si="5"/>
        <v>-8</v>
      </c>
      <c r="H38">
        <f t="shared" ca="1" si="6"/>
        <v>0</v>
      </c>
      <c r="I38">
        <f t="shared" ca="1" si="7"/>
        <v>-8</v>
      </c>
      <c r="J38">
        <f t="shared" ca="1" si="9"/>
        <v>-2</v>
      </c>
    </row>
    <row r="39" spans="1:10" x14ac:dyDescent="0.4">
      <c r="A39">
        <v>0.37</v>
      </c>
      <c r="B39">
        <v>1</v>
      </c>
      <c r="C39">
        <f t="shared" ca="1" si="8"/>
        <v>-0.89999999999999991</v>
      </c>
      <c r="D39">
        <f t="shared" si="2"/>
        <v>5</v>
      </c>
      <c r="E39">
        <f t="shared" ca="1" si="3"/>
        <v>4.0999999999999996</v>
      </c>
      <c r="F39">
        <f t="shared" ca="1" si="4"/>
        <v>8</v>
      </c>
      <c r="G39">
        <f t="shared" ca="1" si="5"/>
        <v>-8</v>
      </c>
      <c r="H39">
        <f t="shared" ca="1" si="6"/>
        <v>0</v>
      </c>
      <c r="I39">
        <f t="shared" ca="1" si="7"/>
        <v>-8</v>
      </c>
      <c r="J39">
        <f t="shared" ca="1" si="9"/>
        <v>-2</v>
      </c>
    </row>
    <row r="40" spans="1:10" x14ac:dyDescent="0.4">
      <c r="A40">
        <v>0.38</v>
      </c>
      <c r="B40">
        <v>1</v>
      </c>
      <c r="C40">
        <f t="shared" ca="1" si="8"/>
        <v>-0.6</v>
      </c>
      <c r="D40">
        <f t="shared" si="2"/>
        <v>5</v>
      </c>
      <c r="E40">
        <f t="shared" ca="1" si="3"/>
        <v>4.4000000000000004</v>
      </c>
      <c r="F40">
        <f t="shared" ca="1" si="4"/>
        <v>8</v>
      </c>
      <c r="G40">
        <f t="shared" ca="1" si="5"/>
        <v>-8</v>
      </c>
      <c r="H40">
        <f t="shared" ca="1" si="6"/>
        <v>0</v>
      </c>
      <c r="I40">
        <f t="shared" ca="1" si="7"/>
        <v>-8</v>
      </c>
      <c r="J40">
        <f t="shared" ca="1" si="9"/>
        <v>-2</v>
      </c>
    </row>
    <row r="41" spans="1:10" x14ac:dyDescent="0.4">
      <c r="A41">
        <v>0.39</v>
      </c>
      <c r="B41">
        <v>1</v>
      </c>
      <c r="C41">
        <f t="shared" ca="1" si="8"/>
        <v>-0.6</v>
      </c>
      <c r="D41">
        <f t="shared" si="2"/>
        <v>5</v>
      </c>
      <c r="E41">
        <f t="shared" ca="1" si="3"/>
        <v>4.4000000000000004</v>
      </c>
      <c r="F41">
        <f t="shared" ca="1" si="4"/>
        <v>8</v>
      </c>
      <c r="G41">
        <f t="shared" ca="1" si="5"/>
        <v>-8</v>
      </c>
      <c r="H41">
        <f t="shared" ca="1" si="6"/>
        <v>0</v>
      </c>
      <c r="I41">
        <f t="shared" ca="1" si="7"/>
        <v>-8</v>
      </c>
      <c r="J41">
        <f t="shared" ca="1" si="9"/>
        <v>-2</v>
      </c>
    </row>
    <row r="42" spans="1:10" x14ac:dyDescent="0.4">
      <c r="A42">
        <v>0.4</v>
      </c>
      <c r="B42">
        <v>1</v>
      </c>
      <c r="C42">
        <f t="shared" ca="1" si="8"/>
        <v>-0.3</v>
      </c>
      <c r="D42">
        <f t="shared" si="2"/>
        <v>5</v>
      </c>
      <c r="E42">
        <f t="shared" ca="1" si="3"/>
        <v>4.7</v>
      </c>
      <c r="F42">
        <f t="shared" ca="1" si="4"/>
        <v>8</v>
      </c>
      <c r="G42">
        <f t="shared" ca="1" si="5"/>
        <v>-8</v>
      </c>
      <c r="H42">
        <f t="shared" ca="1" si="6"/>
        <v>0</v>
      </c>
      <c r="I42">
        <f t="shared" ca="1" si="7"/>
        <v>-8</v>
      </c>
      <c r="J42">
        <f t="shared" ca="1" si="9"/>
        <v>-2</v>
      </c>
    </row>
    <row r="43" spans="1:10" x14ac:dyDescent="0.4">
      <c r="A43">
        <v>0.41</v>
      </c>
      <c r="B43">
        <v>0</v>
      </c>
      <c r="C43">
        <f t="shared" ca="1" si="8"/>
        <v>-1.5</v>
      </c>
      <c r="D43">
        <f t="shared" si="2"/>
        <v>-5</v>
      </c>
      <c r="E43">
        <f t="shared" ca="1" si="3"/>
        <v>-6.5</v>
      </c>
      <c r="F43">
        <f t="shared" ca="1" si="4"/>
        <v>-8</v>
      </c>
      <c r="G43">
        <f t="shared" ca="1" si="5"/>
        <v>8</v>
      </c>
      <c r="H43">
        <f t="shared" ca="1" si="6"/>
        <v>5</v>
      </c>
      <c r="I43">
        <f t="shared" ca="1" si="7"/>
        <v>8</v>
      </c>
      <c r="J43">
        <f t="shared" ca="1" si="9"/>
        <v>2</v>
      </c>
    </row>
    <row r="44" spans="1:10" x14ac:dyDescent="0.4">
      <c r="A44">
        <v>0.42</v>
      </c>
      <c r="B44">
        <v>0</v>
      </c>
      <c r="C44">
        <f t="shared" ca="1" si="8"/>
        <v>0</v>
      </c>
      <c r="D44">
        <f t="shared" si="2"/>
        <v>-5</v>
      </c>
      <c r="E44">
        <f t="shared" ca="1" si="3"/>
        <v>-5</v>
      </c>
      <c r="F44">
        <f t="shared" ca="1" si="4"/>
        <v>-8</v>
      </c>
      <c r="G44">
        <f t="shared" ca="1" si="5"/>
        <v>8</v>
      </c>
      <c r="H44">
        <f t="shared" ca="1" si="6"/>
        <v>5</v>
      </c>
      <c r="I44">
        <f t="shared" ca="1" si="7"/>
        <v>8</v>
      </c>
      <c r="J44">
        <f t="shared" ca="1" si="9"/>
        <v>2</v>
      </c>
    </row>
    <row r="45" spans="1:10" x14ac:dyDescent="0.4">
      <c r="A45">
        <v>0.43</v>
      </c>
      <c r="B45">
        <v>0</v>
      </c>
      <c r="C45">
        <f t="shared" ca="1" si="8"/>
        <v>-0.6</v>
      </c>
      <c r="D45">
        <f t="shared" si="2"/>
        <v>-5</v>
      </c>
      <c r="E45">
        <f t="shared" ca="1" si="3"/>
        <v>-5.6</v>
      </c>
      <c r="F45">
        <f t="shared" ca="1" si="4"/>
        <v>-8</v>
      </c>
      <c r="G45">
        <f t="shared" ca="1" si="5"/>
        <v>8</v>
      </c>
      <c r="H45">
        <f t="shared" ca="1" si="6"/>
        <v>5</v>
      </c>
      <c r="I45">
        <f t="shared" ca="1" si="7"/>
        <v>8</v>
      </c>
      <c r="J45">
        <f t="shared" ca="1" si="9"/>
        <v>2</v>
      </c>
    </row>
    <row r="46" spans="1:10" x14ac:dyDescent="0.4">
      <c r="A46">
        <v>0.44</v>
      </c>
      <c r="B46">
        <v>0</v>
      </c>
      <c r="C46">
        <f t="shared" ca="1" si="8"/>
        <v>-1.2</v>
      </c>
      <c r="D46">
        <f t="shared" si="2"/>
        <v>-5</v>
      </c>
      <c r="E46">
        <f t="shared" ca="1" si="3"/>
        <v>-6.2</v>
      </c>
      <c r="F46">
        <f t="shared" ca="1" si="4"/>
        <v>-8</v>
      </c>
      <c r="G46">
        <f t="shared" ca="1" si="5"/>
        <v>8</v>
      </c>
      <c r="H46">
        <f t="shared" ca="1" si="6"/>
        <v>5</v>
      </c>
      <c r="I46">
        <f t="shared" ca="1" si="7"/>
        <v>8</v>
      </c>
      <c r="J46">
        <f t="shared" ca="1" si="9"/>
        <v>2</v>
      </c>
    </row>
    <row r="47" spans="1:10" x14ac:dyDescent="0.4">
      <c r="A47">
        <v>0.45</v>
      </c>
      <c r="B47">
        <v>0</v>
      </c>
      <c r="C47">
        <f t="shared" ca="1" si="8"/>
        <v>1.5</v>
      </c>
      <c r="D47">
        <f t="shared" si="2"/>
        <v>-5</v>
      </c>
      <c r="E47">
        <f t="shared" ca="1" si="3"/>
        <v>-3.5</v>
      </c>
      <c r="F47">
        <f t="shared" ca="1" si="4"/>
        <v>-8</v>
      </c>
      <c r="G47">
        <f t="shared" ca="1" si="5"/>
        <v>8</v>
      </c>
      <c r="H47">
        <f t="shared" ca="1" si="6"/>
        <v>5</v>
      </c>
      <c r="I47">
        <f t="shared" ca="1" si="7"/>
        <v>8</v>
      </c>
      <c r="J47">
        <f t="shared" ca="1" si="9"/>
        <v>2</v>
      </c>
    </row>
    <row r="48" spans="1:10" x14ac:dyDescent="0.4">
      <c r="A48">
        <v>0.46</v>
      </c>
      <c r="B48">
        <v>0</v>
      </c>
      <c r="C48">
        <f t="shared" ca="1" si="8"/>
        <v>-0.6</v>
      </c>
      <c r="D48">
        <f t="shared" si="2"/>
        <v>-5</v>
      </c>
      <c r="E48">
        <f t="shared" ca="1" si="3"/>
        <v>-5.6</v>
      </c>
      <c r="F48">
        <f t="shared" ca="1" si="4"/>
        <v>-8</v>
      </c>
      <c r="G48">
        <f t="shared" ca="1" si="5"/>
        <v>8</v>
      </c>
      <c r="H48">
        <f t="shared" ca="1" si="6"/>
        <v>5</v>
      </c>
      <c r="I48">
        <f t="shared" ca="1" si="7"/>
        <v>8</v>
      </c>
      <c r="J48">
        <f t="shared" ca="1" si="9"/>
        <v>2</v>
      </c>
    </row>
    <row r="49" spans="1:10" x14ac:dyDescent="0.4">
      <c r="A49">
        <v>0.47</v>
      </c>
      <c r="B49">
        <v>0</v>
      </c>
      <c r="C49">
        <f t="shared" ca="1" si="8"/>
        <v>0</v>
      </c>
      <c r="D49">
        <f t="shared" si="2"/>
        <v>-5</v>
      </c>
      <c r="E49">
        <f t="shared" ca="1" si="3"/>
        <v>-5</v>
      </c>
      <c r="F49">
        <f t="shared" ca="1" si="4"/>
        <v>-8</v>
      </c>
      <c r="G49">
        <f t="shared" ca="1" si="5"/>
        <v>8</v>
      </c>
      <c r="H49">
        <f t="shared" ca="1" si="6"/>
        <v>5</v>
      </c>
      <c r="I49">
        <f t="shared" ca="1" si="7"/>
        <v>8</v>
      </c>
      <c r="J49">
        <f t="shared" ca="1" si="9"/>
        <v>2</v>
      </c>
    </row>
    <row r="50" spans="1:10" x14ac:dyDescent="0.4">
      <c r="A50">
        <v>0.48</v>
      </c>
      <c r="B50">
        <v>0</v>
      </c>
      <c r="C50">
        <f t="shared" ca="1" si="8"/>
        <v>-0.89999999999999991</v>
      </c>
      <c r="D50">
        <f t="shared" si="2"/>
        <v>-5</v>
      </c>
      <c r="E50">
        <f t="shared" ca="1" si="3"/>
        <v>-5.9</v>
      </c>
      <c r="F50">
        <f t="shared" ca="1" si="4"/>
        <v>-8</v>
      </c>
      <c r="G50">
        <f t="shared" ca="1" si="5"/>
        <v>8</v>
      </c>
      <c r="H50">
        <f t="shared" ca="1" si="6"/>
        <v>5</v>
      </c>
      <c r="I50">
        <f t="shared" ca="1" si="7"/>
        <v>8</v>
      </c>
      <c r="J50">
        <f t="shared" ca="1" si="9"/>
        <v>2</v>
      </c>
    </row>
    <row r="51" spans="1:10" x14ac:dyDescent="0.4">
      <c r="A51">
        <v>0.49</v>
      </c>
      <c r="B51">
        <v>0</v>
      </c>
      <c r="C51">
        <f t="shared" ca="1" si="8"/>
        <v>-0.3</v>
      </c>
      <c r="D51">
        <f t="shared" si="2"/>
        <v>-5</v>
      </c>
      <c r="E51">
        <f t="shared" ca="1" si="3"/>
        <v>-5.3</v>
      </c>
      <c r="F51">
        <f t="shared" ca="1" si="4"/>
        <v>-8</v>
      </c>
      <c r="G51">
        <f t="shared" ca="1" si="5"/>
        <v>8</v>
      </c>
      <c r="H51">
        <f t="shared" ca="1" si="6"/>
        <v>5</v>
      </c>
      <c r="I51">
        <f t="shared" ca="1" si="7"/>
        <v>8</v>
      </c>
      <c r="J51">
        <f t="shared" ca="1" si="9"/>
        <v>2</v>
      </c>
    </row>
    <row r="52" spans="1:10" x14ac:dyDescent="0.4">
      <c r="A52">
        <v>0.5</v>
      </c>
      <c r="B52">
        <v>0</v>
      </c>
      <c r="C52">
        <f t="shared" ca="1" si="8"/>
        <v>-0.6</v>
      </c>
      <c r="D52">
        <f t="shared" si="2"/>
        <v>-5</v>
      </c>
      <c r="E52">
        <f t="shared" ca="1" si="3"/>
        <v>-5.6</v>
      </c>
      <c r="F52">
        <f t="shared" ca="1" si="4"/>
        <v>-8</v>
      </c>
      <c r="G52">
        <f t="shared" ca="1" si="5"/>
        <v>8</v>
      </c>
      <c r="H52">
        <f t="shared" ca="1" si="6"/>
        <v>5</v>
      </c>
      <c r="I52">
        <f t="shared" ca="1" si="7"/>
        <v>8</v>
      </c>
      <c r="J52">
        <f t="shared" ca="1" si="9"/>
        <v>2</v>
      </c>
    </row>
    <row r="53" spans="1:10" x14ac:dyDescent="0.4">
      <c r="A53">
        <v>0.51</v>
      </c>
      <c r="B53">
        <v>1</v>
      </c>
      <c r="C53">
        <f t="shared" ca="1" si="8"/>
        <v>-0.3</v>
      </c>
      <c r="D53">
        <f t="shared" si="2"/>
        <v>5</v>
      </c>
      <c r="E53">
        <f t="shared" ca="1" si="3"/>
        <v>4.7</v>
      </c>
      <c r="F53">
        <f t="shared" ca="1" si="4"/>
        <v>8</v>
      </c>
      <c r="G53">
        <f t="shared" ca="1" si="5"/>
        <v>-8</v>
      </c>
      <c r="H53">
        <f t="shared" ca="1" si="6"/>
        <v>0</v>
      </c>
      <c r="I53">
        <f t="shared" ca="1" si="7"/>
        <v>-8</v>
      </c>
      <c r="J53">
        <f t="shared" ca="1" si="9"/>
        <v>-2</v>
      </c>
    </row>
    <row r="54" spans="1:10" x14ac:dyDescent="0.4">
      <c r="A54">
        <v>0.52</v>
      </c>
      <c r="B54">
        <v>1</v>
      </c>
      <c r="C54">
        <f t="shared" ca="1" si="8"/>
        <v>0</v>
      </c>
      <c r="D54">
        <f t="shared" si="2"/>
        <v>5</v>
      </c>
      <c r="E54">
        <f t="shared" ca="1" si="3"/>
        <v>5</v>
      </c>
      <c r="F54">
        <f t="shared" ca="1" si="4"/>
        <v>8</v>
      </c>
      <c r="G54">
        <f t="shared" ca="1" si="5"/>
        <v>-8</v>
      </c>
      <c r="H54">
        <f t="shared" ca="1" si="6"/>
        <v>0</v>
      </c>
      <c r="I54">
        <f t="shared" ca="1" si="7"/>
        <v>-8</v>
      </c>
      <c r="J54">
        <f t="shared" ca="1" si="9"/>
        <v>-2</v>
      </c>
    </row>
    <row r="55" spans="1:10" x14ac:dyDescent="0.4">
      <c r="A55">
        <v>0.53</v>
      </c>
      <c r="B55">
        <v>1</v>
      </c>
      <c r="C55">
        <f t="shared" ca="1" si="8"/>
        <v>-0.3</v>
      </c>
      <c r="D55">
        <f t="shared" si="2"/>
        <v>5</v>
      </c>
      <c r="E55">
        <f t="shared" ca="1" si="3"/>
        <v>4.7</v>
      </c>
      <c r="F55">
        <f t="shared" ca="1" si="4"/>
        <v>8</v>
      </c>
      <c r="G55">
        <f t="shared" ca="1" si="5"/>
        <v>-8</v>
      </c>
      <c r="H55">
        <f t="shared" ca="1" si="6"/>
        <v>0</v>
      </c>
      <c r="I55">
        <f t="shared" ca="1" si="7"/>
        <v>-8</v>
      </c>
      <c r="J55">
        <f t="shared" ca="1" si="9"/>
        <v>-2</v>
      </c>
    </row>
    <row r="56" spans="1:10" x14ac:dyDescent="0.4">
      <c r="A56">
        <v>0.54</v>
      </c>
      <c r="B56">
        <v>1</v>
      </c>
      <c r="C56">
        <f t="shared" ca="1" si="8"/>
        <v>1.5</v>
      </c>
      <c r="D56">
        <f t="shared" si="2"/>
        <v>5</v>
      </c>
      <c r="E56">
        <f t="shared" ca="1" si="3"/>
        <v>6.5</v>
      </c>
      <c r="F56">
        <f t="shared" ca="1" si="4"/>
        <v>8</v>
      </c>
      <c r="G56">
        <f t="shared" ca="1" si="5"/>
        <v>-8</v>
      </c>
      <c r="H56">
        <f t="shared" ca="1" si="6"/>
        <v>0</v>
      </c>
      <c r="I56">
        <f t="shared" ca="1" si="7"/>
        <v>-8</v>
      </c>
      <c r="J56">
        <f t="shared" ca="1" si="9"/>
        <v>-2</v>
      </c>
    </row>
    <row r="57" spans="1:10" x14ac:dyDescent="0.4">
      <c r="A57">
        <v>0.55000000000000004</v>
      </c>
      <c r="B57">
        <v>1</v>
      </c>
      <c r="C57">
        <f t="shared" ca="1" si="8"/>
        <v>-1.2</v>
      </c>
      <c r="D57">
        <f t="shared" si="2"/>
        <v>5</v>
      </c>
      <c r="E57">
        <f t="shared" ca="1" si="3"/>
        <v>3.8</v>
      </c>
      <c r="F57">
        <f t="shared" ca="1" si="4"/>
        <v>8</v>
      </c>
      <c r="G57">
        <f t="shared" ca="1" si="5"/>
        <v>-8</v>
      </c>
      <c r="H57">
        <f t="shared" ca="1" si="6"/>
        <v>0</v>
      </c>
      <c r="I57">
        <f t="shared" ca="1" si="7"/>
        <v>-8</v>
      </c>
      <c r="J57">
        <f t="shared" ca="1" si="9"/>
        <v>-2</v>
      </c>
    </row>
    <row r="58" spans="1:10" x14ac:dyDescent="0.4">
      <c r="A58">
        <v>0.56000000000000005</v>
      </c>
      <c r="B58">
        <v>0</v>
      </c>
      <c r="C58">
        <f t="shared" ca="1" si="8"/>
        <v>0.3</v>
      </c>
      <c r="D58">
        <f t="shared" si="2"/>
        <v>-5</v>
      </c>
      <c r="E58">
        <f t="shared" ca="1" si="3"/>
        <v>-4.7</v>
      </c>
      <c r="F58">
        <f t="shared" ca="1" si="4"/>
        <v>-8</v>
      </c>
      <c r="G58">
        <f t="shared" ca="1" si="5"/>
        <v>8</v>
      </c>
      <c r="H58">
        <f t="shared" ca="1" si="6"/>
        <v>5</v>
      </c>
      <c r="I58">
        <f t="shared" ca="1" si="7"/>
        <v>8</v>
      </c>
      <c r="J58">
        <f t="shared" ca="1" si="9"/>
        <v>2</v>
      </c>
    </row>
    <row r="59" spans="1:10" x14ac:dyDescent="0.4">
      <c r="A59">
        <v>0.56999999999999995</v>
      </c>
      <c r="B59">
        <v>0</v>
      </c>
      <c r="C59">
        <f t="shared" ca="1" si="8"/>
        <v>1.2</v>
      </c>
      <c r="D59">
        <f t="shared" si="2"/>
        <v>-5</v>
      </c>
      <c r="E59">
        <f t="shared" ca="1" si="3"/>
        <v>-3.8</v>
      </c>
      <c r="F59">
        <f t="shared" ca="1" si="4"/>
        <v>-8</v>
      </c>
      <c r="G59">
        <f t="shared" ca="1" si="5"/>
        <v>8</v>
      </c>
      <c r="H59">
        <f t="shared" ca="1" si="6"/>
        <v>5</v>
      </c>
      <c r="I59">
        <f t="shared" ca="1" si="7"/>
        <v>8</v>
      </c>
      <c r="J59">
        <f t="shared" ca="1" si="9"/>
        <v>2</v>
      </c>
    </row>
    <row r="60" spans="1:10" x14ac:dyDescent="0.4">
      <c r="A60">
        <v>0.57999999999999996</v>
      </c>
      <c r="B60">
        <v>0</v>
      </c>
      <c r="C60">
        <f t="shared" ca="1" si="8"/>
        <v>1.2</v>
      </c>
      <c r="D60">
        <f t="shared" si="2"/>
        <v>-5</v>
      </c>
      <c r="E60">
        <f t="shared" ca="1" si="3"/>
        <v>-3.8</v>
      </c>
      <c r="F60">
        <f t="shared" ca="1" si="4"/>
        <v>-8</v>
      </c>
      <c r="G60">
        <f t="shared" ca="1" si="5"/>
        <v>8</v>
      </c>
      <c r="H60">
        <f t="shared" ca="1" si="6"/>
        <v>5</v>
      </c>
      <c r="I60">
        <f t="shared" ca="1" si="7"/>
        <v>8</v>
      </c>
      <c r="J60">
        <f t="shared" ca="1" si="9"/>
        <v>2</v>
      </c>
    </row>
    <row r="61" spans="1:10" x14ac:dyDescent="0.4">
      <c r="A61">
        <v>0.59</v>
      </c>
      <c r="B61">
        <v>0</v>
      </c>
      <c r="C61">
        <f t="shared" ca="1" si="8"/>
        <v>0.6</v>
      </c>
      <c r="D61">
        <f t="shared" si="2"/>
        <v>-5</v>
      </c>
      <c r="E61">
        <f t="shared" ca="1" si="3"/>
        <v>-4.4000000000000004</v>
      </c>
      <c r="F61">
        <f t="shared" ca="1" si="4"/>
        <v>-8</v>
      </c>
      <c r="G61">
        <f t="shared" ca="1" si="5"/>
        <v>8</v>
      </c>
      <c r="H61">
        <f t="shared" ca="1" si="6"/>
        <v>5</v>
      </c>
      <c r="I61">
        <f t="shared" ca="1" si="7"/>
        <v>8</v>
      </c>
      <c r="J61">
        <f t="shared" ca="1" si="9"/>
        <v>2</v>
      </c>
    </row>
    <row r="62" spans="1:10" x14ac:dyDescent="0.4">
      <c r="A62">
        <v>0.6</v>
      </c>
      <c r="B62">
        <v>0</v>
      </c>
      <c r="C62">
        <f t="shared" ca="1" si="8"/>
        <v>1.5</v>
      </c>
      <c r="D62">
        <f t="shared" si="2"/>
        <v>-5</v>
      </c>
      <c r="E62">
        <f t="shared" ca="1" si="3"/>
        <v>-3.5</v>
      </c>
      <c r="F62">
        <f t="shared" ca="1" si="4"/>
        <v>-8</v>
      </c>
      <c r="G62">
        <f t="shared" ca="1" si="5"/>
        <v>8</v>
      </c>
      <c r="H62">
        <f t="shared" ca="1" si="6"/>
        <v>5</v>
      </c>
      <c r="I62">
        <f t="shared" ca="1" si="7"/>
        <v>8</v>
      </c>
      <c r="J62">
        <f t="shared" ca="1" si="9"/>
        <v>2</v>
      </c>
    </row>
    <row r="63" spans="1:10" x14ac:dyDescent="0.4">
      <c r="A63">
        <v>0.61</v>
      </c>
      <c r="B63">
        <v>0</v>
      </c>
      <c r="C63">
        <f t="shared" ca="1" si="8"/>
        <v>0.6</v>
      </c>
      <c r="D63">
        <f t="shared" si="2"/>
        <v>-5</v>
      </c>
      <c r="E63">
        <f t="shared" ca="1" si="3"/>
        <v>-4.4000000000000004</v>
      </c>
      <c r="F63">
        <f t="shared" ca="1" si="4"/>
        <v>-8</v>
      </c>
      <c r="G63">
        <f t="shared" ca="1" si="5"/>
        <v>8</v>
      </c>
      <c r="H63">
        <f t="shared" ca="1" si="6"/>
        <v>5</v>
      </c>
      <c r="I63">
        <f t="shared" ca="1" si="7"/>
        <v>8</v>
      </c>
      <c r="J63">
        <f t="shared" ca="1" si="9"/>
        <v>2</v>
      </c>
    </row>
    <row r="64" spans="1:10" x14ac:dyDescent="0.4">
      <c r="A64">
        <v>0.62</v>
      </c>
      <c r="B64">
        <v>0</v>
      </c>
      <c r="C64">
        <f t="shared" ca="1" si="8"/>
        <v>0.6</v>
      </c>
      <c r="D64">
        <f t="shared" si="2"/>
        <v>-5</v>
      </c>
      <c r="E64">
        <f t="shared" ca="1" si="3"/>
        <v>-4.4000000000000004</v>
      </c>
      <c r="F64">
        <f t="shared" ca="1" si="4"/>
        <v>-8</v>
      </c>
      <c r="G64">
        <f t="shared" ca="1" si="5"/>
        <v>8</v>
      </c>
      <c r="H64">
        <f t="shared" ca="1" si="6"/>
        <v>5</v>
      </c>
      <c r="I64">
        <f t="shared" ca="1" si="7"/>
        <v>8</v>
      </c>
      <c r="J64">
        <f t="shared" ca="1" si="9"/>
        <v>2</v>
      </c>
    </row>
    <row r="65" spans="1:10" x14ac:dyDescent="0.4">
      <c r="A65">
        <v>0.63</v>
      </c>
      <c r="B65">
        <v>0</v>
      </c>
      <c r="C65">
        <f t="shared" ca="1" si="8"/>
        <v>0</v>
      </c>
      <c r="D65">
        <f t="shared" si="2"/>
        <v>-5</v>
      </c>
      <c r="E65">
        <f t="shared" ca="1" si="3"/>
        <v>-5</v>
      </c>
      <c r="F65">
        <f t="shared" ca="1" si="4"/>
        <v>-8</v>
      </c>
      <c r="G65">
        <f t="shared" ca="1" si="5"/>
        <v>8</v>
      </c>
      <c r="H65">
        <f t="shared" ca="1" si="6"/>
        <v>5</v>
      </c>
      <c r="I65">
        <f t="shared" ca="1" si="7"/>
        <v>8</v>
      </c>
      <c r="J65">
        <f t="shared" ca="1" si="9"/>
        <v>2</v>
      </c>
    </row>
    <row r="66" spans="1:10" x14ac:dyDescent="0.4">
      <c r="A66">
        <v>0.64</v>
      </c>
      <c r="B66">
        <v>0</v>
      </c>
      <c r="C66">
        <f t="shared" ref="C66:C102" ca="1" si="10">noise*RANDBETWEEN(-5,5)</f>
        <v>-0.6</v>
      </c>
      <c r="D66">
        <f t="shared" si="2"/>
        <v>-5</v>
      </c>
      <c r="E66">
        <f t="shared" ca="1" si="3"/>
        <v>-5.6</v>
      </c>
      <c r="F66">
        <f t="shared" ca="1" si="4"/>
        <v>-8</v>
      </c>
      <c r="G66">
        <f t="shared" ca="1" si="5"/>
        <v>8</v>
      </c>
      <c r="H66">
        <f t="shared" ca="1" si="6"/>
        <v>5</v>
      </c>
      <c r="I66">
        <f t="shared" ca="1" si="7"/>
        <v>8</v>
      </c>
      <c r="J66">
        <f t="shared" ref="J66:J97" ca="1" si="11">Hyst*I66/8</f>
        <v>2</v>
      </c>
    </row>
    <row r="67" spans="1:10" x14ac:dyDescent="0.4">
      <c r="A67">
        <v>0.65</v>
      </c>
      <c r="B67">
        <v>0</v>
      </c>
      <c r="C67">
        <f t="shared" ca="1" si="10"/>
        <v>1.2</v>
      </c>
      <c r="D67">
        <f t="shared" ref="D67:D102" si="12">IF(B67&gt;0,5,-5)</f>
        <v>-5</v>
      </c>
      <c r="E67">
        <f t="shared" ref="E67:E102" ca="1" si="13">C67+D67</f>
        <v>-3.8</v>
      </c>
      <c r="F67">
        <f t="shared" ref="F67:F102" ca="1" si="14">IF(E67&gt;0,8,-8)</f>
        <v>-8</v>
      </c>
      <c r="G67">
        <f t="shared" ref="G67:G102" ca="1" si="15">IF(E67&gt;0,-8,8)</f>
        <v>8</v>
      </c>
      <c r="H67">
        <f t="shared" ref="H67:H102" ca="1" si="16">IF(E67&gt;0,0,5)</f>
        <v>5</v>
      </c>
      <c r="I67">
        <f t="shared" ca="1" si="7"/>
        <v>8</v>
      </c>
      <c r="J67">
        <f t="shared" ca="1" si="11"/>
        <v>2</v>
      </c>
    </row>
    <row r="68" spans="1:10" x14ac:dyDescent="0.4">
      <c r="A68">
        <v>0.66</v>
      </c>
      <c r="B68">
        <v>0</v>
      </c>
      <c r="C68">
        <f t="shared" ca="1" si="10"/>
        <v>0.6</v>
      </c>
      <c r="D68">
        <f t="shared" si="12"/>
        <v>-5</v>
      </c>
      <c r="E68">
        <f t="shared" ca="1" si="13"/>
        <v>-4.4000000000000004</v>
      </c>
      <c r="F68">
        <f t="shared" ca="1" si="14"/>
        <v>-8</v>
      </c>
      <c r="G68">
        <f t="shared" ca="1" si="15"/>
        <v>8</v>
      </c>
      <c r="H68">
        <f t="shared" ca="1" si="16"/>
        <v>5</v>
      </c>
      <c r="I68">
        <f t="shared" ref="I68:I102" ca="1" si="17">IF(E68&gt;J67,-8,IF(E68&lt;J67,8))</f>
        <v>8</v>
      </c>
      <c r="J68">
        <f t="shared" ca="1" si="11"/>
        <v>2</v>
      </c>
    </row>
    <row r="69" spans="1:10" x14ac:dyDescent="0.4">
      <c r="A69">
        <v>0.67</v>
      </c>
      <c r="B69">
        <v>0</v>
      </c>
      <c r="C69">
        <f t="shared" ca="1" si="10"/>
        <v>-1.5</v>
      </c>
      <c r="D69">
        <f t="shared" si="12"/>
        <v>-5</v>
      </c>
      <c r="E69">
        <f t="shared" ca="1" si="13"/>
        <v>-6.5</v>
      </c>
      <c r="F69">
        <f t="shared" ca="1" si="14"/>
        <v>-8</v>
      </c>
      <c r="G69">
        <f t="shared" ca="1" si="15"/>
        <v>8</v>
      </c>
      <c r="H69">
        <f t="shared" ca="1" si="16"/>
        <v>5</v>
      </c>
      <c r="I69">
        <f t="shared" ca="1" si="17"/>
        <v>8</v>
      </c>
      <c r="J69">
        <f t="shared" ca="1" si="11"/>
        <v>2</v>
      </c>
    </row>
    <row r="70" spans="1:10" x14ac:dyDescent="0.4">
      <c r="A70">
        <v>0.68</v>
      </c>
      <c r="B70">
        <v>0</v>
      </c>
      <c r="C70">
        <f t="shared" ca="1" si="10"/>
        <v>1.2</v>
      </c>
      <c r="D70">
        <f t="shared" si="12"/>
        <v>-5</v>
      </c>
      <c r="E70">
        <f t="shared" ca="1" si="13"/>
        <v>-3.8</v>
      </c>
      <c r="F70">
        <f t="shared" ca="1" si="14"/>
        <v>-8</v>
      </c>
      <c r="G70">
        <f t="shared" ca="1" si="15"/>
        <v>8</v>
      </c>
      <c r="H70">
        <f t="shared" ca="1" si="16"/>
        <v>5</v>
      </c>
      <c r="I70">
        <f t="shared" ca="1" si="17"/>
        <v>8</v>
      </c>
      <c r="J70">
        <f t="shared" ca="1" si="11"/>
        <v>2</v>
      </c>
    </row>
    <row r="71" spans="1:10" x14ac:dyDescent="0.4">
      <c r="A71">
        <v>0.69</v>
      </c>
      <c r="B71">
        <v>0</v>
      </c>
      <c r="C71">
        <f t="shared" ca="1" si="10"/>
        <v>-0.89999999999999991</v>
      </c>
      <c r="D71">
        <f t="shared" si="12"/>
        <v>-5</v>
      </c>
      <c r="E71">
        <f t="shared" ca="1" si="13"/>
        <v>-5.9</v>
      </c>
      <c r="F71">
        <f t="shared" ca="1" si="14"/>
        <v>-8</v>
      </c>
      <c r="G71">
        <f t="shared" ca="1" si="15"/>
        <v>8</v>
      </c>
      <c r="H71">
        <f t="shared" ca="1" si="16"/>
        <v>5</v>
      </c>
      <c r="I71">
        <f t="shared" ca="1" si="17"/>
        <v>8</v>
      </c>
      <c r="J71">
        <f t="shared" ca="1" si="11"/>
        <v>2</v>
      </c>
    </row>
    <row r="72" spans="1:10" x14ac:dyDescent="0.4">
      <c r="A72">
        <v>0.7</v>
      </c>
      <c r="B72">
        <v>0</v>
      </c>
      <c r="C72">
        <f t="shared" ca="1" si="10"/>
        <v>1.5</v>
      </c>
      <c r="D72">
        <f t="shared" si="12"/>
        <v>-5</v>
      </c>
      <c r="E72">
        <f t="shared" ca="1" si="13"/>
        <v>-3.5</v>
      </c>
      <c r="F72">
        <f t="shared" ca="1" si="14"/>
        <v>-8</v>
      </c>
      <c r="G72">
        <f t="shared" ca="1" si="15"/>
        <v>8</v>
      </c>
      <c r="H72">
        <f t="shared" ca="1" si="16"/>
        <v>5</v>
      </c>
      <c r="I72">
        <f t="shared" ca="1" si="17"/>
        <v>8</v>
      </c>
      <c r="J72">
        <f t="shared" ca="1" si="11"/>
        <v>2</v>
      </c>
    </row>
    <row r="73" spans="1:10" x14ac:dyDescent="0.4">
      <c r="A73">
        <v>0.71</v>
      </c>
      <c r="B73">
        <v>1</v>
      </c>
      <c r="C73">
        <f t="shared" ca="1" si="10"/>
        <v>-0.3</v>
      </c>
      <c r="D73">
        <f t="shared" si="12"/>
        <v>5</v>
      </c>
      <c r="E73">
        <f t="shared" ca="1" si="13"/>
        <v>4.7</v>
      </c>
      <c r="F73">
        <f t="shared" ca="1" si="14"/>
        <v>8</v>
      </c>
      <c r="G73">
        <f t="shared" ca="1" si="15"/>
        <v>-8</v>
      </c>
      <c r="H73">
        <f t="shared" ca="1" si="16"/>
        <v>0</v>
      </c>
      <c r="I73">
        <f t="shared" ca="1" si="17"/>
        <v>-8</v>
      </c>
      <c r="J73">
        <f t="shared" ca="1" si="11"/>
        <v>-2</v>
      </c>
    </row>
    <row r="74" spans="1:10" x14ac:dyDescent="0.4">
      <c r="A74">
        <v>0.72</v>
      </c>
      <c r="B74">
        <v>1</v>
      </c>
      <c r="C74">
        <f t="shared" ca="1" si="10"/>
        <v>-0.3</v>
      </c>
      <c r="D74">
        <f t="shared" si="12"/>
        <v>5</v>
      </c>
      <c r="E74">
        <f t="shared" ca="1" si="13"/>
        <v>4.7</v>
      </c>
      <c r="F74">
        <f t="shared" ca="1" si="14"/>
        <v>8</v>
      </c>
      <c r="G74">
        <f t="shared" ca="1" si="15"/>
        <v>-8</v>
      </c>
      <c r="H74">
        <f t="shared" ca="1" si="16"/>
        <v>0</v>
      </c>
      <c r="I74">
        <f t="shared" ca="1" si="17"/>
        <v>-8</v>
      </c>
      <c r="J74">
        <f t="shared" ca="1" si="11"/>
        <v>-2</v>
      </c>
    </row>
    <row r="75" spans="1:10" x14ac:dyDescent="0.4">
      <c r="A75">
        <v>0.73</v>
      </c>
      <c r="B75">
        <v>1</v>
      </c>
      <c r="C75">
        <f t="shared" ca="1" si="10"/>
        <v>-0.89999999999999991</v>
      </c>
      <c r="D75">
        <f t="shared" si="12"/>
        <v>5</v>
      </c>
      <c r="E75">
        <f t="shared" ca="1" si="13"/>
        <v>4.0999999999999996</v>
      </c>
      <c r="F75">
        <f t="shared" ca="1" si="14"/>
        <v>8</v>
      </c>
      <c r="G75">
        <f t="shared" ca="1" si="15"/>
        <v>-8</v>
      </c>
      <c r="H75">
        <f t="shared" ca="1" si="16"/>
        <v>0</v>
      </c>
      <c r="I75">
        <f t="shared" ca="1" si="17"/>
        <v>-8</v>
      </c>
      <c r="J75">
        <f t="shared" ca="1" si="11"/>
        <v>-2</v>
      </c>
    </row>
    <row r="76" spans="1:10" x14ac:dyDescent="0.4">
      <c r="A76">
        <v>0.74</v>
      </c>
      <c r="B76">
        <v>1</v>
      </c>
      <c r="C76">
        <f t="shared" ca="1" si="10"/>
        <v>-0.89999999999999991</v>
      </c>
      <c r="D76">
        <f t="shared" si="12"/>
        <v>5</v>
      </c>
      <c r="E76">
        <f t="shared" ca="1" si="13"/>
        <v>4.0999999999999996</v>
      </c>
      <c r="F76">
        <f t="shared" ca="1" si="14"/>
        <v>8</v>
      </c>
      <c r="G76">
        <f t="shared" ca="1" si="15"/>
        <v>-8</v>
      </c>
      <c r="H76">
        <f t="shared" ca="1" si="16"/>
        <v>0</v>
      </c>
      <c r="I76">
        <f t="shared" ca="1" si="17"/>
        <v>-8</v>
      </c>
      <c r="J76">
        <f t="shared" ca="1" si="11"/>
        <v>-2</v>
      </c>
    </row>
    <row r="77" spans="1:10" x14ac:dyDescent="0.4">
      <c r="A77">
        <v>0.75</v>
      </c>
      <c r="B77">
        <v>1</v>
      </c>
      <c r="C77">
        <f t="shared" ca="1" si="10"/>
        <v>-0.89999999999999991</v>
      </c>
      <c r="D77">
        <f t="shared" si="12"/>
        <v>5</v>
      </c>
      <c r="E77">
        <f t="shared" ca="1" si="13"/>
        <v>4.0999999999999996</v>
      </c>
      <c r="F77">
        <f t="shared" ca="1" si="14"/>
        <v>8</v>
      </c>
      <c r="G77">
        <f t="shared" ca="1" si="15"/>
        <v>-8</v>
      </c>
      <c r="H77">
        <f t="shared" ca="1" si="16"/>
        <v>0</v>
      </c>
      <c r="I77">
        <f t="shared" ca="1" si="17"/>
        <v>-8</v>
      </c>
      <c r="J77">
        <f t="shared" ca="1" si="11"/>
        <v>-2</v>
      </c>
    </row>
    <row r="78" spans="1:10" x14ac:dyDescent="0.4">
      <c r="A78">
        <v>0.76</v>
      </c>
      <c r="B78">
        <v>0</v>
      </c>
      <c r="C78">
        <f t="shared" ca="1" si="10"/>
        <v>1.5</v>
      </c>
      <c r="D78">
        <f t="shared" si="12"/>
        <v>-5</v>
      </c>
      <c r="E78">
        <f t="shared" ca="1" si="13"/>
        <v>-3.5</v>
      </c>
      <c r="F78">
        <f t="shared" ca="1" si="14"/>
        <v>-8</v>
      </c>
      <c r="G78">
        <f t="shared" ca="1" si="15"/>
        <v>8</v>
      </c>
      <c r="H78">
        <f t="shared" ca="1" si="16"/>
        <v>5</v>
      </c>
      <c r="I78">
        <f t="shared" ca="1" si="17"/>
        <v>8</v>
      </c>
      <c r="J78">
        <f t="shared" ca="1" si="11"/>
        <v>2</v>
      </c>
    </row>
    <row r="79" spans="1:10" x14ac:dyDescent="0.4">
      <c r="A79">
        <v>0.77</v>
      </c>
      <c r="B79">
        <v>0</v>
      </c>
      <c r="C79">
        <f t="shared" ca="1" si="10"/>
        <v>0.6</v>
      </c>
      <c r="D79">
        <f t="shared" si="12"/>
        <v>-5</v>
      </c>
      <c r="E79">
        <f t="shared" ca="1" si="13"/>
        <v>-4.4000000000000004</v>
      </c>
      <c r="F79">
        <f t="shared" ca="1" si="14"/>
        <v>-8</v>
      </c>
      <c r="G79">
        <f t="shared" ca="1" si="15"/>
        <v>8</v>
      </c>
      <c r="H79">
        <f t="shared" ca="1" si="16"/>
        <v>5</v>
      </c>
      <c r="I79">
        <f t="shared" ca="1" si="17"/>
        <v>8</v>
      </c>
      <c r="J79">
        <f t="shared" ca="1" si="11"/>
        <v>2</v>
      </c>
    </row>
    <row r="80" spans="1:10" x14ac:dyDescent="0.4">
      <c r="A80">
        <v>0.78</v>
      </c>
      <c r="B80">
        <v>0</v>
      </c>
      <c r="C80">
        <f t="shared" ca="1" si="10"/>
        <v>-0.3</v>
      </c>
      <c r="D80">
        <f t="shared" si="12"/>
        <v>-5</v>
      </c>
      <c r="E80">
        <f t="shared" ca="1" si="13"/>
        <v>-5.3</v>
      </c>
      <c r="F80">
        <f t="shared" ca="1" si="14"/>
        <v>-8</v>
      </c>
      <c r="G80">
        <f t="shared" ca="1" si="15"/>
        <v>8</v>
      </c>
      <c r="H80">
        <f t="shared" ca="1" si="16"/>
        <v>5</v>
      </c>
      <c r="I80">
        <f t="shared" ca="1" si="17"/>
        <v>8</v>
      </c>
      <c r="J80">
        <f t="shared" ca="1" si="11"/>
        <v>2</v>
      </c>
    </row>
    <row r="81" spans="1:10" x14ac:dyDescent="0.4">
      <c r="A81">
        <v>0.79</v>
      </c>
      <c r="B81">
        <v>0</v>
      </c>
      <c r="C81">
        <f t="shared" ca="1" si="10"/>
        <v>-1.2</v>
      </c>
      <c r="D81">
        <f t="shared" si="12"/>
        <v>-5</v>
      </c>
      <c r="E81">
        <f t="shared" ca="1" si="13"/>
        <v>-6.2</v>
      </c>
      <c r="F81">
        <f t="shared" ca="1" si="14"/>
        <v>-8</v>
      </c>
      <c r="G81">
        <f t="shared" ca="1" si="15"/>
        <v>8</v>
      </c>
      <c r="H81">
        <f t="shared" ca="1" si="16"/>
        <v>5</v>
      </c>
      <c r="I81">
        <f t="shared" ca="1" si="17"/>
        <v>8</v>
      </c>
      <c r="J81">
        <f t="shared" ca="1" si="11"/>
        <v>2</v>
      </c>
    </row>
    <row r="82" spans="1:10" x14ac:dyDescent="0.4">
      <c r="A82">
        <v>0.8</v>
      </c>
      <c r="B82">
        <v>0</v>
      </c>
      <c r="C82">
        <f t="shared" ca="1" si="10"/>
        <v>1.2</v>
      </c>
      <c r="D82">
        <f t="shared" si="12"/>
        <v>-5</v>
      </c>
      <c r="E82">
        <f t="shared" ca="1" si="13"/>
        <v>-3.8</v>
      </c>
      <c r="F82">
        <f t="shared" ca="1" si="14"/>
        <v>-8</v>
      </c>
      <c r="G82">
        <f t="shared" ca="1" si="15"/>
        <v>8</v>
      </c>
      <c r="H82">
        <f t="shared" ca="1" si="16"/>
        <v>5</v>
      </c>
      <c r="I82">
        <f t="shared" ca="1" si="17"/>
        <v>8</v>
      </c>
      <c r="J82">
        <f t="shared" ca="1" si="11"/>
        <v>2</v>
      </c>
    </row>
    <row r="83" spans="1:10" x14ac:dyDescent="0.4">
      <c r="A83">
        <v>0.81</v>
      </c>
      <c r="B83">
        <v>1</v>
      </c>
      <c r="C83">
        <f t="shared" ca="1" si="10"/>
        <v>0.89999999999999991</v>
      </c>
      <c r="D83">
        <f t="shared" si="12"/>
        <v>5</v>
      </c>
      <c r="E83">
        <f t="shared" ca="1" si="13"/>
        <v>5.9</v>
      </c>
      <c r="F83">
        <f t="shared" ca="1" si="14"/>
        <v>8</v>
      </c>
      <c r="G83">
        <f t="shared" ca="1" si="15"/>
        <v>-8</v>
      </c>
      <c r="H83">
        <f t="shared" ca="1" si="16"/>
        <v>0</v>
      </c>
      <c r="I83">
        <f t="shared" ca="1" si="17"/>
        <v>-8</v>
      </c>
      <c r="J83">
        <f t="shared" ca="1" si="11"/>
        <v>-2</v>
      </c>
    </row>
    <row r="84" spans="1:10" x14ac:dyDescent="0.4">
      <c r="A84">
        <v>0.82</v>
      </c>
      <c r="B84">
        <v>1</v>
      </c>
      <c r="C84">
        <f t="shared" ca="1" si="10"/>
        <v>-0.89999999999999991</v>
      </c>
      <c r="D84">
        <f t="shared" si="12"/>
        <v>5</v>
      </c>
      <c r="E84">
        <f t="shared" ca="1" si="13"/>
        <v>4.0999999999999996</v>
      </c>
      <c r="F84">
        <f t="shared" ca="1" si="14"/>
        <v>8</v>
      </c>
      <c r="G84">
        <f t="shared" ca="1" si="15"/>
        <v>-8</v>
      </c>
      <c r="H84">
        <f t="shared" ca="1" si="16"/>
        <v>0</v>
      </c>
      <c r="I84">
        <f t="shared" ca="1" si="17"/>
        <v>-8</v>
      </c>
      <c r="J84">
        <f t="shared" ca="1" si="11"/>
        <v>-2</v>
      </c>
    </row>
    <row r="85" spans="1:10" x14ac:dyDescent="0.4">
      <c r="A85">
        <v>0.83</v>
      </c>
      <c r="B85">
        <v>1</v>
      </c>
      <c r="C85">
        <f t="shared" ca="1" si="10"/>
        <v>1.5</v>
      </c>
      <c r="D85">
        <f t="shared" si="12"/>
        <v>5</v>
      </c>
      <c r="E85">
        <f t="shared" ca="1" si="13"/>
        <v>6.5</v>
      </c>
      <c r="F85">
        <f t="shared" ca="1" si="14"/>
        <v>8</v>
      </c>
      <c r="G85">
        <f t="shared" ca="1" si="15"/>
        <v>-8</v>
      </c>
      <c r="H85">
        <f t="shared" ca="1" si="16"/>
        <v>0</v>
      </c>
      <c r="I85">
        <f t="shared" ca="1" si="17"/>
        <v>-8</v>
      </c>
      <c r="J85">
        <f t="shared" ca="1" si="11"/>
        <v>-2</v>
      </c>
    </row>
    <row r="86" spans="1:10" x14ac:dyDescent="0.4">
      <c r="A86">
        <v>0.84</v>
      </c>
      <c r="B86">
        <v>1</v>
      </c>
      <c r="C86">
        <f t="shared" ca="1" si="10"/>
        <v>-0.6</v>
      </c>
      <c r="D86">
        <f t="shared" si="12"/>
        <v>5</v>
      </c>
      <c r="E86">
        <f t="shared" ca="1" si="13"/>
        <v>4.4000000000000004</v>
      </c>
      <c r="F86">
        <f t="shared" ca="1" si="14"/>
        <v>8</v>
      </c>
      <c r="G86">
        <f t="shared" ca="1" si="15"/>
        <v>-8</v>
      </c>
      <c r="H86">
        <f t="shared" ca="1" si="16"/>
        <v>0</v>
      </c>
      <c r="I86">
        <f t="shared" ca="1" si="17"/>
        <v>-8</v>
      </c>
      <c r="J86">
        <f t="shared" ca="1" si="11"/>
        <v>-2</v>
      </c>
    </row>
    <row r="87" spans="1:10" x14ac:dyDescent="0.4">
      <c r="A87">
        <v>0.85</v>
      </c>
      <c r="B87">
        <v>1</v>
      </c>
      <c r="C87">
        <f t="shared" ca="1" si="10"/>
        <v>0.89999999999999991</v>
      </c>
      <c r="D87">
        <f t="shared" si="12"/>
        <v>5</v>
      </c>
      <c r="E87">
        <f t="shared" ca="1" si="13"/>
        <v>5.9</v>
      </c>
      <c r="F87">
        <f t="shared" ca="1" si="14"/>
        <v>8</v>
      </c>
      <c r="G87">
        <f t="shared" ca="1" si="15"/>
        <v>-8</v>
      </c>
      <c r="H87">
        <f t="shared" ca="1" si="16"/>
        <v>0</v>
      </c>
      <c r="I87">
        <f t="shared" ca="1" si="17"/>
        <v>-8</v>
      </c>
      <c r="J87">
        <f t="shared" ca="1" si="11"/>
        <v>-2</v>
      </c>
    </row>
    <row r="88" spans="1:10" x14ac:dyDescent="0.4">
      <c r="A88">
        <v>0.86</v>
      </c>
      <c r="B88">
        <v>1</v>
      </c>
      <c r="C88">
        <f t="shared" ca="1" si="10"/>
        <v>0.89999999999999991</v>
      </c>
      <c r="D88">
        <f t="shared" si="12"/>
        <v>5</v>
      </c>
      <c r="E88">
        <f t="shared" ca="1" si="13"/>
        <v>5.9</v>
      </c>
      <c r="F88">
        <f t="shared" ca="1" si="14"/>
        <v>8</v>
      </c>
      <c r="G88">
        <f t="shared" ca="1" si="15"/>
        <v>-8</v>
      </c>
      <c r="H88">
        <f t="shared" ca="1" si="16"/>
        <v>0</v>
      </c>
      <c r="I88">
        <f t="shared" ca="1" si="17"/>
        <v>-8</v>
      </c>
      <c r="J88">
        <f t="shared" ca="1" si="11"/>
        <v>-2</v>
      </c>
    </row>
    <row r="89" spans="1:10" x14ac:dyDescent="0.4">
      <c r="A89">
        <v>0.87</v>
      </c>
      <c r="B89">
        <v>1</v>
      </c>
      <c r="C89">
        <f t="shared" ca="1" si="10"/>
        <v>-1.5</v>
      </c>
      <c r="D89">
        <f t="shared" si="12"/>
        <v>5</v>
      </c>
      <c r="E89">
        <f t="shared" ca="1" si="13"/>
        <v>3.5</v>
      </c>
      <c r="F89">
        <f t="shared" ca="1" si="14"/>
        <v>8</v>
      </c>
      <c r="G89">
        <f t="shared" ca="1" si="15"/>
        <v>-8</v>
      </c>
      <c r="H89">
        <f t="shared" ca="1" si="16"/>
        <v>0</v>
      </c>
      <c r="I89">
        <f t="shared" ca="1" si="17"/>
        <v>-8</v>
      </c>
      <c r="J89">
        <f t="shared" ca="1" si="11"/>
        <v>-2</v>
      </c>
    </row>
    <row r="90" spans="1:10" x14ac:dyDescent="0.4">
      <c r="A90">
        <v>0.88</v>
      </c>
      <c r="B90">
        <v>1</v>
      </c>
      <c r="C90">
        <f t="shared" ca="1" si="10"/>
        <v>0.3</v>
      </c>
      <c r="D90">
        <f t="shared" si="12"/>
        <v>5</v>
      </c>
      <c r="E90">
        <f t="shared" ca="1" si="13"/>
        <v>5.3</v>
      </c>
      <c r="F90">
        <f t="shared" ca="1" si="14"/>
        <v>8</v>
      </c>
      <c r="G90">
        <f t="shared" ca="1" si="15"/>
        <v>-8</v>
      </c>
      <c r="H90">
        <f t="shared" ca="1" si="16"/>
        <v>0</v>
      </c>
      <c r="I90">
        <f t="shared" ca="1" si="17"/>
        <v>-8</v>
      </c>
      <c r="J90">
        <f t="shared" ca="1" si="11"/>
        <v>-2</v>
      </c>
    </row>
    <row r="91" spans="1:10" x14ac:dyDescent="0.4">
      <c r="A91">
        <v>0.89</v>
      </c>
      <c r="B91">
        <v>1</v>
      </c>
      <c r="C91">
        <f t="shared" ca="1" si="10"/>
        <v>-0.89999999999999991</v>
      </c>
      <c r="D91">
        <f t="shared" si="12"/>
        <v>5</v>
      </c>
      <c r="E91">
        <f t="shared" ca="1" si="13"/>
        <v>4.0999999999999996</v>
      </c>
      <c r="F91">
        <f t="shared" ca="1" si="14"/>
        <v>8</v>
      </c>
      <c r="G91">
        <f t="shared" ca="1" si="15"/>
        <v>-8</v>
      </c>
      <c r="H91">
        <f t="shared" ca="1" si="16"/>
        <v>0</v>
      </c>
      <c r="I91">
        <f t="shared" ca="1" si="17"/>
        <v>-8</v>
      </c>
      <c r="J91">
        <f t="shared" ca="1" si="11"/>
        <v>-2</v>
      </c>
    </row>
    <row r="92" spans="1:10" x14ac:dyDescent="0.4">
      <c r="A92">
        <v>0.9</v>
      </c>
      <c r="B92">
        <v>1</v>
      </c>
      <c r="C92">
        <f t="shared" ca="1" si="10"/>
        <v>1.2</v>
      </c>
      <c r="D92">
        <f t="shared" si="12"/>
        <v>5</v>
      </c>
      <c r="E92">
        <f t="shared" ca="1" si="13"/>
        <v>6.2</v>
      </c>
      <c r="F92">
        <f t="shared" ca="1" si="14"/>
        <v>8</v>
      </c>
      <c r="G92">
        <f t="shared" ca="1" si="15"/>
        <v>-8</v>
      </c>
      <c r="H92">
        <f t="shared" ca="1" si="16"/>
        <v>0</v>
      </c>
      <c r="I92">
        <f t="shared" ca="1" si="17"/>
        <v>-8</v>
      </c>
      <c r="J92">
        <f t="shared" ca="1" si="11"/>
        <v>-2</v>
      </c>
    </row>
    <row r="93" spans="1:10" x14ac:dyDescent="0.4">
      <c r="A93">
        <v>0.91</v>
      </c>
      <c r="B93">
        <v>1</v>
      </c>
      <c r="C93">
        <f t="shared" ca="1" si="10"/>
        <v>-1.5</v>
      </c>
      <c r="D93">
        <f t="shared" si="12"/>
        <v>5</v>
      </c>
      <c r="E93">
        <f t="shared" ca="1" si="13"/>
        <v>3.5</v>
      </c>
      <c r="F93">
        <f t="shared" ca="1" si="14"/>
        <v>8</v>
      </c>
      <c r="G93">
        <f t="shared" ca="1" si="15"/>
        <v>-8</v>
      </c>
      <c r="H93">
        <f t="shared" ca="1" si="16"/>
        <v>0</v>
      </c>
      <c r="I93">
        <f t="shared" ca="1" si="17"/>
        <v>-8</v>
      </c>
      <c r="J93">
        <f t="shared" ca="1" si="11"/>
        <v>-2</v>
      </c>
    </row>
    <row r="94" spans="1:10" x14ac:dyDescent="0.4">
      <c r="A94">
        <v>0.92</v>
      </c>
      <c r="B94">
        <v>1</v>
      </c>
      <c r="C94">
        <f t="shared" ca="1" si="10"/>
        <v>-1.5</v>
      </c>
      <c r="D94">
        <f t="shared" si="12"/>
        <v>5</v>
      </c>
      <c r="E94">
        <f t="shared" ca="1" si="13"/>
        <v>3.5</v>
      </c>
      <c r="F94">
        <f t="shared" ca="1" si="14"/>
        <v>8</v>
      </c>
      <c r="G94">
        <f t="shared" ca="1" si="15"/>
        <v>-8</v>
      </c>
      <c r="H94">
        <f t="shared" ca="1" si="16"/>
        <v>0</v>
      </c>
      <c r="I94">
        <f t="shared" ca="1" si="17"/>
        <v>-8</v>
      </c>
      <c r="J94">
        <f t="shared" ca="1" si="11"/>
        <v>-2</v>
      </c>
    </row>
    <row r="95" spans="1:10" x14ac:dyDescent="0.4">
      <c r="A95">
        <v>0.93</v>
      </c>
      <c r="B95">
        <v>1</v>
      </c>
      <c r="C95">
        <f t="shared" ca="1" si="10"/>
        <v>-1.2</v>
      </c>
      <c r="D95">
        <f t="shared" si="12"/>
        <v>5</v>
      </c>
      <c r="E95">
        <f t="shared" ca="1" si="13"/>
        <v>3.8</v>
      </c>
      <c r="F95">
        <f t="shared" ca="1" si="14"/>
        <v>8</v>
      </c>
      <c r="G95">
        <f t="shared" ca="1" si="15"/>
        <v>-8</v>
      </c>
      <c r="H95">
        <f t="shared" ca="1" si="16"/>
        <v>0</v>
      </c>
      <c r="I95">
        <f t="shared" ca="1" si="17"/>
        <v>-8</v>
      </c>
      <c r="J95">
        <f t="shared" ca="1" si="11"/>
        <v>-2</v>
      </c>
    </row>
    <row r="96" spans="1:10" x14ac:dyDescent="0.4">
      <c r="A96">
        <v>0.94</v>
      </c>
      <c r="B96">
        <v>1</v>
      </c>
      <c r="C96">
        <f t="shared" ca="1" si="10"/>
        <v>-1.5</v>
      </c>
      <c r="D96">
        <f t="shared" si="12"/>
        <v>5</v>
      </c>
      <c r="E96">
        <f t="shared" ca="1" si="13"/>
        <v>3.5</v>
      </c>
      <c r="F96">
        <f t="shared" ca="1" si="14"/>
        <v>8</v>
      </c>
      <c r="G96">
        <f t="shared" ca="1" si="15"/>
        <v>-8</v>
      </c>
      <c r="H96">
        <f t="shared" ca="1" si="16"/>
        <v>0</v>
      </c>
      <c r="I96">
        <f t="shared" ca="1" si="17"/>
        <v>-8</v>
      </c>
      <c r="J96">
        <f t="shared" ca="1" si="11"/>
        <v>-2</v>
      </c>
    </row>
    <row r="97" spans="1:10" x14ac:dyDescent="0.4">
      <c r="A97">
        <v>0.95</v>
      </c>
      <c r="B97">
        <v>1</v>
      </c>
      <c r="C97">
        <f t="shared" ca="1" si="10"/>
        <v>0.89999999999999991</v>
      </c>
      <c r="D97">
        <f t="shared" si="12"/>
        <v>5</v>
      </c>
      <c r="E97">
        <f t="shared" ca="1" si="13"/>
        <v>5.9</v>
      </c>
      <c r="F97">
        <f t="shared" ca="1" si="14"/>
        <v>8</v>
      </c>
      <c r="G97">
        <f t="shared" ca="1" si="15"/>
        <v>-8</v>
      </c>
      <c r="H97">
        <f t="shared" ca="1" si="16"/>
        <v>0</v>
      </c>
      <c r="I97">
        <f t="shared" ca="1" si="17"/>
        <v>-8</v>
      </c>
      <c r="J97">
        <f t="shared" ca="1" si="11"/>
        <v>-2</v>
      </c>
    </row>
    <row r="98" spans="1:10" x14ac:dyDescent="0.4">
      <c r="A98">
        <v>0.96</v>
      </c>
      <c r="B98">
        <v>0</v>
      </c>
      <c r="C98">
        <f t="shared" ca="1" si="10"/>
        <v>-1.2</v>
      </c>
      <c r="D98">
        <f t="shared" si="12"/>
        <v>-5</v>
      </c>
      <c r="E98">
        <f t="shared" ca="1" si="13"/>
        <v>-6.2</v>
      </c>
      <c r="F98">
        <f t="shared" ca="1" si="14"/>
        <v>-8</v>
      </c>
      <c r="G98">
        <f t="shared" ca="1" si="15"/>
        <v>8</v>
      </c>
      <c r="H98">
        <f t="shared" ca="1" si="16"/>
        <v>5</v>
      </c>
      <c r="I98">
        <f t="shared" ca="1" si="17"/>
        <v>8</v>
      </c>
      <c r="J98">
        <f t="shared" ref="J98:J102" ca="1" si="18">Hyst*I98/8</f>
        <v>2</v>
      </c>
    </row>
    <row r="99" spans="1:10" x14ac:dyDescent="0.4">
      <c r="A99">
        <v>0.97</v>
      </c>
      <c r="B99">
        <v>0</v>
      </c>
      <c r="C99">
        <f t="shared" ca="1" si="10"/>
        <v>-0.89999999999999991</v>
      </c>
      <c r="D99">
        <f t="shared" si="12"/>
        <v>-5</v>
      </c>
      <c r="E99">
        <f t="shared" ca="1" si="13"/>
        <v>-5.9</v>
      </c>
      <c r="F99">
        <f t="shared" ca="1" si="14"/>
        <v>-8</v>
      </c>
      <c r="G99">
        <f t="shared" ca="1" si="15"/>
        <v>8</v>
      </c>
      <c r="H99">
        <f t="shared" ca="1" si="16"/>
        <v>5</v>
      </c>
      <c r="I99">
        <f t="shared" ca="1" si="17"/>
        <v>8</v>
      </c>
      <c r="J99">
        <f t="shared" ca="1" si="18"/>
        <v>2</v>
      </c>
    </row>
    <row r="100" spans="1:10" x14ac:dyDescent="0.4">
      <c r="A100">
        <v>0.98</v>
      </c>
      <c r="B100">
        <v>0</v>
      </c>
      <c r="C100">
        <f t="shared" ca="1" si="10"/>
        <v>0.89999999999999991</v>
      </c>
      <c r="D100">
        <f t="shared" si="12"/>
        <v>-5</v>
      </c>
      <c r="E100">
        <f t="shared" ca="1" si="13"/>
        <v>-4.0999999999999996</v>
      </c>
      <c r="F100">
        <f t="shared" ca="1" si="14"/>
        <v>-8</v>
      </c>
      <c r="G100">
        <f t="shared" ca="1" si="15"/>
        <v>8</v>
      </c>
      <c r="H100">
        <f t="shared" ca="1" si="16"/>
        <v>5</v>
      </c>
      <c r="I100">
        <f t="shared" ca="1" si="17"/>
        <v>8</v>
      </c>
      <c r="J100">
        <f t="shared" ca="1" si="18"/>
        <v>2</v>
      </c>
    </row>
    <row r="101" spans="1:10" x14ac:dyDescent="0.4">
      <c r="A101">
        <v>0.99</v>
      </c>
      <c r="B101">
        <v>0</v>
      </c>
      <c r="C101">
        <f t="shared" ca="1" si="10"/>
        <v>-1.2</v>
      </c>
      <c r="D101">
        <f t="shared" si="12"/>
        <v>-5</v>
      </c>
      <c r="E101">
        <f t="shared" ca="1" si="13"/>
        <v>-6.2</v>
      </c>
      <c r="F101">
        <f t="shared" ca="1" si="14"/>
        <v>-8</v>
      </c>
      <c r="G101">
        <f t="shared" ca="1" si="15"/>
        <v>8</v>
      </c>
      <c r="H101">
        <f t="shared" ca="1" si="16"/>
        <v>5</v>
      </c>
      <c r="I101">
        <f t="shared" ca="1" si="17"/>
        <v>8</v>
      </c>
      <c r="J101">
        <f t="shared" ca="1" si="18"/>
        <v>2</v>
      </c>
    </row>
    <row r="102" spans="1:10" x14ac:dyDescent="0.4">
      <c r="A102">
        <v>1</v>
      </c>
      <c r="B102">
        <v>0</v>
      </c>
      <c r="C102">
        <f t="shared" ca="1" si="10"/>
        <v>1.2</v>
      </c>
      <c r="D102">
        <f t="shared" si="12"/>
        <v>-5</v>
      </c>
      <c r="E102">
        <f t="shared" ca="1" si="13"/>
        <v>-3.8</v>
      </c>
      <c r="F102">
        <f t="shared" ca="1" si="14"/>
        <v>-8</v>
      </c>
      <c r="G102">
        <f t="shared" ca="1" si="15"/>
        <v>8</v>
      </c>
      <c r="H102">
        <f t="shared" ca="1" si="16"/>
        <v>5</v>
      </c>
      <c r="I102">
        <f t="shared" ca="1" si="17"/>
        <v>8</v>
      </c>
      <c r="J102">
        <f t="shared" ca="1" si="18"/>
        <v>2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2E7DA4C7CCC4FB592E32DE73F2239" ma:contentTypeVersion="13" ma:contentTypeDescription="Create a new document." ma:contentTypeScope="" ma:versionID="faa27a721a8e4fd50148873c19ce065d">
  <xsd:schema xmlns:xsd="http://www.w3.org/2001/XMLSchema" xmlns:xs="http://www.w3.org/2001/XMLSchema" xmlns:p="http://schemas.microsoft.com/office/2006/metadata/properties" xmlns:ns3="903f591c-dbd6-4ff3-bb86-3bd39b572dec" xmlns:ns4="640c9338-8db7-4058-b10a-5eafdfc65712" targetNamespace="http://schemas.microsoft.com/office/2006/metadata/properties" ma:root="true" ma:fieldsID="90cab46c331911b63143191e2ec11ff1" ns3:_="" ns4:_="">
    <xsd:import namespace="903f591c-dbd6-4ff3-bb86-3bd39b572dec"/>
    <xsd:import namespace="640c9338-8db7-4058-b10a-5eafdfc657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f591c-dbd6-4ff3-bb86-3bd39b572d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c9338-8db7-4058-b10a-5eafdfc657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89E10F-243D-4B02-99E9-035260AA9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3f591c-dbd6-4ff3-bb86-3bd39b572dec"/>
    <ds:schemaRef ds:uri="640c9338-8db7-4058-b10a-5eafdfc657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6504FB-E2D1-4FDC-96CC-E2E8C75702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EE946-ECA9-4442-AD1D-5BE18FCFEDB4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903f591c-dbd6-4ff3-bb86-3bd39b572dec"/>
    <ds:schemaRef ds:uri="http://schemas.openxmlformats.org/package/2006/metadata/core-properties"/>
    <ds:schemaRef ds:uri="640c9338-8db7-4058-b10a-5eafdfc657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Hyst</vt:lpstr>
      <vt:lpstr>noise</vt:lpstr>
    </vt:vector>
  </TitlesOfParts>
  <Company>NAIT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prtaylor</dc:creator>
  <cp:lastModifiedBy>Julian R Alex</cp:lastModifiedBy>
  <dcterms:created xsi:type="dcterms:W3CDTF">2006-03-14T04:53:03Z</dcterms:created>
  <dcterms:modified xsi:type="dcterms:W3CDTF">2024-12-01T19:10:25Z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0x010100EBE2E7DA4C7CCC4FB592E32DE73F2239</vt:lpwstr>
  </property>
</Properties>
</file>