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teps Explanation" sheetId="16" r:id="rId1"/>
    <sheet name="Raw Data" sheetId="3" r:id="rId2"/>
    <sheet name="Raw Data - Python Cleaned" sheetId="1" r:id="rId3"/>
    <sheet name="Clean Data" sheetId="2" r:id="rId4"/>
    <sheet name="Avg Salary p. Sector - Top 3" sheetId="7" r:id="rId5"/>
    <sheet name="Avg Salary p. State - Top 3" sheetId="11" r:id="rId6"/>
    <sheet name="Sectors and States Graphs" sheetId="12" r:id="rId7"/>
    <sheet name="IT Salary - Rev. p. State" sheetId="10" r:id="rId8"/>
    <sheet name="IT Rev. p. State Graphs" sheetId="13" r:id="rId9"/>
    <sheet name="B&amp;P Salary - Rev. p. State" sheetId="8" r:id="rId10"/>
    <sheet name="B&amp;P Rev. p. State Graphs" sheetId="14" r:id="rId11"/>
    <sheet name="Insur. Salary - Rev. p. State" sheetId="9" r:id="rId12"/>
    <sheet name="Insur. Rev. p. State Graphs" sheetId="15" r:id="rId13"/>
  </sheets>
  <definedNames>
    <definedName name="_xlnm._FilterDatabase" localSheetId="3" hidden="1">'Clean Data'!$I$1:$I$709</definedName>
    <definedName name="_xlnm.Extract" localSheetId="3">'Clean Data'!$A$720</definedName>
  </definedNames>
  <calcPr calcId="144525"/>
  <pivotCaches>
    <pivotCache cacheId="0" r:id="rId14"/>
  </pivotCaches>
</workbook>
</file>

<file path=xl/calcChain.xml><?xml version="1.0" encoding="utf-8"?>
<calcChain xmlns="http://schemas.openxmlformats.org/spreadsheetml/2006/main">
  <c r="I6" i="7" l="1"/>
  <c r="I7" i="7"/>
  <c r="I8" i="7"/>
  <c r="J7" i="7"/>
  <c r="J8" i="7"/>
  <c r="J6"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<sst xmlns="http://schemas.openxmlformats.org/spreadsheetml/2006/main" count="32024" uniqueCount="15880">
  <si>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</si>
  <si>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</si>
  <si>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</si>
  <si>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</si>
  <si>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</si>
  <si>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</si>
  <si>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</si>
  <si>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</si>
  <si>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</si>
  <si>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</si>
  <si>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</si>
  <si>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</si>
  <si>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</si>
  <si>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</si>
  <si>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</si>
  <si>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</si>
  <si>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</si>
  <si>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</si>
  <si>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</si>
  <si>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</si>
  <si>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</si>
  <si>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</si>
  <si>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</si>
  <si>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</si>
  <si>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</si>
  <si>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</si>
  <si>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</si>
  <si>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</si>
  <si>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</si>
  <si>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</si>
  <si>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</si>
  <si>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</si>
  <si>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</si>
  <si>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</si>
  <si>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</si>
  <si>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</si>
  <si>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</si>
  <si>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</si>
  <si>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</si>
  <si>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</si>
  <si>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</si>
  <si>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</si>
  <si>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</si>
  <si>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</si>
  <si>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</si>
  <si>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</si>
  <si>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</si>
  <si>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</si>
  <si>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</si>
  <si>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</si>
  <si>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</si>
  <si>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</si>
  <si>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</si>
  <si>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</si>
  <si>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</si>
  <si>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</si>
  <si>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</si>
  <si>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</si>
  <si>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</si>
  <si>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</si>
  <si>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</si>
  <si>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</si>
  <si>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</si>
  <si>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</si>
  <si>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</si>
  <si>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</si>
  <si>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</si>
  <si>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</si>
  <si>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</si>
  <si>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</si>
  <si>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</si>
  <si>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</si>
  <si>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</si>
  <si>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</si>
  <si>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</si>
  <si>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</si>
  <si>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</si>
  <si>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</si>
  <si>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</si>
  <si>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</si>
  <si>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</si>
  <si>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</si>
  <si>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</si>
  <si>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</si>
  <si>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</si>
  <si>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</si>
  <si>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</si>
  <si>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</si>
  <si>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</si>
  <si>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</si>
  <si>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</si>
  <si>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</si>
  <si>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</si>
  <si>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</si>
  <si>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</si>
  <si>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</si>
  <si>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</si>
  <si>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</si>
  <si>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</si>
  <si>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</si>
  <si>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</si>
  <si>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</si>
  <si>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</si>
  <si>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</si>
  <si>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</si>
  <si>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</si>
  <si>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</si>
  <si>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</si>
  <si>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</si>
  <si>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</si>
  <si>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</si>
  <si>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</si>
  <si>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</si>
  <si>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</si>
  <si>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</si>
  <si>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</si>
  <si>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</si>
  <si>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</si>
  <si>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</si>
  <si>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</si>
  <si>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</si>
  <si>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</si>
  <si>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</si>
  <si>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</si>
  <si>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</si>
  <si>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</si>
  <si>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</si>
  <si>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</si>
  <si>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</si>
  <si>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</si>
  <si>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</si>
  <si>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</si>
  <si>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</si>
  <si>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</si>
  <si>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</si>
  <si>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</si>
  <si>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</si>
  <si>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</si>
  <si>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</si>
  <si>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</si>
  <si>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</si>
  <si>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</si>
  <si>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</si>
  <si>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</si>
  <si>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</si>
  <si>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</si>
  <si>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</si>
  <si>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</si>
  <si>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</si>
  <si>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</si>
  <si>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</si>
  <si>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</si>
  <si>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</si>
  <si>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</si>
  <si>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</si>
  <si>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</si>
  <si>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</si>
  <si>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</si>
  <si>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</si>
  <si>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</si>
  <si>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</si>
  <si>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</si>
  <si>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</si>
  <si>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</si>
  <si>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</si>
  <si>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</si>
  <si>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</si>
  <si>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</si>
  <si>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</si>
  <si>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</si>
  <si>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</si>
  <si>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</si>
  <si>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</si>
  <si>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</si>
  <si>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</si>
  <si>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</si>
  <si>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</si>
  <si>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</si>
  <si>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</si>
  <si>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</si>
  <si>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</si>
  <si>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</si>
  <si>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</si>
  <si>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</si>
  <si>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</si>
  <si>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</si>
  <si>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</si>
  <si>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</si>
  <si>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</si>
  <si>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</si>
  <si>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</si>
  <si>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</si>
  <si>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</si>
  <si>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</si>
  <si>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</si>
  <si>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</si>
  <si>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</si>
  <si>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</si>
  <si>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</si>
  <si>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</si>
  <si>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</si>
  <si>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</si>
  <si>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</si>
  <si>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</si>
  <si>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</si>
  <si>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</si>
  <si>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</si>
  <si>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</si>
  <si>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</si>
  <si>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</si>
  <si>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</si>
  <si>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</si>
  <si>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</si>
  <si>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</si>
  <si>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</si>
  <si>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</si>
  <si>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</si>
  <si>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</si>
  <si>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</si>
  <si>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</si>
  <si>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</si>
  <si>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</si>
  <si>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</si>
  <si>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</si>
  <si>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</si>
  <si>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</si>
  <si>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</si>
  <si>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</si>
  <si>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</si>
  <si>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</si>
  <si>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</si>
  <si>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</si>
  <si>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</si>
  <si>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</si>
  <si>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</si>
  <si>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</si>
  <si>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</si>
  <si>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</si>
  <si>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</si>
  <si>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</si>
  <si>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</si>
  <si>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</si>
  <si>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</si>
  <si>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</si>
  <si>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</si>
  <si>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</si>
  <si>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</si>
  <si>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</si>
  <si>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</si>
  <si>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</si>
  <si>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</si>
  <si>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</si>
  <si>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</si>
  <si>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</si>
  <si>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</si>
  <si>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</si>
  <si>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</si>
  <si>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</si>
  <si>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</si>
  <si>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</si>
  <si>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</si>
  <si>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</si>
  <si>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</si>
  <si>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</si>
  <si>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</si>
  <si>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</si>
  <si>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</si>
  <si>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</si>
  <si>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</si>
  <si>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</si>
  <si>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</si>
  <si>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</si>
  <si>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</si>
  <si>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</si>
  <si>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</si>
  <si>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</si>
  <si>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</si>
  <si>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</si>
  <si>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</si>
  <si>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</si>
  <si>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</si>
  <si>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</si>
  <si>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</si>
  <si>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</si>
  <si>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</si>
  <si>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</si>
  <si>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</si>
  <si>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</si>
  <si>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</si>
  <si>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</si>
  <si>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</si>
  <si>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</si>
  <si>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</si>
  <si>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</si>
  <si>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</si>
  <si>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</si>
  <si>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</si>
  <si>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</si>
  <si>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</si>
  <si>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</si>
  <si>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</si>
  <si>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</si>
  <si>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</si>
  <si>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</si>
  <si>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</si>
  <si>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</si>
  <si>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</si>
  <si>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</si>
  <si>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</si>
  <si>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</si>
  <si>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</si>
  <si>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</si>
  <si>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</si>
  <si>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</si>
  <si>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</si>
  <si>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</si>
  <si>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</si>
  <si>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</si>
  <si>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</si>
  <si>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</si>
  <si>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</si>
  <si>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</si>
  <si>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</si>
  <si>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</si>
  <si>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</si>
  <si>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</si>
  <si>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</si>
  <si>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</si>
  <si>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</si>
  <si>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</si>
  <si>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</si>
  <si>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</si>
  <si>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</si>
  <si>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</si>
  <si>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</si>
  <si>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</si>
  <si>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</si>
  <si>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</si>
  <si>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</si>
  <si>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</si>
  <si>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</si>
  <si>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</si>
  <si>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</si>
  <si>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</si>
  <si>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</si>
  <si>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</si>
  <si>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</si>
  <si>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</si>
  <si>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</si>
  <si>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</si>
  <si>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</si>
  <si>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</si>
  <si>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</si>
  <si>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</si>
  <si>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</si>
  <si>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</si>
  <si>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</si>
  <si>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</si>
  <si>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</si>
  <si>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</si>
  <si>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</si>
  <si>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</si>
  <si>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</si>
  <si>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</si>
  <si>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</si>
  <si>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</si>
  <si>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</si>
  <si>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</si>
  <si>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</si>
  <si>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</si>
  <si>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</si>
  <si>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</si>
  <si>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</si>
  <si>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</si>
  <si>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</si>
  <si>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</si>
  <si>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</si>
  <si>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</si>
  <si>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</si>
  <si>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</si>
  <si>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</si>
  <si>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</si>
  <si>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</si>
  <si>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</si>
  <si>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</si>
  <si>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</si>
  <si>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</si>
  <si>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</si>
  <si>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</si>
  <si>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</si>
  <si>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</si>
  <si>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</si>
  <si>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</si>
  <si>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</si>
  <si>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</si>
  <si>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</si>
  <si>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</si>
  <si>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</si>
  <si>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</si>
  <si>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</si>
  <si>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</si>
  <si>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</si>
  <si>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</si>
  <si>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</si>
  <si>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</si>
  <si>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</si>
  <si>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</si>
  <si>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</si>
  <si>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</si>
  <si>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</si>
  <si>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</si>
  <si>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</si>
  <si>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</si>
  <si>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</si>
  <si>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</si>
  <si>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</si>
  <si>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</si>
  <si>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</si>
  <si>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</si>
  <si>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</si>
  <si>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</si>
  <si>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</si>
  <si>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</si>
  <si>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</si>
  <si>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</si>
  <si>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</si>
  <si>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</si>
  <si>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</si>
  <si>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</si>
  <si>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</si>
  <si>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</si>
  <si>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</si>
  <si>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</si>
  <si>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</si>
  <si>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</si>
  <si>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</si>
  <si>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</si>
  <si>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</si>
  <si>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</si>
  <si>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</si>
  <si>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</si>
  <si>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</si>
  <si>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</si>
  <si>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</si>
  <si>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</si>
  <si>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</si>
  <si>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</si>
  <si>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</si>
  <si>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</si>
  <si>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</si>
  <si>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</si>
  <si>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</si>
  <si>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</si>
  <si>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</si>
  <si>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</si>
  <si>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</si>
  <si>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</si>
  <si>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</si>
  <si>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</si>
  <si>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</si>
  <si>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</si>
  <si>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</si>
  <si>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</si>
  <si>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</si>
  <si>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</si>
  <si>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</si>
  <si>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</si>
  <si>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</si>
  <si>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</si>
  <si>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</si>
  <si>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</si>
  <si>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</si>
  <si>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</si>
  <si>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</si>
  <si>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</si>
  <si>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</si>
  <si>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</si>
  <si>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</si>
  <si>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</si>
  <si>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</si>
  <si>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</si>
  <si>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</si>
  <si>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</si>
  <si>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</si>
  <si>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</si>
  <si>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</si>
  <si>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</si>
  <si>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</si>
  <si>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</si>
  <si>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</si>
  <si>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</si>
  <si>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</si>
  <si>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</si>
  <si>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</si>
  <si>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</si>
  <si>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</si>
  <si>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</si>
  <si>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</si>
  <si>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</si>
  <si>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</si>
  <si>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</si>
  <si>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</si>
  <si>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</si>
  <si>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</si>
  <si>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</si>
  <si>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</si>
  <si>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</si>
  <si>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</si>
  <si>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</si>
  <si>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</si>
  <si>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</si>
  <si>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</si>
  <si>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</si>
  <si>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</si>
  <si>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</si>
  <si>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</si>
  <si>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</si>
  <si>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</si>
  <si>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</si>
  <si>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</si>
  <si>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</si>
  <si>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</si>
  <si>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</si>
  <si>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</si>
  <si>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</si>
  <si>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</si>
  <si>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</si>
  <si>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</si>
  <si>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</si>
  <si>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</si>
  <si>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</si>
  <si>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</si>
  <si>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</si>
  <si>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</si>
  <si>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</si>
  <si>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</si>
  <si>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</si>
  <si>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</si>
  <si>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</si>
  <si>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</si>
  <si>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</si>
  <si>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</si>
  <si>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</si>
  <si>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</si>
  <si>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</si>
  <si>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</si>
  <si>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</si>
  <si>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</si>
  <si>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</si>
  <si>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</si>
  <si>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</si>
  <si>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</si>
  <si>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</si>
  <si>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</si>
  <si>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</si>
  <si>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</si>
  <si>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</si>
  <si>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</si>
  <si>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</si>
  <si>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</si>
  <si>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</si>
  <si>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</si>
  <si>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</si>
  <si>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</si>
  <si>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</si>
  <si>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</si>
  <si>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</si>
  <si>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</si>
  <si>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</si>
  <si>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</si>
  <si>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</si>
  <si>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</si>
  <si>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</si>
  <si>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</si>
  <si>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</si>
  <si>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</si>
  <si>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</si>
  <si>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</si>
  <si>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</si>
  <si>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</si>
  <si>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</si>
  <si>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</si>
  <si>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</si>
  <si>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</si>
  <si>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</si>
  <si>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</si>
  <si>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</si>
  <si>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</si>
  <si>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</si>
  <si>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</si>
  <si>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</si>
  <si>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</si>
  <si>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</si>
  <si>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</si>
  <si>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</si>
  <si>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</si>
  <si>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</si>
  <si>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</si>
  <si>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</si>
  <si>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</si>
  <si>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</si>
  <si>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</si>
  <si>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</si>
  <si>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</si>
  <si>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</si>
  <si>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</si>
  <si>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</si>
  <si>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</si>
  <si>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</si>
  <si>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</si>
  <si>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</si>
  <si>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</si>
  <si>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</si>
  <si>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</si>
  <si>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</si>
  <si>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</si>
  <si>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</si>
  <si>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</si>
  <si>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</si>
  <si>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</si>
  <si>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</si>
  <si>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</si>
  <si>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</si>
  <si>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</si>
  <si>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</si>
  <si>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</si>
  <si>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</si>
  <si>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</si>
  <si>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</si>
  <si>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</si>
  <si>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</si>
  <si>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</si>
  <si>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</si>
  <si>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</si>
  <si>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</si>
  <si>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</si>
  <si>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</si>
  <si>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</si>
  <si>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</si>
  <si>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</si>
  <si>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</si>
  <si>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</si>
  <si>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</si>
  <si>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</si>
  <si>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</si>
  <si>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</si>
  <si>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</si>
  <si>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</si>
  <si>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</si>
  <si>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</si>
  <si>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</si>
  <si>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</si>
  <si>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</si>
  <si>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</si>
  <si>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</si>
  <si>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</si>
  <si>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</si>
  <si>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</si>
  <si>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</si>
  <si>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</si>
  <si>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</si>
  <si>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</si>
  <si>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</si>
  <si>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</si>
  <si>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</si>
  <si>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</si>
  <si>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</si>
  <si>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</si>
  <si>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</si>
  <si>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</si>
  <si>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</si>
  <si>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</si>
  <si>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</si>
  <si>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</si>
  <si>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</si>
  <si>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</si>
  <si>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</si>
  <si>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</si>
  <si>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</si>
  <si>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</si>
  <si>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</si>
  <si>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</si>
  <si>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</si>
  <si>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</si>
  <si>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</si>
  <si>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</si>
  <si>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</si>
  <si>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</si>
  <si>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</si>
  <si>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</si>
  <si>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</si>
  <si>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</si>
  <si>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</si>
  <si>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</si>
  <si>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</si>
  <si>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</si>
  <si>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</si>
  <si>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</si>
  <si>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</si>
  <si>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</si>
  <si>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</si>
  <si>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</si>
  <si>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</si>
  <si>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</si>
  <si>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</si>
  <si>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</si>
  <si>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</si>
  <si>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</si>
  <si>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</si>
  <si>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</si>
  <si>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</si>
  <si>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</si>
  <si>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</si>
  <si>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</si>
  <si>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</si>
  <si>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</si>
  <si>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</si>
  <si>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</si>
  <si>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</si>
  <si>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</si>
  <si>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</si>
  <si>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</si>
  <si>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</si>
  <si>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</si>
  <si>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</si>
  <si>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</si>
  <si>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</si>
  <si>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</si>
  <si>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</si>
  <si>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</si>
  <si>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</si>
  <si>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</si>
  <si>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</si>
  <si>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</si>
  <si>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</si>
  <si>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</si>
  <si>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</si>
  <si>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</si>
  <si>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</si>
  <si>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</si>
  <si>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</si>
  <si>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</si>
  <si>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</si>
  <si>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Job Title</t>
  </si>
  <si>
    <t>Salary Estimate</t>
  </si>
  <si>
    <t>Company Name</t>
  </si>
  <si>
    <t>Location</t>
  </si>
  <si>
    <t>Industry</t>
  </si>
  <si>
    <t>Sector</t>
  </si>
  <si>
    <t>Revenue</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</si>
  <si>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</si>
  <si>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</si>
  <si>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</si>
  <si>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</si>
  <si>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</si>
  <si>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</si>
  <si>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</si>
  <si>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</si>
  <si>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</si>
  <si>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</si>
  <si>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</si>
  <si>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</si>
  <si>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</si>
  <si>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</si>
  <si>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</si>
  <si>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</si>
  <si>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</si>
  <si>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</si>
  <si>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</si>
  <si>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</si>
  <si>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</si>
  <si>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</si>
  <si>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</si>
  <si>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</si>
  <si>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</si>
  <si>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</si>
  <si>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</si>
  <si>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</si>
  <si>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</si>
  <si>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</si>
  <si>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</si>
  <si>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</si>
  <si>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</si>
  <si>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</si>
  <si>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</si>
  <si>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</si>
  <si>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</si>
  <si>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</si>
  <si>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</si>
  <si>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</si>
  <si>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</si>
  <si>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</si>
  <si>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</si>
  <si>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</si>
  <si>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</si>
  <si>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</si>
  <si>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</si>
  <si>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</si>
  <si>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</si>
  <si>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</si>
  <si>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</si>
  <si>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</si>
  <si>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</si>
  <si>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</si>
  <si>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</si>
  <si>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</si>
  <si>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</si>
  <si>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</si>
  <si>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</si>
  <si>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</si>
  <si>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</si>
  <si>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</si>
  <si>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</si>
  <si>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</si>
  <si>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</si>
  <si>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</si>
  <si>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</si>
  <si>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</si>
  <si>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</si>
  <si>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</si>
  <si>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</si>
  <si>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</si>
  <si>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</si>
  <si>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</si>
  <si>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</si>
  <si>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</si>
  <si>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</si>
  <si>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</si>
  <si>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</si>
  <si>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</si>
  <si>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</si>
  <si>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</si>
  <si>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</si>
  <si>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</si>
  <si>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</si>
  <si>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</si>
  <si>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</si>
  <si>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</si>
  <si>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</si>
  <si>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</si>
  <si>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</si>
  <si>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</si>
  <si>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</si>
  <si>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</si>
  <si>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</si>
  <si>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</si>
  <si>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</si>
  <si>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</si>
  <si>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</si>
  <si>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</si>
  <si>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</si>
  <si>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</si>
  <si>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</si>
  <si>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</si>
  <si>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</si>
  <si>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</si>
  <si>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</si>
  <si>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</si>
  <si>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</si>
  <si>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</si>
  <si>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</si>
  <si>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</si>
  <si>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</si>
  <si>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</si>
  <si>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</si>
  <si>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</si>
  <si>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</si>
  <si>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</si>
  <si>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</si>
  <si>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</si>
  <si>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</si>
  <si>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</si>
  <si>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</si>
  <si>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</si>
  <si>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</si>
  <si>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</si>
  <si>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</si>
  <si>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</si>
  <si>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</si>
  <si>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</si>
  <si>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</si>
  <si>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</si>
  <si>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</si>
  <si>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</si>
  <si>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</si>
  <si>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</si>
  <si>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</si>
  <si>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</si>
  <si>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</si>
  <si>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</si>
  <si>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</si>
  <si>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</si>
  <si>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</si>
  <si>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</si>
  <si>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</si>
  <si>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</si>
  <si>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</si>
  <si>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</si>
  <si>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</si>
  <si>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</si>
  <si>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</si>
  <si>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</si>
  <si>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</si>
  <si>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</si>
  <si>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</si>
  <si>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</si>
  <si>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</si>
  <si>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</si>
  <si>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</si>
  <si>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</si>
  <si>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</si>
  <si>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</si>
  <si>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</si>
  <si>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</si>
  <si>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</si>
  <si>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</si>
  <si>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</si>
  <si>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</si>
  <si>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</si>
  <si>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</si>
  <si>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</si>
  <si>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</si>
  <si>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</si>
  <si>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</si>
  <si>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</si>
  <si>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</si>
  <si>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</si>
  <si>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</si>
  <si>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</si>
  <si>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</si>
  <si>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</si>
  <si>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</si>
  <si>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</si>
  <si>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</si>
  <si>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</si>
  <si>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</si>
  <si>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</si>
  <si>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</si>
  <si>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</si>
  <si>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</si>
  <si>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</si>
  <si>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</si>
  <si>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</si>
  <si>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</si>
  <si>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</si>
  <si>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</si>
  <si>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</si>
  <si>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</si>
  <si>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</si>
  <si>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</si>
  <si>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</si>
  <si>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</si>
  <si>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</si>
  <si>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</si>
  <si>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</si>
  <si>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</si>
  <si>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</si>
  <si>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</si>
  <si>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</si>
  <si>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</si>
  <si>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</si>
  <si>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</si>
  <si>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</si>
  <si>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</si>
  <si>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</si>
  <si>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</si>
  <si>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</si>
  <si>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</si>
  <si>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</si>
  <si>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</si>
  <si>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</si>
  <si>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</si>
  <si>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</si>
  <si>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</si>
  <si>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</si>
  <si>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</si>
  <si>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</si>
  <si>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</si>
  <si>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</si>
  <si>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</si>
  <si>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</si>
  <si>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</si>
  <si>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</si>
  <si>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</si>
  <si>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</si>
  <si>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</si>
  <si>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</si>
  <si>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</si>
  <si>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</si>
  <si>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</si>
  <si>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</si>
  <si>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</si>
  <si>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</si>
  <si>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</si>
  <si>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</si>
  <si>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</si>
  <si>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</si>
  <si>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</si>
  <si>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</si>
  <si>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</si>
  <si>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</si>
  <si>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</si>
  <si>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</si>
  <si>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</si>
  <si>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</si>
  <si>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</si>
  <si>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</si>
  <si>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</si>
  <si>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</si>
  <si>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</si>
  <si>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</si>
  <si>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</si>
  <si>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</si>
  <si>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</si>
  <si>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</si>
  <si>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</si>
  <si>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</si>
  <si>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</si>
  <si>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</si>
  <si>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</si>
  <si>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</si>
  <si>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</si>
  <si>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</si>
  <si>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</si>
  <si>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</si>
  <si>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</si>
  <si>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</si>
  <si>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</si>
  <si>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</si>
  <si>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</si>
  <si>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</si>
  <si>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</si>
  <si>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</si>
  <si>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</si>
  <si>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</si>
  <si>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</si>
  <si>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</si>
  <si>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</si>
  <si>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</si>
  <si>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</si>
  <si>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</si>
  <si>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</si>
  <si>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</si>
  <si>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</si>
  <si>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</si>
  <si>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</si>
  <si>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</si>
  <si>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</si>
  <si>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</si>
  <si>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</si>
  <si>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</si>
  <si>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</si>
  <si>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</si>
  <si>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</si>
  <si>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</si>
  <si>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</si>
  <si>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</si>
  <si>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</si>
  <si>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</si>
  <si>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</si>
  <si>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</si>
  <si>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</si>
  <si>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</si>
  <si>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</si>
  <si>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</si>
  <si>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</si>
  <si>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</si>
  <si>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</si>
  <si>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</si>
  <si>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</si>
  <si>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</si>
  <si>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</si>
  <si>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</si>
  <si>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</si>
  <si>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</si>
  <si>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</si>
  <si>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</si>
  <si>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</si>
  <si>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</si>
  <si>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</si>
  <si>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</si>
  <si>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</si>
  <si>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</si>
  <si>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</si>
  <si>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</si>
  <si>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</si>
  <si>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</si>
  <si>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</si>
  <si>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</si>
  <si>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</si>
  <si>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</si>
  <si>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</si>
  <si>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</si>
  <si>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</si>
  <si>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</si>
  <si>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</si>
  <si>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</si>
  <si>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</si>
  <si>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</si>
  <si>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</si>
  <si>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</si>
  <si>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</si>
  <si>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</si>
  <si>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</si>
  <si>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</si>
  <si>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</si>
  <si>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</si>
  <si>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</si>
  <si>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</si>
  <si>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</si>
  <si>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</si>
  <si>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</si>
  <si>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</si>
  <si>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</si>
  <si>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</si>
  <si>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</si>
  <si>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</si>
  <si>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</si>
  <si>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</si>
  <si>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</si>
  <si>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</si>
  <si>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</si>
  <si>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</si>
  <si>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</si>
  <si>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</si>
  <si>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</si>
  <si>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</si>
  <si>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</si>
  <si>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</si>
  <si>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</si>
  <si>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</si>
  <si>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</si>
  <si>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</si>
  <si>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</si>
  <si>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</si>
  <si>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</si>
  <si>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</si>
  <si>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</si>
  <si>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</si>
  <si>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</si>
  <si>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</si>
  <si>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</si>
  <si>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</si>
  <si>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</si>
  <si>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</si>
  <si>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</si>
  <si>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</si>
  <si>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</si>
  <si>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</si>
  <si>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</si>
  <si>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</si>
  <si>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</si>
  <si>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</si>
  <si>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</si>
  <si>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</si>
  <si>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</si>
  <si>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</si>
  <si>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</si>
  <si>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</si>
  <si>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</si>
  <si>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</si>
  <si>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</si>
  <si>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</si>
  <si>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</si>
  <si>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</si>
  <si>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</si>
  <si>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</si>
  <si>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</si>
  <si>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</si>
  <si>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</si>
  <si>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</si>
  <si>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</si>
  <si>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</si>
  <si>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</si>
  <si>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</si>
  <si>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</si>
  <si>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</si>
  <si>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</si>
  <si>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</si>
  <si>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</si>
  <si>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</si>
  <si>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</si>
  <si>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</si>
  <si>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</si>
  <si>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</si>
  <si>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</si>
  <si>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</si>
  <si>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</si>
  <si>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</si>
  <si>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</si>
  <si>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</si>
  <si>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</si>
  <si>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</si>
  <si>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</si>
  <si>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</si>
  <si>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</si>
  <si>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</si>
  <si>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</si>
  <si>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</si>
  <si>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</si>
  <si>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</si>
  <si>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</si>
  <si>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</si>
  <si>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</si>
  <si>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</si>
  <si>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</si>
  <si>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</si>
  <si>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</si>
  <si>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</si>
  <si>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</si>
  <si>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</si>
  <si>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</si>
  <si>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</si>
  <si>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</si>
  <si>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</si>
  <si>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</si>
  <si>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</si>
  <si>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</si>
  <si>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</si>
  <si>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</si>
  <si>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</si>
  <si>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</si>
  <si>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</si>
  <si>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</si>
  <si>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</si>
  <si>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</si>
  <si>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</si>
  <si>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</si>
  <si>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</si>
  <si>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</si>
  <si>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</si>
  <si>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</si>
  <si>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</si>
  <si>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</si>
  <si>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</si>
  <si>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</si>
  <si>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</si>
  <si>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</si>
  <si>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</si>
  <si>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</si>
  <si>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</si>
  <si>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</si>
  <si>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</si>
  <si>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</si>
  <si>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</si>
  <si>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</si>
  <si>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</si>
  <si>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</si>
  <si>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</si>
  <si>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</si>
  <si>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</si>
  <si>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</si>
  <si>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</si>
  <si>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</si>
  <si>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</si>
  <si>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</si>
  <si>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</si>
  <si>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</si>
  <si>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</si>
  <si>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</si>
  <si>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</si>
  <si>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</si>
  <si>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</si>
  <si>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</si>
  <si>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</si>
  <si>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</si>
  <si>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</si>
  <si>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</si>
  <si>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</si>
  <si>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</si>
  <si>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</si>
  <si>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</si>
  <si>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</si>
  <si>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</si>
  <si>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</si>
  <si>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</si>
  <si>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</si>
  <si>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</si>
  <si>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</si>
  <si>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</si>
  <si>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</si>
  <si>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</si>
  <si>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</si>
  <si>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</si>
  <si>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</si>
  <si>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</si>
  <si>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</si>
  <si>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</si>
  <si>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</si>
  <si>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</si>
  <si>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</si>
  <si>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</si>
  <si>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</si>
  <si>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</si>
  <si>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</si>
  <si>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</si>
  <si>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</si>
  <si>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</si>
  <si>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</si>
  <si>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</si>
  <si>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</si>
  <si>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</si>
  <si>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</si>
  <si>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</si>
  <si>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</si>
  <si>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</si>
  <si>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</si>
  <si>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</si>
  <si>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</si>
  <si>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</si>
  <si>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</si>
  <si>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</si>
  <si>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</si>
  <si>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</si>
  <si>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</si>
  <si>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</si>
  <si>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</si>
  <si>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</si>
  <si>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</si>
  <si>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</si>
  <si>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</si>
  <si>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</si>
  <si>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</si>
  <si>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</si>
  <si>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</si>
  <si>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</si>
  <si>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</si>
  <si>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</si>
  <si>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</si>
  <si>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</si>
  <si>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</si>
  <si>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</si>
  <si>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</si>
  <si>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</si>
  <si>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</si>
  <si>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</si>
  <si>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</si>
  <si>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</si>
  <si>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</si>
  <si>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</si>
  <si>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</si>
  <si>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</si>
  <si>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</si>
  <si>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</si>
  <si>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</si>
  <si>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</si>
  <si>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</si>
  <si>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</si>
  <si>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</si>
  <si>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</si>
  <si>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</si>
  <si>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</si>
  <si>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</si>
  <si>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</si>
  <si>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</si>
  <si>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</si>
  <si>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</si>
  <si>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</si>
  <si>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</si>
  <si>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</si>
  <si>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</si>
  <si>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</si>
  <si>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</si>
  <si>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</si>
  <si>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</si>
  <si>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</si>
  <si>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</si>
  <si>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</si>
  <si>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</si>
  <si>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</si>
  <si>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</si>
  <si>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</si>
  <si>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</si>
  <si>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</si>
  <si>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</si>
  <si>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</si>
  <si>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</si>
  <si>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</si>
  <si>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</si>
  <si>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</si>
  <si>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</si>
  <si>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</si>
  <si>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</si>
  <si>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</si>
  <si>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</si>
  <si>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</si>
  <si>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</si>
  <si>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</si>
  <si>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</si>
  <si>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</si>
  <si>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</si>
  <si>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</si>
  <si>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</si>
  <si>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</si>
  <si>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</si>
  <si>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</si>
  <si>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</si>
  <si>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</si>
  <si>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</si>
  <si>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</si>
  <si>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</si>
  <si>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</si>
  <si>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</si>
  <si>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</si>
  <si>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</si>
  <si>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</si>
  <si>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</si>
  <si>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</si>
  <si>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</si>
  <si>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</si>
  <si>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</si>
  <si>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</si>
  <si>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</si>
  <si>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</si>
  <si>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</si>
  <si>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</si>
  <si>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</si>
  <si>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</si>
  <si>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</si>
  <si>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</si>
  <si>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</si>
  <si>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</si>
  <si>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</si>
  <si>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</si>
  <si>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</si>
  <si>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</si>
  <si>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</si>
  <si>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</si>
  <si>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</si>
  <si>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</si>
  <si>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</si>
  <si>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</si>
  <si>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</si>
  <si>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</si>
  <si>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</si>
  <si>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</si>
  <si>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</si>
  <si>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</si>
  <si>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</si>
  <si>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</si>
  <si>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</si>
  <si>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</si>
  <si>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</si>
  <si>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</si>
  <si>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</si>
  <si>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</si>
  <si>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</si>
  <si>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</si>
  <si>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</si>
  <si>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</si>
  <si>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</si>
  <si>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</si>
  <si>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</si>
  <si>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</si>
  <si>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</si>
  <si>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</si>
  <si>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</si>
  <si>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</si>
  <si>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</si>
  <si>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</si>
  <si>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</si>
  <si>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</si>
  <si>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</si>
  <si>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</si>
  <si>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</si>
  <si>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</si>
  <si>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</si>
  <si>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</si>
  <si>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</si>
  <si>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</si>
  <si>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</si>
  <si>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</si>
  <si>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</si>
  <si>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</si>
  <si>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</si>
  <si>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</si>
  <si>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</si>
  <si>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</si>
  <si>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</si>
  <si>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</si>
  <si>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</si>
  <si>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</si>
  <si>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</si>
  <si>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</si>
  <si>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</si>
  <si>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</si>
  <si>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</si>
  <si>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</si>
  <si>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</si>
  <si>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</si>
  <si>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</si>
  <si>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</si>
  <si>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</si>
  <si>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</si>
  <si>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</si>
  <si>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</si>
  <si>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</si>
  <si>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</si>
  <si>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</si>
  <si>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</si>
  <si>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</si>
  <si>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</si>
  <si>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</si>
  <si>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</si>
  <si>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</si>
  <si>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</si>
  <si>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</si>
  <si>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</si>
  <si>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</si>
  <si>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</si>
  <si>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</si>
  <si>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</si>
  <si>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</si>
  <si>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</si>
  <si>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</si>
  <si>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</si>
  <si>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</si>
  <si>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</si>
  <si>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</si>
  <si>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</si>
  <si>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</si>
  <si>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</si>
  <si>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</si>
  <si>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</si>
  <si>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</si>
  <si>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</si>
  <si>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</si>
  <si>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</si>
  <si>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</si>
  <si>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</si>
  <si>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</si>
  <si>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</si>
  <si>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</si>
  <si>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</si>
  <si>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</si>
  <si>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</si>
  <si>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</si>
  <si>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</si>
  <si>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</si>
  <si>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</si>
  <si>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</si>
  <si>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</si>
  <si>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</si>
  <si>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</si>
  <si>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</si>
  <si>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</si>
  <si>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</si>
  <si>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</si>
  <si>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</si>
  <si>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</si>
  <si>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</si>
  <si>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</si>
  <si>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</si>
  <si>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</si>
  <si>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</si>
  <si>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</si>
  <si>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</si>
  <si>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</si>
  <si>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</si>
  <si>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</si>
  <si>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</si>
  <si>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</si>
  <si>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</si>
  <si>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</si>
  <si>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</si>
  <si>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</si>
  <si>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</si>
  <si>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</si>
  <si>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</si>
  <si>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</si>
  <si>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</si>
  <si>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</si>
  <si>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</si>
  <si>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</si>
  <si>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</si>
  <si>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</si>
  <si>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</si>
  <si>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</si>
  <si>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</si>
  <si>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</si>
  <si>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</si>
  <si>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</si>
  <si>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</si>
  <si>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</si>
  <si>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</si>
  <si>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</si>
  <si>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</si>
  <si>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</si>
  <si>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</si>
  <si>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</si>
  <si>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</si>
  <si>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</si>
  <si>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</si>
  <si>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</si>
  <si>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</si>
  <si>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</si>
  <si>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</si>
  <si>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</si>
  <si>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</si>
  <si>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</si>
  <si>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</si>
  <si>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</si>
  <si>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</si>
  <si>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</si>
  <si>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</si>
  <si>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</si>
  <si>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</si>
  <si>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</si>
  <si>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</si>
  <si>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</si>
  <si>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</si>
  <si>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</si>
  <si>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</si>
  <si>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</si>
  <si>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</si>
  <si>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</si>
  <si>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</si>
  <si>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</si>
  <si>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</si>
  <si>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</si>
  <si>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</si>
  <si>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</si>
  <si>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</si>
  <si>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</si>
  <si>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</si>
  <si>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</si>
  <si>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</si>
  <si>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</si>
  <si>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</si>
  <si>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</si>
  <si>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</si>
  <si>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</si>
  <si>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</si>
  <si>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</si>
  <si>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</si>
  <si>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</si>
  <si>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</si>
  <si>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</si>
  <si>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</si>
  <si>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</si>
  <si>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</si>
  <si>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</si>
  <si>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</si>
  <si>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</si>
  <si>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</si>
  <si>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</si>
  <si>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</si>
  <si>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</si>
  <si>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</si>
  <si>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</si>
  <si>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</si>
  <si>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</si>
  <si>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</si>
  <si>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</si>
  <si>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</si>
  <si>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</si>
  <si>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</si>
  <si>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</si>
  <si>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</si>
  <si>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</si>
  <si>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</si>
  <si>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</si>
  <si>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</si>
  <si>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</si>
  <si>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</si>
  <si>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</si>
  <si>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</si>
  <si>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</si>
  <si>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</si>
  <si>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</si>
  <si>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</si>
  <si>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</si>
  <si>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</si>
  <si>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</si>
  <si>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</si>
  <si>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</si>
  <si>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</si>
  <si>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</si>
  <si>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</si>
  <si>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</si>
  <si>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</si>
  <si>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</si>
  <si>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</si>
  <si>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</si>
  <si>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</si>
  <si>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</si>
  <si>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</si>
  <si>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</si>
  <si>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</si>
  <si>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</si>
  <si>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</si>
  <si>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</si>
  <si>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</si>
  <si>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</si>
  <si>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</si>
  <si>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</si>
  <si>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</si>
  <si>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</si>
  <si>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</si>
  <si>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</si>
  <si>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</si>
  <si>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</si>
  <si>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</si>
  <si>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</si>
  <si>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</si>
  <si>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</si>
  <si>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</si>
  <si>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</si>
  <si>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</si>
  <si>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</si>
  <si>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</si>
  <si>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</si>
  <si>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</si>
  <si>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</si>
  <si>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</si>
  <si>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</si>
  <si>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</si>
  <si>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</si>
  <si>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</si>
  <si>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</si>
  <si>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</si>
  <si>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</si>
  <si>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</si>
  <si>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</si>
  <si>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</si>
  <si>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</si>
  <si>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</si>
  <si>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</si>
  <si>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</si>
  <si>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</si>
  <si>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</si>
  <si>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</si>
  <si>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</si>
  <si>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</si>
  <si>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</si>
  <si>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</si>
  <si>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</si>
  <si>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</si>
  <si>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</si>
  <si>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</si>
  <si>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</si>
  <si>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</si>
  <si>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</si>
  <si>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</si>
  <si>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</si>
  <si>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</si>
  <si>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</si>
  <si>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</si>
  <si>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</si>
  <si>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</si>
  <si>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</si>
  <si>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</si>
  <si>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</si>
  <si>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</si>
  <si>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</si>
  <si>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</si>
  <si>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</si>
  <si>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</si>
  <si>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</si>
  <si>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</si>
  <si>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</si>
  <si>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</si>
  <si>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</si>
  <si>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</si>
  <si>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</si>
  <si>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</si>
  <si>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</si>
  <si>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</si>
  <si>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</si>
  <si>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</si>
  <si>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</si>
  <si>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</si>
  <si>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</si>
  <si>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</si>
  <si>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</si>
  <si>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</si>
  <si>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</si>
  <si>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</si>
  <si>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</si>
  <si>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</si>
  <si>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</si>
  <si>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</si>
  <si>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</si>
  <si>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</si>
  <si>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</si>
  <si>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</si>
  <si>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</si>
  <si>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</si>
  <si>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</si>
  <si>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</si>
  <si>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</si>
  <si>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</si>
  <si>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</si>
  <si>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</si>
  <si>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</si>
  <si>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</si>
  <si>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</si>
  <si>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</si>
  <si>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</si>
  <si>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</si>
  <si>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</si>
  <si>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</si>
  <si>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</si>
  <si>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</si>
  <si>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</si>
  <si>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</si>
  <si>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</si>
  <si>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</si>
  <si>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</si>
  <si>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</si>
  <si>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</si>
  <si>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</si>
  <si>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</si>
  <si>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</si>
  <si>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</si>
  <si>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</si>
  <si>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</si>
  <si>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</si>
  <si>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</si>
  <si>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</si>
  <si>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</si>
  <si>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</si>
  <si>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</si>
  <si>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</si>
  <si>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</si>
  <si>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</si>
  <si>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</si>
  <si>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</si>
  <si>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</si>
  <si>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</si>
  <si>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</si>
  <si>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</si>
  <si>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</si>
  <si>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</si>
  <si>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</si>
  <si>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</si>
  <si>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</si>
  <si>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</si>
  <si>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</si>
  <si>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</si>
  <si>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</si>
  <si>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</si>
  <si>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</si>
  <si>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</si>
  <si>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</si>
  <si>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</si>
  <si>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</si>
  <si>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</si>
  <si>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</si>
  <si>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</si>
  <si>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</si>
  <si>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</si>
  <si>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</si>
  <si>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</si>
  <si>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</si>
  <si>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</si>
  <si>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</si>
  <si>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</si>
  <si>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</si>
  <si>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</si>
  <si>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</si>
  <si>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</si>
  <si>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</si>
  <si>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</si>
  <si>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</si>
  <si>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</si>
  <si>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</si>
  <si>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</si>
  <si>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</si>
  <si>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</si>
  <si>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</si>
  <si>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</si>
  <si>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</si>
  <si>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</si>
  <si>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</si>
  <si>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</si>
  <si>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</si>
  <si>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</si>
  <si>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</si>
  <si>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</si>
  <si>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</si>
  <si>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</si>
  <si>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</si>
  <si>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</si>
  <si>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</si>
  <si>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</si>
  <si>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</si>
  <si>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</si>
  <si>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</si>
  <si>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</si>
  <si>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</si>
  <si>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</si>
  <si>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</si>
  <si>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</si>
  <si>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</si>
  <si>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</si>
  <si>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</si>
  <si>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</si>
  <si>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</si>
  <si>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</si>
  <si>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</si>
  <si>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</si>
  <si>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</si>
  <si>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</si>
  <si>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</si>
  <si>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</si>
  <si>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</si>
  <si>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</si>
  <si>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</si>
  <si>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</si>
  <si>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</si>
  <si>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</si>
  <si>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</si>
  <si>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</si>
  <si>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</si>
  <si>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</si>
  <si>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</si>
  <si>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</si>
  <si>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</si>
  <si>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</si>
  <si>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</si>
  <si>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</si>
  <si>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</si>
  <si>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</si>
  <si>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</si>
  <si>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</si>
  <si>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</si>
  <si>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</si>
  <si>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</si>
  <si>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</si>
  <si>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</si>
  <si>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</si>
  <si>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</si>
  <si>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</si>
  <si>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</si>
  <si>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</si>
  <si>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</si>
  <si>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</si>
  <si>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</si>
  <si>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</si>
  <si>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</si>
  <si>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</si>
  <si>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</si>
  <si>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</si>
  <si>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</si>
  <si>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</si>
  <si>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</si>
  <si>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</si>
  <si>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</si>
  <si>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</si>
  <si>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</si>
  <si>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</si>
  <si>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</si>
  <si>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</si>
  <si>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</si>
  <si>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</si>
  <si>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</si>
  <si>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</si>
  <si>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</si>
  <si>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</si>
  <si>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</si>
  <si>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</si>
  <si>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</si>
  <si>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</si>
  <si>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</si>
  <si>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</si>
  <si>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</si>
  <si>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</si>
  <si>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</si>
  <si>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</si>
  <si>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</si>
  <si>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</si>
  <si>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</si>
  <si>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</si>
  <si>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</si>
  <si>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</si>
  <si>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</si>
  <si>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</si>
  <si>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</si>
  <si>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</si>
  <si>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</si>
  <si>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</si>
  <si>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</si>
  <si>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</si>
  <si>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</si>
  <si>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</si>
  <si>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</si>
  <si>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</si>
  <si>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</si>
  <si>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</si>
  <si>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</si>
  <si>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</si>
  <si>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</si>
  <si>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</si>
  <si>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</si>
  <si>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</si>
  <si>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</si>
  <si>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</si>
  <si>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</si>
  <si>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</si>
  <si>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</si>
  <si>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</si>
  <si>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</si>
  <si>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</si>
  <si>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</si>
  <si>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</si>
  <si>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</si>
  <si>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</si>
  <si>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</si>
  <si>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</si>
  <si>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</si>
  <si>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</si>
  <si>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</si>
  <si>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</si>
  <si>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</si>
  <si>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</si>
  <si>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</si>
  <si>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</si>
  <si>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</si>
  <si>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</si>
  <si>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</si>
  <si>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</si>
  <si>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</si>
  <si>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</si>
  <si>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</si>
  <si>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</si>
  <si>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</si>
  <si>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</si>
  <si>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</si>
  <si>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</si>
  <si>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</si>
  <si>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</si>
  <si>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</si>
  <si>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</si>
  <si>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</si>
  <si>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</si>
  <si>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</si>
  <si>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</si>
  <si>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</si>
  <si>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</si>
  <si>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</si>
  <si>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</si>
  <si>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</si>
  <si>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</si>
  <si>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</si>
  <si>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</si>
  <si>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</si>
  <si>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</si>
  <si>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</si>
  <si>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</si>
  <si>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</si>
  <si>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</si>
  <si>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</si>
  <si>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</si>
  <si>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</si>
  <si>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</si>
  <si>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</si>
  <si>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</si>
  <si>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</si>
  <si>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</si>
  <si>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</si>
  <si>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</si>
  <si>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</si>
  <si>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</si>
  <si>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</si>
  <si>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</si>
  <si>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</si>
  <si>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</si>
  <si>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</si>
  <si>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</si>
  <si>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</si>
  <si>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</si>
  <si>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</si>
  <si>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</si>
  <si>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</si>
  <si>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</si>
  <si>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</si>
  <si>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</si>
  <si>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</si>
  <si>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</si>
  <si>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</si>
  <si>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</si>
  <si>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</si>
  <si>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</si>
  <si>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</si>
  <si>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</si>
  <si>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</si>
  <si>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</si>
  <si>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</si>
  <si>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</si>
  <si>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</si>
  <si>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</si>
  <si>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</si>
  <si>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</si>
  <si>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</si>
  <si>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</si>
  <si>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</si>
  <si>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</si>
  <si>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</si>
  <si>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</si>
  <si>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</si>
  <si>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</si>
  <si>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</si>
  <si>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</si>
  <si>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</si>
  <si>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</si>
  <si>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</si>
  <si>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</si>
  <si>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</si>
  <si>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</si>
  <si>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</si>
  <si>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</si>
  <si>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</si>
  <si>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</si>
  <si>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</si>
  <si>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</si>
  <si>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</si>
  <si>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</si>
  <si>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</si>
  <si>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</si>
  <si>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</si>
  <si>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</si>
  <si>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</si>
  <si>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</si>
  <si>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</si>
  <si>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</si>
  <si>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</si>
  <si>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</si>
  <si>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</si>
  <si>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</si>
  <si>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</si>
  <si>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</si>
  <si>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</si>
  <si>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</si>
  <si>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</si>
  <si>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</si>
  <si>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</si>
  <si>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</si>
  <si>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</si>
  <si>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</si>
  <si>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</si>
  <si>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</si>
  <si>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</si>
  <si>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</si>
  <si>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</si>
  <si>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</si>
  <si>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</si>
  <si>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</si>
  <si>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</si>
  <si>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</si>
  <si>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</si>
  <si>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</si>
  <si>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</si>
  <si>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</si>
  <si>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</si>
  <si>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</si>
  <si>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</si>
  <si>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</si>
  <si>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</si>
  <si>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</si>
  <si>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</si>
  <si>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</si>
  <si>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</si>
  <si>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</si>
  <si>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</si>
  <si>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</si>
  <si>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</si>
  <si>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</si>
  <si>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</si>
  <si>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</si>
  <si>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</si>
  <si>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</si>
  <si>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</si>
  <si>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</si>
  <si>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</si>
  <si>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</si>
  <si>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</si>
  <si>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</si>
  <si>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</si>
  <si>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</si>
  <si>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</si>
  <si>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</si>
  <si>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</si>
  <si>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</si>
  <si>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</si>
  <si>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</si>
  <si>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</si>
  <si>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</si>
  <si>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</si>
  <si>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</si>
  <si>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</si>
  <si>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</si>
  <si>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</si>
  <si>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</si>
  <si>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</si>
  <si>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</si>
  <si>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</si>
  <si>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</si>
  <si>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</si>
  <si>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</si>
  <si>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</si>
  <si>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</si>
  <si>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</si>
  <si>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</si>
  <si>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</si>
  <si>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</si>
  <si>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</si>
  <si>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</si>
  <si>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</si>
  <si>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</si>
  <si>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</si>
  <si>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</si>
  <si>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</si>
  <si>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</si>
  <si>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</si>
  <si>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</si>
  <si>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</si>
  <si>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</si>
  <si>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</si>
  <si>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</si>
  <si>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</si>
  <si>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</si>
  <si>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</si>
  <si>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</si>
  <si>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</si>
  <si>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</si>
  <si>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</si>
  <si>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</si>
  <si>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</si>
  <si>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</si>
  <si>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</si>
  <si>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</si>
  <si>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</si>
  <si>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</si>
  <si>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</si>
  <si>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</si>
  <si>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</si>
  <si>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</si>
  <si>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</si>
  <si>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</si>
  <si>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</si>
  <si>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</si>
  <si>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</si>
  <si>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</si>
  <si>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</si>
  <si>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</si>
  <si>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</si>
  <si>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</si>
  <si>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</si>
  <si>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</si>
  <si>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</si>
  <si>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</si>
  <si>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</si>
  <si>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</si>
  <si>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</si>
  <si>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</si>
  <si>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</si>
  <si>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</si>
  <si>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</si>
  <si>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</si>
  <si>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</si>
  <si>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</si>
  <si>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</si>
  <si>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</si>
  <si>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</si>
  <si>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</si>
  <si>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</si>
  <si>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</si>
  <si>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</si>
  <si>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</si>
  <si>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</si>
  <si>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</si>
  <si>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</si>
  <si>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</si>
  <si>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</si>
  <si>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</si>
  <si>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</si>
  <si>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</si>
  <si>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</si>
  <si>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</si>
  <si>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</si>
  <si>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</si>
  <si>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</si>
  <si>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</si>
  <si>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</si>
  <si>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</si>
  <si>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</si>
  <si>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</si>
  <si>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</si>
  <si>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</si>
  <si>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</si>
  <si>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</si>
  <si>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</si>
  <si>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</si>
  <si>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</si>
  <si>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</si>
  <si>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</si>
  <si>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</si>
  <si>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</si>
  <si>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</si>
  <si>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</si>
  <si>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</si>
  <si>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</si>
  <si>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</si>
  <si>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</si>
  <si>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</si>
  <si>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</si>
  <si>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</si>
  <si>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</si>
  <si>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</si>
  <si>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</si>
  <si>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</si>
  <si>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</si>
  <si>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</si>
  <si>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</si>
  <si>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</si>
  <si>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</si>
  <si>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</si>
  <si>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</si>
  <si>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</si>
  <si>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</si>
  <si>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</si>
  <si>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</si>
  <si>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</si>
  <si>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</si>
  <si>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</si>
  <si>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</si>
  <si>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</si>
  <si>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</si>
  <si>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</si>
  <si>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</si>
  <si>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</si>
  <si>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</si>
  <si>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</si>
  <si>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</si>
  <si>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</si>
  <si>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</si>
  <si>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</si>
  <si>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</si>
  <si>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</si>
  <si>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</si>
  <si>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</si>
  <si>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</si>
  <si>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</si>
  <si>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</si>
  <si>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</si>
  <si>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</si>
  <si>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</si>
  <si>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</si>
  <si>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</si>
  <si>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</si>
  <si>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</si>
  <si>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</si>
  <si>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</si>
  <si>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</si>
  <si>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</si>
  <si>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</si>
  <si>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</si>
  <si>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</si>
  <si>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</si>
  <si>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</si>
  <si>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</si>
  <si>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</si>
  <si>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</si>
  <si>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</si>
  <si>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</si>
  <si>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</si>
  <si>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</si>
  <si>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</si>
  <si>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</si>
  <si>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</si>
  <si>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</si>
  <si>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</si>
  <si>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</si>
  <si>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</si>
  <si>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</si>
  <si>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</si>
  <si>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</si>
  <si>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</si>
  <si>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</si>
  <si>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</si>
  <si>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</si>
  <si>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</si>
  <si>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</si>
  <si>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</si>
  <si>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</si>
  <si>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</si>
  <si>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</si>
  <si>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</si>
  <si>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</si>
  <si>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</si>
  <si>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</si>
  <si>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</si>
  <si>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</si>
  <si>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</si>
  <si>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</si>
  <si>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</si>
  <si>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</si>
  <si>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</si>
  <si>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</si>
  <si>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</si>
  <si>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</si>
  <si>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</si>
  <si>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</si>
  <si>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</si>
  <si>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</si>
  <si>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</si>
  <si>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</si>
  <si>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</si>
  <si>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</si>
  <si>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</si>
  <si>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</si>
  <si>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</si>
  <si>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</si>
  <si>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</si>
  <si>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</si>
  <si>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</si>
  <si>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</si>
  <si>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</si>
  <si>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</si>
  <si>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</si>
  <si>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</si>
  <si>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</si>
  <si>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</si>
  <si>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</si>
  <si>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</si>
  <si>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</si>
  <si>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</si>
  <si>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</si>
  <si>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</si>
  <si>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</si>
  <si>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</si>
  <si>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</si>
  <si>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</si>
  <si>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</si>
  <si>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</si>
  <si>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</si>
  <si>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</si>
  <si>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</si>
  <si>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</si>
  <si>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</si>
  <si>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</si>
  <si>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</si>
  <si>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</si>
  <si>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</si>
  <si>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</si>
  <si>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</si>
  <si>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</si>
  <si>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</si>
  <si>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</si>
  <si>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</si>
  <si>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</si>
  <si>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</si>
  <si>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</si>
  <si>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</si>
  <si>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</si>
  <si>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</si>
  <si>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</si>
  <si>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</si>
  <si>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</si>
  <si>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</si>
  <si>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</si>
  <si>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</si>
  <si>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</si>
  <si>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</si>
  <si>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</si>
  <si>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</si>
  <si>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</si>
  <si>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</si>
  <si>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</si>
  <si>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</si>
  <si>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</si>
  <si>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</si>
  <si>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</si>
  <si>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</si>
  <si>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</si>
  <si>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</si>
  <si>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</si>
  <si>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</si>
  <si>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</si>
  <si>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</si>
  <si>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</si>
  <si>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</si>
  <si>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</si>
  <si>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</si>
  <si>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</si>
  <si>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</si>
  <si>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</si>
  <si>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</si>
  <si>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</si>
  <si>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</si>
  <si>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</si>
  <si>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</si>
  <si>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</si>
  <si>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</si>
  <si>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</si>
  <si>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</si>
  <si>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</si>
  <si>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</si>
  <si>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</si>
  <si>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</si>
  <si>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</si>
  <si>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</si>
  <si>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</si>
  <si>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</si>
  <si>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</si>
  <si>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</si>
  <si>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</si>
  <si>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</si>
  <si>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</si>
  <si>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</si>
  <si>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</si>
  <si>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</si>
  <si>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</si>
  <si>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</si>
  <si>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</si>
  <si>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</si>
  <si>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</si>
  <si>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</si>
  <si>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</si>
  <si>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</si>
  <si>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</si>
  <si>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</si>
  <si>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</si>
  <si>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</si>
  <si>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</si>
  <si>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</si>
  <si>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</si>
  <si>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</si>
  <si>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</si>
  <si>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</si>
  <si>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</si>
  <si>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</si>
  <si>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</si>
  <si>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</si>
  <si>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</si>
  <si>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</si>
  <si>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</si>
  <si>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</si>
  <si>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</si>
  <si>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</si>
  <si>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</si>
  <si>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</si>
  <si>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</si>
  <si>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</si>
  <si>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</si>
  <si>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</si>
  <si>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</si>
  <si>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</si>
  <si>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</si>
  <si>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</si>
  <si>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</si>
  <si>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</si>
  <si>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</si>
  <si>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</si>
  <si>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</si>
  <si>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</si>
  <si>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</si>
  <si>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</si>
  <si>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</si>
  <si>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</si>
  <si>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</si>
  <si>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</si>
  <si>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</si>
  <si>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</si>
  <si>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</si>
  <si>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</si>
  <si>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</si>
  <si>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</si>
  <si>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</si>
  <si>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</si>
  <si>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</si>
  <si>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</si>
  <si>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</si>
  <si>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</si>
  <si>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</si>
  <si>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</si>
  <si>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</si>
  <si>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</si>
  <si>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</si>
  <si>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</si>
  <si>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</si>
  <si>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</si>
  <si>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</si>
  <si>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</si>
  <si>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</si>
  <si>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</si>
  <si>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</si>
  <si>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</si>
  <si>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</si>
  <si>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</si>
  <si>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</si>
  <si>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</si>
  <si>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</si>
  <si>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</si>
  <si>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</si>
  <si>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</si>
  <si>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</si>
  <si>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</si>
  <si>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</si>
  <si>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</si>
  <si>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</si>
  <si>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</si>
  <si>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</si>
  <si>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</si>
  <si>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</si>
  <si>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</si>
  <si>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</si>
  <si>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</si>
  <si>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</si>
  <si>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</si>
  <si>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</si>
  <si>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</si>
  <si>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</si>
  <si>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</si>
  <si>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</si>
  <si>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</si>
  <si>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</si>
  <si>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</si>
  <si>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</si>
  <si>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</si>
  <si>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</si>
  <si>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</si>
  <si>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</si>
  <si>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</si>
  <si>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</si>
  <si>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</si>
  <si>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</si>
  <si>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</si>
  <si>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</si>
  <si>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</si>
  <si>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</si>
  <si>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</si>
  <si>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</si>
  <si>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</si>
  <si>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</si>
  <si>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</si>
  <si>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</si>
  <si>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</si>
  <si>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</si>
  <si>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</si>
  <si>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</si>
  <si>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</si>
  <si>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</si>
  <si>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</si>
  <si>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</si>
  <si>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</si>
  <si>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</si>
  <si>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</si>
  <si>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</si>
  <si>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</si>
  <si>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</si>
  <si>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</si>
  <si>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</si>
  <si>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</si>
  <si>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</si>
  <si>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</si>
  <si>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</si>
  <si>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</si>
  <si>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</si>
  <si>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</si>
  <si>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</si>
  <si>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</si>
  <si>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</si>
  <si>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</si>
  <si>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</si>
  <si>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</si>
  <si>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</si>
  <si>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</si>
  <si>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</si>
  <si>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</si>
  <si>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</si>
  <si>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</si>
  <si>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</si>
  <si>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</si>
  <si>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</si>
  <si>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</si>
  <si>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</si>
  <si>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</si>
  <si>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</si>
  <si>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</si>
  <si>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</si>
  <si>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</si>
  <si>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</si>
  <si>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</si>
  <si>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</si>
  <si>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</si>
  <si>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</si>
  <si>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</si>
  <si>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</si>
  <si>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</si>
  <si>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</si>
  <si>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</si>
  <si>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</si>
  <si>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</si>
  <si>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</si>
  <si>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</si>
  <si>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</si>
  <si>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</si>
  <si>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</si>
  <si>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</si>
  <si>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</si>
  <si>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</si>
  <si>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</si>
  <si>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</si>
  <si>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</si>
  <si>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</si>
  <si>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</si>
  <si>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</si>
  <si>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</si>
  <si>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</si>
  <si>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</si>
  <si>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</si>
  <si>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</si>
  <si>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</si>
  <si>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</si>
  <si>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</si>
  <si>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</si>
  <si>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</si>
  <si>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</si>
  <si>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</si>
  <si>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</si>
  <si>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</si>
  <si>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</si>
  <si>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</si>
  <si>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</si>
  <si>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</si>
  <si>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</si>
  <si>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</si>
  <si>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</si>
  <si>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</si>
  <si>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</si>
  <si>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</si>
  <si>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</si>
  <si>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</si>
  <si>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</si>
  <si>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</si>
  <si>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</si>
  <si>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</si>
  <si>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</si>
  <si>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</si>
  <si>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</si>
  <si>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</si>
  <si>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</si>
  <si>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</si>
  <si>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</si>
  <si>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</si>
  <si>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</si>
  <si>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</si>
  <si>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</si>
  <si>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</si>
  <si>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</si>
  <si>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</si>
  <si>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</si>
  <si>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</si>
  <si>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</si>
  <si>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</si>
  <si>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</si>
  <si>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</si>
  <si>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</si>
  <si>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</si>
  <si>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</si>
  <si>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</si>
  <si>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</si>
  <si>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</si>
  <si>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</si>
  <si>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</si>
  <si>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</si>
  <si>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</si>
  <si>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</si>
  <si>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</si>
  <si>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</si>
  <si>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</si>
  <si>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</si>
  <si>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</si>
  <si>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</si>
  <si>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</si>
  <si>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</si>
  <si>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</si>
  <si>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</si>
  <si>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</si>
  <si>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</si>
  <si>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</si>
  <si>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</si>
  <si>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</si>
  <si>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</si>
  <si>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</si>
  <si>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</si>
  <si>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</si>
  <si>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</si>
  <si>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</si>
  <si>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</si>
  <si>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</si>
  <si>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</si>
  <si>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</si>
  <si>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</si>
  <si>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</si>
  <si>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</si>
  <si>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</si>
  <si>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</si>
  <si>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</si>
  <si>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</si>
  <si>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</si>
  <si>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</si>
  <si>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</si>
  <si>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</si>
  <si>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</si>
  <si>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</si>
  <si>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</si>
  <si>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</si>
  <si>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</si>
  <si>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</si>
  <si>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</si>
  <si>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</si>
  <si>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</si>
  <si>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</si>
  <si>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</si>
  <si>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</si>
  <si>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</si>
  <si>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</si>
  <si>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</si>
  <si>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</si>
  <si>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</si>
  <si>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</si>
  <si>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</si>
  <si>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</si>
  <si>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</si>
  <si>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</si>
  <si>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</si>
  <si>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</si>
  <si>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</si>
  <si>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</si>
  <si>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</si>
  <si>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</si>
  <si>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</si>
  <si>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</si>
  <si>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</si>
  <si>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</si>
  <si>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</si>
  <si>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</si>
  <si>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</si>
  <si>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</si>
  <si>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</si>
  <si>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</si>
  <si>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</si>
  <si>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</si>
  <si>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</si>
  <si>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</si>
  <si>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</si>
  <si>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</si>
  <si>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</si>
  <si>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</si>
  <si>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</si>
  <si>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</si>
  <si>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</si>
  <si>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</si>
  <si>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</si>
  <si>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</si>
  <si>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</si>
  <si>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</si>
  <si>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</si>
  <si>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</si>
  <si>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</si>
  <si>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</si>
  <si>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</si>
  <si>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</si>
  <si>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</si>
  <si>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</si>
  <si>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</si>
  <si>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</si>
  <si>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</si>
  <si>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</si>
  <si>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</si>
  <si>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</si>
  <si>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</si>
  <si>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</si>
  <si>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</si>
  <si>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</si>
  <si>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</si>
  <si>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</si>
  <si>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</si>
  <si>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</si>
  <si>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</si>
  <si>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</si>
  <si>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</si>
  <si>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</si>
  <si>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</si>
  <si>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</si>
  <si>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</si>
  <si>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</si>
  <si>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</si>
  <si>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</si>
  <si>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</si>
  <si>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</si>
  <si>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</si>
  <si>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</si>
  <si>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</si>
  <si>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</si>
  <si>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</si>
  <si>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</si>
  <si>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</si>
  <si>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</si>
  <si>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</si>
  <si>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</si>
  <si>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</si>
  <si>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</si>
  <si>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</si>
  <si>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</si>
  <si>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</si>
  <si>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</si>
  <si>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</si>
  <si>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</si>
  <si>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</si>
  <si>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</si>
  <si>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</si>
  <si>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</si>
  <si>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</si>
  <si>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</si>
  <si>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</si>
  <si>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</si>
  <si>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</si>
  <si>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</si>
  <si>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</si>
  <si>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</si>
  <si>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</si>
  <si>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</si>
  <si>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</si>
  <si>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</si>
  <si>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</si>
  <si>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</si>
  <si>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</si>
  <si>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</si>
  <si>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</si>
  <si>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</si>
  <si>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</si>
  <si>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</si>
  <si>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</si>
  <si>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</si>
  <si>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</si>
  <si>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</si>
  <si>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</si>
  <si>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</si>
  <si>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</si>
  <si>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</si>
  <si>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</si>
  <si>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</si>
  <si>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</si>
  <si>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</si>
  <si>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</si>
  <si>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</si>
  <si>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</si>
  <si>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</si>
  <si>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</si>
  <si>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</si>
  <si>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</si>
  <si>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</si>
  <si>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</si>
  <si>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</si>
  <si>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</si>
  <si>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</si>
  <si>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</si>
  <si>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</si>
  <si>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</si>
  <si>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</si>
  <si>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</si>
  <si>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</si>
  <si>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</si>
  <si>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</si>
  <si>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</si>
  <si>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</si>
  <si>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</si>
  <si>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</si>
  <si>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</si>
  <si>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</si>
  <si>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</si>
  <si>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</si>
  <si>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</si>
  <si>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</si>
  <si>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</si>
  <si>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</si>
  <si>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</si>
  <si>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</si>
  <si>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</si>
  <si>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</si>
  <si>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</si>
  <si>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</si>
  <si>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</si>
  <si>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</si>
  <si>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</si>
  <si>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</si>
  <si>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</si>
  <si>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</si>
  <si>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</si>
  <si>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</si>
  <si>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</si>
  <si>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</si>
  <si>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</si>
  <si>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</si>
  <si>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</si>
  <si>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</si>
  <si>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</si>
  <si>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</si>
  <si>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</si>
  <si>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</si>
  <si>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</si>
  <si>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</si>
  <si>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</si>
  <si>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</si>
  <si>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</si>
  <si>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</si>
  <si>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</si>
  <si>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</si>
  <si>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</si>
  <si>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</si>
  <si>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</si>
  <si>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</si>
  <si>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</si>
  <si>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</si>
  <si>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</si>
  <si>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</si>
  <si>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</si>
  <si>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</si>
  <si>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</si>
  <si>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</si>
  <si>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</si>
  <si>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</si>
  <si>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</si>
  <si>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</si>
  <si>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</si>
  <si>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</si>
  <si>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</si>
  <si>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</si>
  <si>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</si>
  <si>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</si>
  <si>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</si>
  <si>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</si>
  <si>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</si>
  <si>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</si>
  <si>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</si>
  <si>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</si>
  <si>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</si>
  <si>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</si>
  <si>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</si>
  <si>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</si>
  <si>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</si>
  <si>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</si>
  <si>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</si>
  <si>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</si>
  <si>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</si>
  <si>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</si>
  <si>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</si>
  <si>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</si>
  <si>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</si>
  <si>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</si>
  <si>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</si>
  <si>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</si>
  <si>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</si>
  <si>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</si>
  <si>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</si>
  <si>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</si>
  <si>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</si>
  <si>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</si>
  <si>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</si>
  <si>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</si>
  <si>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</si>
  <si>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</si>
  <si>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</si>
  <si>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</si>
  <si>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</si>
  <si>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</si>
  <si>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</si>
  <si>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</si>
  <si>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</si>
  <si>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</si>
  <si>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</si>
  <si>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</si>
  <si>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</si>
  <si>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</si>
  <si>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</si>
  <si>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</si>
  <si>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</si>
  <si>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</si>
  <si>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</si>
  <si>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</si>
  <si>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</si>
  <si>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</si>
  <si>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</si>
  <si>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</si>
  <si>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</si>
  <si>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</si>
  <si>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</si>
  <si>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</si>
  <si>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</si>
  <si>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</si>
  <si>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</si>
  <si>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</si>
  <si>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</si>
  <si>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</si>
  <si>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</si>
  <si>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</si>
  <si>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</si>
  <si>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</si>
  <si>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</si>
  <si>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</si>
  <si>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</si>
  <si>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</si>
  <si>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</si>
  <si>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</si>
  <si>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</si>
  <si>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</si>
  <si>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</si>
  <si>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</si>
  <si>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</si>
  <si>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</si>
  <si>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</si>
  <si>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</si>
  <si>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</si>
  <si>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</si>
  <si>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</si>
  <si>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</si>
  <si>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</si>
  <si>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</si>
  <si>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</si>
  <si>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</si>
  <si>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</si>
  <si>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</si>
  <si>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</si>
  <si>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</si>
  <si>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</si>
  <si>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</si>
  <si>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</si>
  <si>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</si>
  <si>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</si>
  <si>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</si>
  <si>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</si>
  <si>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</si>
  <si>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</si>
  <si>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</si>
  <si>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</si>
  <si>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</si>
  <si>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</si>
  <si>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</si>
  <si>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</si>
  <si>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</si>
  <si>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</si>
  <si>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</si>
  <si>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</si>
  <si>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</si>
  <si>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</si>
  <si>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</si>
  <si>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</si>
  <si>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</si>
  <si>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</si>
  <si>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</si>
  <si>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</si>
  <si>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</si>
  <si>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</si>
  <si>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</si>
  <si>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</si>
  <si>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</si>
  <si>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</si>
  <si>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</si>
  <si>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</si>
  <si>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</si>
  <si>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</si>
  <si>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</si>
  <si>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</si>
  <si>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</si>
  <si>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</si>
  <si>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</si>
  <si>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</si>
  <si>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</si>
  <si>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</si>
  <si>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</si>
  <si>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</si>
  <si>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</si>
  <si>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</si>
  <si>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</si>
  <si>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</si>
  <si>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</si>
  <si>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</si>
  <si>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</si>
  <si>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</si>
  <si>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</si>
  <si>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</si>
  <si>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</si>
  <si>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</si>
  <si>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</si>
  <si>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</si>
  <si>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</si>
  <si>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</si>
  <si>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</si>
  <si>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</si>
  <si>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</si>
  <si>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</si>
  <si>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</si>
  <si>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</si>
  <si>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</si>
  <si>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</si>
  <si>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</si>
  <si>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</si>
  <si>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</si>
  <si>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</si>
  <si>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</si>
  <si>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</si>
  <si>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</si>
  <si>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</si>
  <si>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</si>
  <si>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</si>
  <si>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</si>
  <si>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</si>
  <si>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</si>
  <si>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</si>
  <si>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</si>
  <si>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</si>
  <si>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</si>
  <si>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</si>
  <si>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</si>
  <si>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</si>
  <si>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</si>
  <si>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</si>
  <si>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</si>
  <si>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</si>
  <si>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</si>
  <si>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</si>
  <si>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</si>
  <si>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</si>
  <si>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</si>
  <si>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</si>
  <si>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</si>
  <si>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</si>
  <si>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</si>
  <si>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</si>
  <si>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</si>
  <si>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</si>
  <si>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</si>
  <si>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</si>
  <si>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</si>
  <si>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</si>
  <si>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</si>
  <si>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</si>
  <si>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</si>
  <si>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</si>
  <si>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</si>
  <si>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</si>
  <si>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</si>
  <si>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</si>
  <si>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</si>
  <si>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</si>
  <si>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</si>
  <si>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</si>
  <si>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</si>
  <si>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</si>
  <si>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</si>
  <si>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</si>
  <si>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</si>
  <si>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</si>
  <si>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</si>
  <si>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</si>
  <si>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</si>
  <si>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</si>
  <si>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</si>
  <si>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</si>
  <si>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</si>
  <si>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</si>
  <si>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</si>
  <si>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</si>
  <si>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</si>
  <si>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</si>
  <si>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</si>
  <si>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</si>
  <si>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</si>
  <si>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</si>
  <si>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</si>
  <si>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</si>
  <si>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</si>
  <si>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</si>
  <si>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</si>
  <si>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</si>
  <si>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</si>
  <si>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</si>
  <si>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</si>
  <si>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</si>
  <si>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</si>
  <si>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</si>
  <si>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</si>
  <si>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</si>
  <si>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</si>
  <si>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</si>
  <si>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</si>
  <si>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</si>
  <si>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</si>
  <si>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</si>
  <si>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</si>
  <si>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</si>
  <si>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</si>
  <si>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</si>
  <si>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</si>
  <si>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</si>
  <si>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</si>
  <si>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</si>
  <si>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</si>
  <si>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</si>
  <si>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</si>
  <si>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</si>
  <si>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</si>
  <si>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</si>
  <si>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</si>
  <si>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</si>
  <si>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</si>
  <si>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</si>
  <si>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</si>
  <si>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</si>
  <si>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</si>
  <si>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</si>
  <si>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</si>
  <si>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</si>
  <si>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</si>
  <si>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</si>
  <si>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</si>
  <si>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</si>
  <si>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</si>
  <si>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</si>
  <si>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</si>
  <si>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</si>
  <si>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</si>
  <si>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</si>
  <si>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</si>
  <si>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</si>
  <si>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</si>
  <si>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</si>
  <si>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</si>
  <si>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</si>
  <si>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</si>
  <si>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</si>
  <si>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</si>
  <si>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</si>
  <si>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</si>
  <si>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</si>
  <si>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</si>
  <si>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</si>
  <si>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</si>
  <si>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</si>
  <si>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</si>
  <si>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</si>
  <si>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</si>
  <si>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</si>
  <si>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</si>
  <si>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</si>
  <si>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</si>
  <si>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</si>
  <si>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</si>
  <si>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</si>
  <si>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</si>
  <si>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</si>
  <si>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</si>
  <si>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</si>
  <si>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</si>
  <si>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</si>
  <si>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</si>
  <si>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</si>
  <si>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</si>
  <si>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</si>
  <si>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</si>
  <si>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</si>
  <si>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</si>
  <si>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</si>
  <si>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</si>
  <si>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</si>
  <si>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</si>
  <si>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</si>
  <si>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</si>
  <si>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</si>
  <si>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</si>
  <si>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</si>
  <si>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</si>
  <si>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</si>
  <si>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</si>
  <si>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</si>
  <si>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</si>
  <si>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</si>
  <si>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</si>
  <si>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</si>
  <si>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</si>
  <si>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</si>
  <si>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</si>
  <si>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</si>
  <si>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</si>
  <si>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</si>
  <si>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</si>
  <si>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</si>
  <si>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</si>
  <si>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</si>
  <si>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</si>
  <si>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</si>
  <si>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</si>
  <si>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</si>
  <si>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</si>
  <si>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</si>
  <si>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</si>
  <si>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</si>
  <si>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</si>
  <si>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</si>
  <si>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</si>
  <si>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</si>
  <si>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</si>
  <si>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</si>
  <si>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</si>
  <si>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</si>
  <si>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</si>
  <si>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</si>
  <si>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</si>
  <si>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</si>
  <si>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</si>
  <si>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</si>
  <si>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</si>
  <si>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</si>
  <si>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</si>
  <si>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</si>
  <si>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</si>
  <si>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</si>
  <si>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</si>
  <si>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</si>
  <si>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</si>
  <si>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</si>
  <si>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</si>
  <si>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</si>
  <si>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</si>
  <si>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</si>
  <si>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</si>
  <si>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</si>
  <si>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</si>
  <si>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</si>
  <si>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</si>
  <si>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</si>
  <si>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</si>
  <si>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</si>
  <si>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</si>
  <si>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</si>
  <si>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</si>
  <si>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</si>
  <si>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</si>
  <si>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</si>
  <si>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</si>
  <si>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</si>
  <si>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</si>
  <si>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</si>
  <si>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</si>
  <si>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</si>
  <si>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</si>
  <si>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</si>
  <si>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</si>
  <si>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</si>
  <si>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</si>
  <si>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</si>
  <si>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</si>
  <si>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</si>
  <si>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</si>
  <si>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</si>
  <si>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</si>
  <si>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</si>
  <si>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</si>
  <si>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</si>
  <si>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</si>
  <si>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</si>
  <si>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</si>
  <si>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</si>
  <si>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</si>
  <si>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</si>
  <si>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</si>
  <si>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</si>
  <si>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</si>
  <si>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</si>
  <si>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</si>
  <si>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</si>
  <si>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</si>
  <si>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</si>
  <si>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</si>
  <si>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</si>
  <si>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</si>
  <si>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</si>
  <si>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</si>
  <si>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</si>
  <si>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</si>
  <si>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</si>
  <si>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</si>
  <si>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</si>
  <si>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</si>
  <si>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</si>
  <si>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</si>
  <si>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</si>
  <si>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</si>
  <si>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</si>
  <si>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</si>
  <si>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</si>
  <si>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</si>
  <si>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</si>
  <si>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</si>
  <si>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</si>
  <si>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</si>
  <si>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</si>
  <si>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</si>
  <si>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</si>
  <si>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</si>
  <si>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</si>
  <si>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</si>
  <si>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</si>
  <si>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</si>
  <si>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</si>
  <si>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</si>
  <si>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</si>
  <si>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</si>
  <si>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</si>
  <si>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</si>
  <si>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</si>
  <si>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</si>
  <si>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</si>
  <si>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</si>
  <si>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</si>
  <si>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</si>
  <si>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</si>
  <si>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</si>
  <si>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</si>
  <si>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</si>
  <si>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</si>
  <si>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</si>
  <si>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</si>
  <si>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</si>
  <si>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</si>
  <si>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</si>
  <si>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</si>
  <si>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</si>
  <si>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</si>
  <si>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</si>
  <si>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</si>
  <si>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</si>
  <si>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</si>
  <si>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</si>
  <si>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</si>
  <si>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</si>
  <si>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</si>
  <si>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</si>
  <si>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</si>
  <si>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</si>
  <si>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</si>
  <si>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</si>
  <si>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</si>
  <si>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</si>
  <si>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</si>
  <si>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</si>
  <si>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</si>
  <si>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</si>
  <si>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</si>
  <si>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</si>
  <si>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</si>
  <si>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</si>
  <si>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</si>
  <si>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</si>
  <si>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</si>
  <si>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</si>
  <si>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</si>
  <si>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</si>
  <si>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</si>
  <si>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</si>
  <si>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</si>
  <si>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</si>
  <si>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</si>
  <si>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</si>
  <si>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</si>
  <si>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</si>
  <si>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</si>
  <si>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</si>
  <si>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</si>
  <si>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</si>
  <si>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</si>
  <si>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</si>
  <si>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</si>
  <si>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</si>
  <si>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</si>
  <si>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</si>
  <si>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</si>
  <si>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</si>
  <si>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</si>
  <si>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</si>
  <si>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</si>
  <si>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</si>
  <si>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</si>
  <si>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</si>
  <si>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</si>
  <si>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</si>
  <si>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</si>
  <si>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</si>
  <si>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</si>
  <si>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</si>
  <si>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</si>
  <si>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</si>
  <si>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</si>
  <si>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</si>
  <si>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</si>
  <si>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</si>
  <si>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</si>
  <si>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</si>
  <si>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</si>
  <si>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</si>
  <si>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</si>
  <si>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</si>
  <si>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</si>
  <si>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</si>
  <si>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</si>
  <si>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</si>
  <si>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</si>
  <si>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</si>
  <si>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</si>
  <si>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</si>
  <si>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</si>
  <si>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</si>
  <si>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</si>
  <si>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</si>
  <si>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</si>
  <si>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</si>
  <si>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</si>
  <si>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</si>
  <si>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</si>
  <si>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</si>
  <si>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</si>
  <si>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</si>
  <si>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</si>
  <si>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</si>
  <si>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</si>
  <si>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</si>
  <si>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</si>
  <si>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</si>
  <si>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</si>
  <si>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</si>
  <si>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</si>
  <si>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</si>
  <si>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</si>
  <si>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</si>
  <si>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</si>
  <si>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</si>
  <si>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</si>
  <si>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</si>
  <si>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</si>
  <si>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</si>
  <si>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</si>
  <si>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</si>
  <si>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</si>
  <si>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</si>
  <si>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</si>
  <si>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</si>
  <si>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</si>
  <si>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</si>
  <si>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</si>
  <si>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</si>
  <si>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</si>
  <si>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</si>
  <si>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</si>
  <si>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</si>
  <si>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</si>
  <si>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</si>
  <si>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</si>
  <si>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</si>
  <si>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</si>
  <si>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</si>
  <si>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</si>
  <si>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</si>
  <si>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</si>
  <si>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</si>
  <si>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</si>
  <si>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</si>
  <si>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</si>
  <si>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</si>
  <si>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</si>
  <si>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</si>
  <si>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</si>
  <si>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</si>
  <si>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</si>
  <si>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</si>
  <si>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</si>
  <si>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</si>
  <si>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</si>
  <si>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</si>
  <si>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</si>
  <si>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</si>
  <si>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</si>
  <si>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</si>
  <si>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</si>
  <si>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</si>
  <si>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</si>
  <si>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</si>
  <si>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</si>
  <si>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</si>
  <si>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</si>
  <si>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</si>
  <si>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</si>
  <si>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</si>
  <si>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</si>
  <si>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</si>
  <si>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</si>
  <si>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</si>
  <si>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</si>
  <si>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</si>
  <si>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</si>
  <si>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</si>
  <si>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</si>
  <si>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</si>
  <si>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</si>
  <si>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</si>
  <si>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</si>
  <si>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</si>
  <si>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</si>
  <si>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</si>
  <si>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</si>
  <si>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</si>
  <si>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</si>
  <si>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</si>
  <si>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</si>
  <si>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</si>
  <si>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</si>
  <si>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</si>
  <si>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</si>
  <si>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</si>
  <si>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</si>
  <si>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</si>
  <si>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</si>
  <si>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</si>
  <si>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</si>
  <si>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</si>
  <si>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</si>
  <si>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</si>
  <si>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</si>
  <si>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</si>
  <si>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</si>
  <si>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</si>
  <si>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</si>
  <si>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</si>
  <si>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</si>
  <si>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</si>
  <si>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</si>
  <si>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</si>
  <si>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</si>
  <si>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</si>
  <si>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</si>
  <si>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</si>
  <si>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</si>
  <si>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</si>
  <si>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</si>
  <si>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</si>
  <si>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</si>
  <si>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</si>
  <si>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</si>
  <si>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</si>
  <si>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</si>
  <si>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</si>
  <si>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</si>
  <si>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</si>
  <si>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</si>
  <si>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</si>
  <si>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</si>
  <si>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</si>
  <si>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</si>
  <si>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</si>
  <si>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</si>
  <si>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</si>
  <si>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</si>
  <si>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</si>
  <si>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</si>
  <si>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</si>
  <si>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</si>
  <si>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</si>
  <si>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</si>
  <si>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</si>
  <si>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</si>
  <si>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</si>
  <si>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</si>
  <si>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</si>
  <si>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</si>
  <si>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</si>
  <si>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</si>
  <si>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</si>
  <si>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</si>
  <si>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</si>
  <si>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</si>
  <si>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</si>
  <si>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</si>
  <si>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</si>
  <si>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</si>
  <si>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</si>
  <si>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</si>
  <si>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</si>
  <si>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</si>
  <si>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</si>
  <si>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</si>
  <si>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</si>
  <si>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</si>
  <si>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</si>
  <si>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</si>
  <si>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</si>
  <si>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</si>
  <si>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</si>
  <si>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</si>
  <si>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</si>
  <si>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</si>
  <si>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</si>
  <si>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</si>
  <si>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</si>
  <si>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</si>
  <si>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</si>
  <si>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</si>
  <si>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</si>
  <si>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</si>
  <si>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</si>
  <si>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</si>
  <si>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</si>
  <si>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</si>
  <si>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</si>
  <si>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</si>
  <si>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</si>
  <si>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</si>
  <si>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</si>
  <si>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</si>
  <si>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</si>
  <si>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</si>
  <si>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</si>
  <si>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</si>
  <si>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</si>
  <si>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</si>
  <si>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</si>
  <si>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</si>
  <si>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</si>
  <si>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</si>
  <si>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</si>
  <si>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</si>
  <si>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</si>
  <si>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</si>
  <si>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</si>
  <si>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</si>
  <si>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</si>
  <si>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</si>
  <si>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</si>
  <si>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</si>
  <si>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</si>
  <si>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</si>
  <si>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</si>
  <si>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</si>
  <si>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</si>
  <si>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</si>
  <si>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</si>
  <si>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</si>
  <si>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</si>
  <si>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</si>
  <si>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</si>
  <si>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</si>
  <si>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</si>
  <si>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</si>
  <si>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</si>
  <si>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</si>
  <si>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</si>
  <si>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</si>
  <si>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</si>
  <si>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</si>
  <si>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</si>
  <si>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</si>
  <si>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</si>
  <si>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</si>
  <si>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</si>
  <si>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</si>
  <si>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</si>
  <si>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</si>
  <si>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</si>
  <si>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</si>
  <si>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</si>
  <si>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</si>
  <si>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</si>
  <si>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</si>
  <si>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</si>
  <si>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</si>
  <si>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</si>
  <si>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</si>
  <si>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</si>
  <si>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</si>
  <si>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</si>
  <si>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</si>
  <si>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</si>
  <si>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</si>
  <si>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</si>
  <si>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</si>
  <si>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</si>
  <si>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</si>
  <si>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</si>
  <si>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</si>
  <si>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</si>
  <si>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</si>
  <si>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</si>
  <si>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</si>
  <si>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</si>
  <si>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</si>
  <si>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</si>
  <si>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</si>
  <si>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</si>
  <si>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</si>
  <si>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</si>
  <si>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</si>
  <si>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</si>
  <si>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</si>
  <si>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</si>
  <si>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</si>
  <si>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</si>
  <si>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</si>
  <si>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</si>
  <si>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</si>
  <si>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</si>
  <si>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</si>
  <si>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</si>
  <si>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</si>
  <si>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</si>
  <si>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</si>
  <si>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</si>
  <si>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</si>
  <si>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</si>
  <si>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</si>
  <si>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</si>
  <si>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</si>
  <si>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</si>
  <si>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</si>
  <si>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</si>
  <si>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</si>
  <si>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</si>
  <si>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</si>
  <si>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</si>
  <si>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</si>
  <si>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</si>
  <si>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</si>
  <si>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</si>
  <si>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</si>
  <si>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</si>
  <si>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</si>
  <si>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</si>
  <si>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</si>
  <si>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</si>
  <si>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</si>
  <si>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</si>
  <si>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</si>
  <si>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</si>
  <si>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</si>
  <si>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</si>
  <si>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</si>
  <si>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</si>
  <si>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</si>
  <si>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</si>
  <si>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</si>
  <si>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</si>
  <si>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</si>
  <si>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</si>
  <si>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</si>
  <si>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</si>
  <si>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</si>
  <si>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</si>
  <si>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</si>
  <si>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</si>
  <si>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</si>
  <si>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</si>
  <si>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</si>
  <si>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</si>
  <si>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</si>
  <si>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</si>
  <si>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</si>
  <si>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</si>
  <si>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</si>
  <si>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</si>
  <si>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</si>
  <si>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</si>
  <si>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</si>
  <si>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</si>
  <si>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</si>
  <si>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</si>
  <si>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</si>
  <si>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</si>
  <si>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</si>
  <si>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</si>
  <si>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</si>
  <si>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</si>
  <si>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</si>
  <si>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</si>
  <si>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</si>
  <si>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</si>
  <si>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</si>
  <si>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</si>
  <si>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</si>
  <si>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</si>
  <si>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</si>
  <si>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</si>
  <si>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</si>
  <si>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</si>
  <si>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</si>
  <si>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</si>
  <si>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</si>
  <si>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</si>
  <si>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</si>
  <si>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</si>
  <si>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</si>
  <si>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</si>
  <si>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</si>
  <si>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</si>
  <si>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</si>
  <si>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</si>
  <si>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</si>
  <si>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</si>
  <si>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</si>
  <si>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</si>
  <si>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</si>
  <si>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</si>
  <si>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</si>
  <si>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</si>
  <si>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</si>
  <si>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</si>
  <si>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</si>
  <si>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</si>
  <si>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</si>
  <si>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</si>
  <si>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</si>
  <si>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</si>
  <si>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</si>
  <si>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</si>
  <si>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</si>
  <si>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</si>
  <si>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</si>
  <si>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</si>
  <si>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</si>
  <si>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</si>
  <si>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</si>
  <si>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</si>
  <si>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</si>
  <si>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</si>
  <si>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</si>
  <si>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</si>
  <si>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</si>
  <si>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</si>
  <si>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</si>
  <si>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</si>
  <si>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</si>
  <si>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</si>
  <si>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</si>
  <si>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</si>
  <si>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</si>
  <si>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</si>
  <si>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</si>
  <si>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</si>
  <si>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</si>
  <si>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</si>
  <si>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</si>
  <si>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</si>
  <si>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</si>
  <si>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</si>
  <si>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</si>
  <si>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</si>
  <si>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</si>
  <si>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</si>
  <si>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</si>
  <si>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</si>
  <si>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</si>
  <si>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</si>
  <si>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</si>
  <si>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</si>
  <si>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</si>
  <si>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</si>
  <si>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</si>
  <si>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</si>
  <si>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</si>
  <si>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</si>
  <si>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</si>
  <si>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</si>
  <si>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</si>
  <si>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</si>
  <si>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</si>
  <si>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</si>
  <si>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</si>
  <si>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</si>
  <si>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</si>
  <si>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</si>
  <si>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</si>
  <si>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</si>
  <si>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</si>
  <si>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</si>
  <si>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</si>
  <si>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</si>
  <si>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</si>
  <si>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</si>
  <si>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</si>
  <si>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</si>
  <si>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</si>
  <si>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</si>
  <si>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</si>
  <si>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</si>
  <si>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</si>
  <si>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</si>
  <si>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</si>
  <si>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</si>
  <si>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</si>
  <si>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</si>
  <si>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</si>
  <si>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</si>
  <si>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</si>
  <si>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</si>
  <si>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</si>
  <si>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</si>
  <si>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</si>
  <si>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</si>
  <si>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</si>
  <si>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</si>
  <si>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</si>
  <si>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</si>
  <si>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</si>
  <si>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</si>
  <si>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</si>
  <si>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</si>
  <si>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</si>
  <si>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</si>
  <si>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</si>
  <si>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</si>
  <si>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</si>
  <si>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</si>
  <si>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</si>
  <si>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</si>
  <si>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</si>
  <si>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</si>
  <si>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</si>
  <si>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</si>
  <si>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</si>
  <si>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</si>
  <si>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</si>
  <si>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</si>
  <si>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</si>
  <si>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</si>
  <si>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</si>
  <si>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</si>
  <si>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</si>
  <si>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</si>
  <si>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</si>
  <si>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</si>
  <si>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</si>
  <si>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</si>
  <si>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</si>
  <si>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</si>
  <si>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</si>
  <si>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</si>
  <si>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</si>
  <si>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</si>
  <si>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</si>
  <si>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</si>
  <si>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</si>
  <si>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</si>
  <si>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</si>
  <si>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</si>
  <si>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</si>
  <si>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</si>
  <si>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</si>
  <si>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</si>
  <si>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</si>
  <si>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</si>
  <si>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</si>
  <si>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</si>
  <si>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</si>
  <si>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</si>
  <si>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</si>
  <si>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</si>
  <si>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</si>
  <si>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</si>
  <si>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</si>
  <si>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</si>
  <si>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</si>
  <si>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</si>
  <si>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</si>
  <si>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</si>
  <si>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</si>
  <si>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</si>
  <si>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</si>
  <si>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</si>
  <si>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</si>
  <si>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</si>
  <si>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</si>
  <si>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</si>
  <si>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</si>
  <si>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</si>
  <si>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</si>
  <si>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</si>
  <si>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</si>
  <si>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</si>
  <si>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</si>
  <si>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</si>
  <si>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</si>
  <si>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</si>
  <si>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</si>
  <si>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</si>
  <si>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</si>
  <si>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</si>
  <si>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</si>
  <si>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</si>
  <si>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</si>
  <si>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</si>
  <si>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</si>
  <si>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</si>
  <si>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</si>
  <si>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</si>
  <si>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</si>
  <si>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</si>
  <si>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</si>
  <si>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</si>
  <si>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</si>
  <si>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</si>
  <si>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</si>
  <si>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</si>
  <si>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</si>
  <si>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</si>
  <si>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</si>
  <si>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</si>
  <si>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</si>
  <si>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</si>
  <si>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</si>
  <si>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</si>
  <si>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</si>
  <si>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</si>
  <si>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</si>
  <si>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</si>
  <si>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</si>
  <si>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</si>
  <si>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</si>
  <si>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</si>
  <si>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</si>
  <si>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</si>
  <si>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</si>
  <si>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</si>
  <si>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</si>
  <si>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</si>
  <si>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</si>
  <si>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</si>
  <si>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</si>
  <si>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</si>
  <si>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</si>
  <si>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</si>
  <si>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</si>
  <si>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</si>
  <si>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</si>
  <si>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</si>
  <si>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</si>
  <si>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</si>
  <si>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</si>
  <si>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</si>
  <si>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</si>
  <si>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</si>
  <si>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</si>
  <si>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</si>
  <si>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</si>
  <si>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</si>
  <si>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</si>
  <si>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</si>
  <si>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</si>
  <si>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</si>
  <si>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</si>
  <si>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</si>
  <si>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</si>
  <si>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</si>
  <si>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</si>
  <si>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</si>
  <si>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</si>
  <si>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</si>
  <si>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</si>
  <si>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</si>
  <si>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</si>
  <si>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</si>
  <si>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</si>
  <si>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</si>
  <si>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</si>
  <si>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</si>
  <si>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</si>
  <si>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</si>
  <si>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</si>
  <si>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</si>
  <si>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</si>
  <si>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</si>
  <si>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</si>
  <si>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</si>
  <si>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</si>
  <si>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</si>
  <si>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</si>
  <si>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</si>
  <si>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</si>
  <si>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</si>
  <si>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</si>
  <si>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</si>
  <si>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</si>
  <si>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</si>
  <si>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</si>
  <si>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</si>
  <si>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</si>
  <si>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</si>
  <si>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</si>
  <si>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</si>
  <si>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</si>
  <si>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</si>
  <si>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</si>
  <si>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</si>
  <si>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</si>
  <si>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</si>
  <si>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</si>
  <si>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</si>
  <si>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</si>
  <si>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</si>
  <si>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</si>
  <si>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</si>
  <si>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</si>
  <si>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</si>
  <si>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</si>
  <si>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</si>
  <si>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</si>
  <si>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</si>
  <si>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</si>
  <si>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</si>
  <si>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</si>
  <si>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</si>
  <si>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</si>
  <si>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</si>
  <si>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</si>
  <si>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</si>
  <si>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</si>
  <si>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</si>
  <si>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</si>
  <si>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</si>
  <si>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</si>
  <si>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</si>
  <si>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</si>
  <si>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</si>
  <si>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</si>
  <si>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</si>
  <si>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</si>
  <si>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</si>
  <si>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</si>
  <si>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</si>
  <si>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</si>
  <si>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</si>
  <si>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</si>
  <si>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</si>
  <si>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</si>
  <si>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</si>
  <si>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</si>
  <si>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</si>
  <si>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</si>
  <si>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</si>
  <si>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</si>
  <si>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</si>
  <si>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</si>
  <si>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</si>
  <si>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</si>
  <si>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</si>
  <si>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</si>
  <si>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</si>
  <si>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</si>
  <si>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</si>
  <si>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</si>
  <si>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</si>
  <si>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</si>
  <si>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</si>
  <si>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</si>
  <si>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</si>
  <si>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</si>
  <si>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</si>
  <si>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</si>
  <si>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</si>
  <si>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</si>
  <si>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</si>
  <si>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</si>
  <si>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</si>
  <si>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</si>
  <si>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</si>
  <si>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</si>
  <si>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</si>
  <si>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</si>
  <si>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</si>
  <si>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</si>
  <si>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</si>
  <si>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</si>
  <si>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</si>
  <si>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</si>
  <si>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</si>
  <si>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</si>
  <si>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</si>
  <si>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</si>
  <si>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</si>
  <si>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</si>
  <si>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</si>
  <si>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</si>
  <si>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</si>
  <si>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</si>
  <si>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</si>
  <si>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</si>
  <si>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</si>
  <si>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</si>
  <si>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</si>
  <si>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</si>
  <si>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</si>
  <si>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</si>
  <si>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</si>
  <si>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</si>
  <si>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</si>
  <si>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</si>
  <si>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</si>
  <si>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</si>
  <si>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</si>
  <si>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</si>
  <si>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</si>
  <si>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</si>
  <si>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</si>
  <si>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</si>
  <si>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</si>
  <si>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</si>
  <si>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</si>
  <si>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</si>
  <si>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</si>
  <si>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</si>
  <si>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</si>
  <si>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</si>
  <si>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</si>
  <si>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</si>
  <si>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</si>
  <si>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</si>
  <si>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</si>
  <si>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</si>
  <si>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</si>
  <si>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</si>
  <si>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</si>
  <si>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</si>
  <si>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</si>
  <si>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</si>
  <si>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</si>
  <si>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</si>
  <si>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</si>
  <si>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</si>
  <si>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</si>
  <si>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</si>
  <si>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</si>
  <si>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</si>
  <si>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</si>
  <si>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</si>
  <si>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</si>
  <si>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</si>
  <si>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</si>
  <si>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</si>
  <si>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</si>
  <si>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</si>
  <si>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</si>
  <si>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</si>
  <si>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</si>
  <si>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</si>
  <si>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</si>
  <si>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</si>
  <si>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</si>
  <si>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</si>
  <si>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</si>
  <si>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</si>
  <si>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</si>
  <si>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</si>
  <si>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</si>
  <si>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</si>
  <si>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</si>
  <si>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</si>
  <si>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</si>
  <si>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</si>
  <si>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</si>
  <si>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</si>
  <si>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</si>
  <si>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</si>
  <si>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</si>
  <si>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</si>
  <si>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</si>
  <si>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</si>
  <si>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</si>
  <si>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</si>
  <si>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</si>
  <si>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</si>
  <si>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</si>
  <si>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</si>
  <si>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</si>
  <si>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</si>
  <si>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</si>
  <si>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</si>
  <si>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</si>
  <si>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</si>
  <si>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</si>
  <si>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</si>
  <si>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</si>
  <si>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</si>
  <si>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</si>
  <si>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</si>
  <si>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</si>
  <si>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</si>
  <si>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</si>
  <si>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</si>
  <si>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</si>
  <si>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</si>
  <si>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</si>
  <si>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</si>
  <si>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</si>
  <si>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</si>
  <si>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</si>
  <si>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</si>
  <si>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</si>
  <si>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</si>
  <si>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</si>
  <si>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</si>
  <si>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</si>
  <si>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</si>
  <si>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</si>
  <si>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</si>
  <si>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</si>
  <si>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</si>
  <si>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</si>
  <si>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</si>
  <si>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</si>
  <si>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</si>
  <si>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</si>
  <si>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</si>
  <si>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</si>
  <si>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</si>
  <si>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</si>
  <si>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</si>
  <si>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</si>
  <si>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</si>
  <si>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</si>
  <si>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</si>
  <si>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</si>
  <si>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</si>
  <si>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</si>
  <si>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</si>
  <si>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</si>
  <si>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</si>
  <si>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</si>
  <si>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</si>
  <si>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</si>
  <si>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</si>
  <si>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</si>
  <si>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</si>
  <si>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</si>
  <si>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</si>
  <si>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</si>
  <si>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</si>
  <si>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</si>
  <si>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</si>
  <si>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</si>
  <si>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</si>
  <si>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</si>
  <si>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</si>
  <si>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</si>
  <si>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</si>
  <si>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</si>
  <si>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</si>
  <si>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</si>
  <si>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</si>
  <si>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</si>
  <si>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</si>
  <si>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</si>
  <si>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</si>
  <si>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</si>
  <si>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</si>
  <si>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</si>
  <si>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</si>
  <si>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</si>
  <si>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</si>
  <si>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</si>
  <si>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</si>
  <si>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</si>
  <si>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</si>
  <si>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</si>
  <si>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</si>
  <si>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</si>
  <si>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</si>
  <si>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</si>
  <si>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</si>
  <si>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</si>
  <si>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</si>
  <si>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</si>
  <si>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</si>
  <si>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</si>
  <si>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</si>
  <si>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</si>
  <si>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</si>
  <si>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</si>
  <si>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</si>
  <si>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</si>
  <si>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</si>
  <si>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</si>
  <si>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</si>
  <si>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</si>
  <si>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</si>
  <si>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</si>
  <si>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</si>
  <si>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</si>
  <si>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</si>
  <si>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</si>
  <si>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</si>
  <si>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</si>
  <si>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</si>
  <si>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</si>
  <si>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</si>
  <si>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</si>
  <si>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</si>
  <si>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</si>
  <si>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</si>
  <si>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</si>
  <si>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</si>
  <si>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</si>
  <si>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</si>
  <si>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</si>
  <si>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</si>
  <si>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</si>
  <si>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</si>
  <si>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</si>
  <si>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</si>
  <si>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</si>
  <si>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</si>
  <si>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</si>
  <si>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</si>
  <si>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</si>
  <si>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</si>
  <si>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</si>
  <si>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</si>
  <si>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</si>
  <si>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</si>
  <si>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</si>
  <si>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</si>
  <si>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</si>
  <si>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</si>
  <si>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</si>
  <si>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</si>
  <si>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</si>
  <si>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</si>
  <si>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</si>
  <si>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</si>
  <si>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</si>
  <si>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</si>
  <si>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</si>
  <si>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</si>
  <si>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</si>
  <si>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</si>
  <si>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</si>
  <si>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</si>
  <si>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</si>
  <si>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</si>
  <si>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</si>
  <si>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</si>
  <si>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</si>
  <si>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</si>
  <si>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</si>
  <si>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</si>
  <si>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</si>
  <si>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</si>
  <si>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</si>
  <si>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</si>
  <si>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</si>
  <si>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</si>
  <si>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</si>
  <si>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</si>
  <si>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</si>
  <si>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</si>
  <si>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</si>
  <si>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</si>
  <si>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</si>
  <si>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</si>
  <si>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</si>
  <si>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</si>
  <si>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</si>
  <si>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</si>
  <si>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</si>
  <si>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</si>
  <si>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</si>
  <si>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</si>
  <si>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</si>
  <si>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</si>
  <si>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</si>
  <si>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</si>
  <si>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</si>
  <si>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</si>
  <si>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</si>
  <si>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</si>
  <si>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</si>
  <si>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</si>
  <si>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</si>
  <si>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</si>
  <si>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</si>
  <si>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</si>
  <si>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</si>
  <si>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</si>
  <si>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</si>
  <si>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</si>
  <si>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</si>
  <si>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</si>
  <si>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</si>
  <si>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</si>
  <si>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</si>
  <si>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</si>
  <si>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</si>
  <si>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</si>
  <si>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</si>
  <si>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</si>
  <si>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</si>
  <si>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</si>
  <si>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</si>
  <si>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</si>
  <si>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</si>
  <si>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</si>
  <si>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</si>
  <si>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</si>
  <si>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</si>
  <si>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</si>
  <si>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</si>
  <si>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</si>
  <si>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</si>
  <si>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</si>
  <si>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</si>
  <si>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</si>
  <si>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</si>
  <si>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</si>
  <si>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</si>
  <si>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</si>
  <si>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</si>
  <si>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</si>
  <si>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</si>
  <si>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</si>
  <si>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</si>
  <si>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</si>
  <si>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</si>
  <si>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</si>
  <si>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</si>
  <si>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</si>
  <si>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</si>
  <si>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</si>
  <si>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</si>
  <si>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</si>
  <si>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</si>
  <si>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</si>
  <si>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</si>
  <si>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</si>
  <si>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</si>
  <si>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</si>
  <si>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</si>
  <si>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</si>
  <si>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</si>
  <si>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</si>
  <si>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</si>
  <si>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</si>
  <si>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</si>
  <si>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</si>
  <si>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</si>
  <si>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</si>
  <si>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</si>
  <si>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</si>
  <si>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</si>
  <si>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</si>
  <si>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</si>
  <si>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</si>
  <si>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</si>
  <si>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</si>
  <si>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</si>
  <si>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</si>
  <si>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</si>
  <si>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</si>
  <si>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</si>
  <si>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</si>
  <si>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</si>
  <si>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</si>
  <si>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</si>
  <si>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</si>
  <si>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</si>
  <si>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</si>
  <si>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</si>
  <si>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</si>
  <si>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</si>
  <si>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</si>
  <si>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</si>
  <si>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</si>
  <si>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</si>
  <si>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</si>
  <si>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</si>
  <si>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</si>
  <si>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</si>
  <si>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</si>
  <si>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</si>
  <si>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</si>
  <si>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</si>
  <si>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</si>
  <si>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</si>
  <si>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</si>
  <si>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</si>
  <si>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</si>
  <si>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</si>
  <si>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</si>
  <si>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</si>
  <si>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</si>
  <si>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</si>
  <si>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</si>
  <si>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</si>
  <si>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</si>
  <si>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</si>
  <si>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</si>
  <si>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</si>
  <si>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</si>
  <si>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</si>
  <si>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</si>
  <si>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</si>
  <si>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</si>
  <si>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</si>
  <si>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</si>
  <si>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</si>
  <si>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</si>
  <si>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</si>
  <si>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</si>
  <si>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</si>
  <si>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</si>
  <si>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</si>
  <si>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</si>
  <si>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</si>
  <si>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</si>
  <si>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</si>
  <si>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</si>
  <si>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</si>
  <si>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</si>
  <si>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</si>
  <si>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</si>
  <si>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</si>
  <si>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</si>
  <si>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</si>
  <si>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</si>
  <si>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</si>
  <si>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</si>
  <si>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</si>
  <si>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</si>
  <si>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</si>
  <si>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</si>
  <si>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</si>
  <si>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</si>
  <si>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</si>
  <si>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</si>
  <si>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</si>
  <si>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</si>
  <si>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</si>
  <si>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</si>
  <si>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</si>
  <si>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</si>
  <si>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</si>
  <si>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</si>
  <si>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</si>
  <si>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</si>
  <si>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</si>
  <si>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</si>
  <si>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</si>
  <si>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</si>
  <si>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</si>
  <si>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</si>
  <si>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</si>
  <si>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</si>
  <si>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</si>
  <si>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</si>
  <si>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</si>
  <si>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</si>
  <si>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</si>
  <si>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</si>
  <si>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</si>
  <si>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</si>
  <si>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</si>
  <si>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</si>
  <si>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</si>
  <si>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</si>
  <si>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</si>
  <si>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</si>
  <si>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</si>
  <si>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</si>
  <si>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</si>
  <si>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</si>
  <si>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</si>
  <si>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</si>
  <si>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</si>
  <si>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</si>
  <si>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</si>
  <si>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</si>
  <si>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</si>
  <si>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</si>
  <si>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</si>
  <si>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</si>
  <si>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</si>
  <si>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</si>
  <si>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</si>
  <si>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</si>
  <si>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</si>
  <si>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</si>
  <si>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</si>
  <si>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</si>
  <si>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</si>
  <si>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</si>
  <si>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</si>
  <si>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</si>
  <si>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</si>
  <si>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</si>
  <si>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</si>
  <si>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</si>
  <si>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</si>
  <si>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</si>
  <si>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</si>
  <si>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</si>
  <si>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</si>
  <si>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</si>
  <si>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</si>
  <si>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</si>
  <si>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</si>
  <si>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</si>
  <si>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</si>
  <si>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</si>
  <si>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</si>
  <si>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</si>
  <si>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</si>
  <si>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</si>
  <si>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</si>
  <si>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</si>
  <si>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</si>
  <si>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</si>
  <si>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</si>
  <si>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</si>
  <si>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</si>
  <si>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</si>
  <si>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</si>
  <si>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</si>
  <si>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</si>
  <si>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</si>
  <si>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</si>
  <si>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</si>
  <si>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</si>
  <si>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</si>
  <si>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</si>
  <si>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</si>
  <si>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</si>
  <si>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</si>
  <si>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</si>
  <si>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</si>
  <si>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</si>
  <si>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</si>
  <si>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</si>
  <si>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</si>
  <si>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</si>
  <si>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</si>
  <si>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</si>
  <si>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</si>
  <si>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</si>
  <si>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</si>
  <si>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</si>
  <si>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</si>
  <si>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</si>
  <si>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</si>
  <si>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</si>
  <si>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</si>
  <si>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</si>
  <si>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</si>
  <si>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</si>
  <si>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</si>
  <si>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</si>
  <si>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</si>
  <si>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</si>
  <si>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</si>
  <si>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</si>
  <si>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</si>
  <si>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</si>
  <si>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</si>
  <si>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</si>
  <si>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</si>
  <si>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</si>
  <si>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</si>
  <si>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</si>
  <si>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</si>
  <si>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</si>
  <si>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</si>
  <si>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</si>
  <si>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</si>
  <si>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</si>
  <si>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</si>
  <si>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</si>
  <si>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</si>
  <si>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</si>
  <si>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</si>
  <si>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</si>
  <si>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</si>
  <si>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</si>
  <si>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</si>
  <si>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</si>
  <si>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</si>
  <si>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</si>
  <si>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</si>
  <si>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</si>
  <si>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</si>
  <si>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</si>
  <si>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</si>
  <si>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</si>
  <si>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</si>
  <si>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</si>
  <si>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</si>
  <si>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</si>
  <si>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</si>
  <si>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</si>
  <si>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</si>
  <si>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</si>
  <si>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</si>
  <si>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</si>
  <si>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</si>
  <si>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</si>
  <si>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</si>
  <si>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</si>
  <si>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</si>
  <si>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</si>
  <si>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</si>
  <si>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</si>
  <si>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</si>
  <si>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</si>
  <si>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</si>
  <si>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</si>
  <si>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</si>
  <si>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</si>
  <si>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</si>
  <si>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</si>
  <si>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</si>
  <si>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</si>
  <si>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</si>
  <si>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</si>
  <si>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</si>
  <si>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</si>
  <si>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</si>
  <si>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</si>
  <si>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</si>
  <si>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</si>
  <si>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</si>
  <si>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</si>
  <si>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</si>
  <si>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</si>
  <si>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</si>
  <si>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</si>
  <si>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</si>
  <si>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</si>
  <si>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</si>
  <si>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</si>
  <si>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</si>
  <si>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</si>
  <si>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</si>
  <si>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</si>
  <si>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</si>
  <si>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</si>
  <si>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</si>
  <si>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</si>
  <si>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</si>
  <si>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</si>
  <si>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</si>
  <si>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</si>
  <si>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</si>
  <si>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</si>
  <si>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</si>
  <si>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</si>
  <si>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</si>
  <si>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</si>
  <si>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</si>
  <si>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</si>
  <si>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</si>
  <si>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</si>
  <si>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</si>
  <si>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</si>
  <si>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</si>
  <si>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</si>
  <si>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</si>
  <si>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</si>
  <si>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</si>
  <si>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</si>
  <si>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</si>
  <si>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</si>
  <si>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</si>
  <si>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</si>
  <si>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</si>
  <si>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</si>
  <si>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</si>
  <si>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</si>
  <si>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</si>
  <si>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</si>
  <si>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</si>
  <si>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</si>
  <si>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</si>
  <si>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</si>
  <si>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</si>
  <si>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</si>
  <si>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</si>
  <si>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</si>
  <si>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</si>
  <si>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</si>
  <si>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</si>
  <si>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</si>
  <si>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</si>
  <si>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</si>
  <si>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</si>
  <si>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</si>
  <si>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</si>
  <si>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</si>
  <si>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</si>
  <si>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</si>
  <si>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</si>
  <si>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</si>
  <si>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</si>
  <si>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</si>
  <si>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</si>
  <si>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</si>
  <si>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</si>
  <si>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</si>
  <si>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</si>
  <si>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</si>
  <si>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</si>
  <si>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</si>
  <si>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</si>
  <si>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</si>
  <si>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</si>
  <si>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</si>
  <si>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</si>
  <si>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</si>
  <si>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</si>
  <si>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</si>
  <si>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</si>
  <si>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</si>
  <si>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</si>
  <si>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</si>
  <si>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</si>
  <si>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</si>
  <si>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</si>
  <si>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</si>
  <si>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</si>
  <si>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</si>
  <si>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</si>
  <si>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</si>
  <si>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</si>
  <si>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</si>
  <si>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</si>
  <si>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</si>
  <si>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</si>
  <si>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</si>
  <si>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</si>
  <si>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</si>
  <si>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</si>
  <si>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</si>
  <si>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</si>
  <si>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</si>
  <si>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</si>
  <si>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</si>
  <si>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</si>
  <si>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</si>
  <si>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</si>
  <si>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</si>
  <si>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</si>
  <si>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</si>
  <si>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</si>
  <si>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</si>
  <si>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</si>
  <si>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</si>
  <si>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</si>
  <si>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</si>
  <si>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</si>
  <si>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</si>
  <si>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</si>
  <si>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</si>
  <si>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</si>
  <si>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</si>
  <si>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</si>
  <si>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</si>
  <si>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</si>
  <si>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</si>
  <si>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</si>
  <si>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</si>
  <si>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</si>
  <si>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</si>
  <si>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</si>
  <si>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</si>
  <si>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</si>
  <si>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</si>
  <si>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</si>
  <si>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</si>
  <si>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</si>
  <si>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</si>
  <si>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</si>
  <si>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</si>
  <si>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</si>
  <si>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</si>
  <si>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</si>
  <si>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</si>
  <si>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</si>
  <si>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</si>
  <si>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</si>
  <si>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</si>
  <si>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</si>
  <si>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</si>
  <si>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</si>
  <si>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</si>
  <si>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</si>
  <si>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</si>
  <si>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</si>
  <si>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</si>
  <si>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</si>
  <si>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</si>
  <si>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</si>
  <si>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</si>
  <si>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</si>
  <si>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</si>
  <si>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</si>
  <si>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</si>
  <si>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</si>
  <si>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</si>
  <si>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</si>
  <si>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</si>
  <si>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</si>
  <si>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</si>
  <si>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</si>
  <si>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</si>
  <si>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</si>
  <si>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</si>
  <si>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</si>
  <si>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</si>
  <si>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</si>
  <si>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</si>
  <si>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</si>
  <si>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</si>
  <si>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</si>
  <si>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</si>
  <si>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</si>
  <si>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</si>
  <si>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</si>
  <si>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</si>
  <si>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</si>
  <si>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</si>
  <si>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</si>
  <si>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</si>
  <si>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</si>
  <si>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</si>
  <si>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</si>
  <si>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</si>
  <si>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</si>
  <si>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</si>
  <si>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</si>
  <si>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</si>
  <si>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</si>
  <si>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</si>
  <si>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</si>
  <si>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</si>
  <si>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</si>
  <si>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</si>
  <si>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</si>
  <si>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</si>
  <si>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</si>
  <si>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</si>
  <si>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</si>
  <si>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</si>
  <si>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</si>
  <si>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</si>
  <si>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</si>
  <si>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</si>
  <si>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</si>
  <si>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</si>
  <si>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</si>
  <si>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</si>
  <si>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</si>
  <si>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</si>
  <si>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</si>
  <si>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</si>
  <si>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</si>
  <si>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</si>
  <si>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</si>
  <si>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</si>
  <si>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</si>
  <si>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</si>
  <si>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</si>
  <si>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</si>
  <si>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</si>
  <si>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</si>
  <si>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</si>
  <si>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</si>
  <si>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</si>
  <si>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</si>
  <si>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</si>
  <si>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</si>
  <si>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</si>
  <si>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</si>
  <si>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</si>
  <si>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</si>
  <si>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</si>
  <si>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</si>
  <si>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</si>
  <si>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</si>
  <si>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</si>
  <si>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</si>
  <si>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</si>
  <si>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</si>
  <si>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</si>
  <si>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</si>
  <si>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</si>
  <si>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</si>
  <si>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</si>
  <si>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</si>
  <si>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</si>
  <si>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</si>
  <si>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</si>
  <si>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</si>
  <si>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</si>
  <si>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</si>
  <si>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</si>
  <si>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</si>
  <si>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</si>
  <si>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</si>
  <si>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</si>
  <si>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</si>
  <si>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</si>
  <si>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</si>
  <si>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</si>
  <si>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</si>
  <si>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</si>
  <si>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</si>
  <si>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</si>
  <si>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</si>
  <si>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</si>
  <si>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</si>
  <si>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</si>
  <si>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</si>
  <si>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</si>
  <si>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</si>
  <si>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</si>
  <si>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</si>
  <si>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</si>
  <si>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</si>
  <si>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</si>
  <si>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</si>
  <si>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</si>
  <si>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</si>
  <si>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</si>
  <si>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</si>
  <si>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</si>
  <si>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</si>
  <si>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</si>
  <si>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</si>
  <si>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</si>
  <si>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</si>
  <si>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</si>
  <si>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</si>
  <si>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</si>
  <si>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</si>
  <si>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</si>
  <si>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</si>
  <si>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</si>
  <si>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</si>
  <si>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</si>
  <si>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</si>
  <si>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</si>
  <si>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</si>
  <si>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</si>
  <si>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</si>
  <si>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</si>
  <si>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</si>
  <si>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</si>
  <si>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</si>
  <si>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</si>
  <si>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</si>
  <si>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</si>
  <si>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</si>
  <si>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</si>
  <si>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</si>
  <si>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</si>
  <si>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</si>
  <si>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</si>
  <si>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</si>
  <si>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</si>
  <si>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</si>
  <si>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</si>
  <si>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</si>
  <si>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</si>
  <si>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</si>
  <si>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</si>
  <si>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</si>
  <si>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</si>
  <si>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</si>
  <si>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</si>
  <si>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</si>
  <si>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</si>
  <si>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</si>
  <si>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</si>
  <si>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</si>
  <si>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</si>
  <si>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</si>
  <si>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</si>
  <si>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</si>
  <si>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</si>
  <si>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</si>
  <si>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</si>
  <si>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</si>
  <si>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</si>
  <si>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</si>
  <si>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</si>
  <si>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</si>
  <si>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</si>
  <si>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</si>
  <si>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</si>
  <si>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</si>
  <si>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</si>
  <si>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</si>
  <si>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</si>
  <si>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</si>
  <si>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</si>
  <si>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</si>
  <si>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</si>
  <si>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</si>
  <si>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</si>
  <si>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</si>
  <si>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</si>
  <si>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</si>
  <si>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</si>
  <si>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</si>
  <si>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</si>
  <si>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</si>
  <si>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</si>
  <si>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</si>
  <si>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</si>
  <si>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</si>
  <si>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</si>
  <si>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</si>
  <si>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</si>
  <si>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</si>
  <si>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</si>
  <si>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</si>
  <si>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</si>
  <si>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</si>
  <si>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</si>
  <si>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</si>
  <si>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</si>
  <si>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</si>
  <si>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</si>
  <si>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</si>
  <si>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</si>
  <si>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</si>
  <si>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</si>
  <si>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</si>
  <si>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</si>
  <si>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</si>
  <si>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</si>
  <si>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</si>
  <si>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</si>
  <si>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</si>
  <si>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</si>
  <si>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</si>
  <si>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</si>
  <si>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</si>
  <si>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</si>
  <si>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</si>
  <si>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</si>
  <si>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</si>
  <si>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</si>
  <si>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</si>
  <si>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</si>
  <si>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</si>
  <si>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</si>
  <si>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</si>
  <si>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</si>
  <si>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</si>
  <si>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</si>
  <si>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</si>
  <si>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</si>
  <si>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</si>
  <si>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</si>
  <si>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</si>
  <si>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</si>
  <si>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</si>
  <si>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</si>
  <si>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</si>
  <si>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</si>
  <si>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</si>
  <si>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</si>
  <si>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</si>
  <si>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</si>
  <si>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</si>
  <si>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</si>
  <si>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</si>
  <si>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</si>
  <si>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</si>
  <si>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</si>
  <si>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</si>
  <si>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</si>
  <si>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</si>
  <si>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</si>
  <si>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</si>
  <si>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</si>
  <si>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</si>
  <si>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</si>
  <si>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</si>
  <si>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</si>
  <si>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</si>
  <si>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</si>
  <si>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</si>
  <si>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</si>
  <si>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</si>
  <si>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</si>
  <si>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</si>
  <si>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</si>
  <si>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</si>
  <si>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</si>
  <si>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</si>
  <si>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</si>
  <si>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</si>
  <si>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</si>
  <si>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</si>
  <si>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</si>
  <si>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</si>
  <si>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</si>
  <si>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</si>
  <si>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</si>
  <si>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</si>
  <si>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</si>
  <si>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</si>
  <si>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</si>
  <si>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</si>
  <si>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</si>
  <si>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</si>
  <si>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</si>
  <si>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</si>
  <si>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</si>
  <si>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</si>
  <si>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</si>
  <si>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</si>
  <si>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</si>
  <si>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</si>
  <si>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</si>
  <si>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</si>
  <si>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</si>
  <si>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</si>
  <si>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</si>
  <si>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</si>
  <si>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</si>
  <si>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</si>
  <si>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</si>
  <si>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</si>
  <si>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</si>
  <si>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</si>
  <si>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</si>
  <si>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</si>
  <si>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</si>
  <si>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</si>
  <si>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</si>
  <si>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</si>
  <si>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</si>
  <si>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</si>
  <si>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</si>
  <si>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</si>
  <si>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</si>
  <si>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</si>
  <si>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</si>
  <si>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</si>
  <si>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</si>
  <si>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</si>
  <si>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</si>
  <si>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</si>
  <si>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</si>
  <si>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</si>
  <si>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</si>
  <si>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</si>
  <si>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</si>
  <si>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</si>
  <si>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</si>
  <si>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</si>
  <si>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</si>
  <si>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</si>
  <si>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</si>
  <si>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</si>
  <si>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</si>
  <si>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</si>
  <si>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</si>
  <si>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</si>
  <si>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</si>
  <si>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</si>
  <si>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</si>
  <si>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</si>
  <si>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</si>
  <si>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</si>
  <si>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</si>
  <si>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</si>
  <si>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</si>
  <si>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</si>
  <si>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</si>
  <si>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</si>
  <si>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</si>
  <si>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</si>
  <si>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</si>
  <si>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</si>
  <si>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</si>
  <si>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</si>
  <si>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</si>
  <si>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</si>
  <si>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</si>
  <si>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</si>
  <si>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</si>
  <si>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</si>
  <si>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</si>
  <si>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</si>
  <si>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</si>
  <si>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</si>
  <si>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</si>
  <si>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</si>
  <si>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</si>
  <si>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</si>
  <si>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</si>
  <si>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</si>
  <si>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</si>
  <si>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</si>
  <si>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</si>
  <si>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</si>
  <si>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</si>
  <si>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</si>
  <si>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</si>
  <si>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</si>
  <si>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</si>
  <si>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</si>
  <si>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</si>
  <si>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</si>
  <si>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</si>
  <si>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</si>
  <si>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</si>
  <si>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</si>
  <si>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</si>
  <si>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</si>
  <si>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</si>
  <si>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</si>
  <si>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</si>
  <si>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</si>
  <si>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</si>
  <si>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</si>
  <si>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</si>
  <si>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</si>
  <si>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</si>
  <si>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</si>
  <si>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</si>
  <si>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</si>
  <si>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</si>
  <si>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</si>
  <si>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</si>
  <si>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</si>
  <si>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</si>
  <si>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</si>
  <si>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</si>
  <si>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</si>
  <si>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</si>
  <si>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</si>
  <si>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</si>
  <si>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</si>
  <si>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</si>
  <si>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</si>
  <si>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</si>
  <si>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</si>
  <si>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</si>
  <si>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</si>
  <si>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</si>
  <si>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</si>
  <si>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</si>
  <si>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</si>
  <si>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</si>
  <si>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</si>
  <si>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</si>
  <si>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</si>
  <si>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</si>
  <si>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</si>
  <si>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</si>
  <si>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</si>
  <si>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</si>
  <si>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</si>
  <si>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</si>
  <si>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</si>
  <si>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</si>
  <si>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</si>
  <si>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</si>
  <si>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</si>
  <si>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</si>
  <si>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</si>
  <si>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</si>
  <si>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</si>
  <si>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</si>
  <si>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</si>
  <si>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</si>
  <si>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</si>
  <si>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</si>
  <si>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</si>
  <si>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</si>
  <si>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</si>
  <si>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</si>
  <si>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</si>
  <si>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</si>
  <si>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</si>
  <si>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</si>
  <si>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</si>
  <si>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</si>
  <si>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</si>
  <si>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</si>
  <si>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</si>
  <si>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</si>
  <si>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</si>
  <si>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</si>
  <si>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</si>
  <si>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</si>
  <si>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</si>
  <si>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</si>
  <si>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</si>
  <si>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</si>
  <si>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</si>
  <si>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</si>
  <si>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</si>
  <si>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</si>
  <si>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</si>
  <si>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</si>
  <si>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</si>
  <si>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</si>
  <si>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</si>
  <si>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</si>
  <si>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</si>
  <si>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</si>
  <si>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</si>
  <si>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</si>
  <si>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</si>
  <si>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</si>
  <si>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</si>
  <si>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</si>
  <si>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</si>
  <si>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</si>
  <si>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</si>
  <si>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</si>
  <si>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</si>
  <si>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</si>
  <si>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</si>
  <si>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</si>
  <si>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</si>
  <si>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</si>
  <si>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</si>
  <si>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</si>
  <si>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</si>
  <si>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</si>
  <si>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</si>
  <si>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</si>
  <si>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</si>
  <si>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</si>
  <si>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</si>
  <si>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</si>
  <si>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</si>
  <si>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</si>
  <si>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</si>
  <si>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</si>
  <si>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</si>
  <si>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</si>
  <si>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</si>
  <si>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</si>
  <si>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</si>
  <si>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</si>
  <si>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</si>
  <si>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</si>
  <si>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</si>
  <si>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</si>
  <si>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</si>
  <si>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</si>
  <si>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</si>
  <si>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</si>
  <si>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</si>
  <si>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</si>
  <si>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</si>
  <si>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</si>
  <si>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</si>
  <si>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</si>
  <si>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</si>
  <si>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</si>
  <si>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</si>
  <si>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</si>
  <si>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</si>
  <si>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</si>
  <si>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</si>
  <si>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</si>
  <si>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</si>
  <si>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</si>
  <si>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</si>
  <si>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</si>
  <si>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</si>
  <si>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</si>
  <si>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</si>
  <si>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</si>
  <si>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</si>
  <si>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</si>
  <si>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</si>
  <si>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</si>
  <si>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</si>
  <si>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</si>
  <si>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</si>
  <si>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</si>
  <si>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</si>
  <si>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</si>
  <si>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</si>
  <si>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</si>
  <si>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</si>
  <si>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</si>
  <si>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</si>
  <si>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</si>
  <si>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</si>
  <si>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</si>
  <si>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</si>
  <si>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</si>
  <si>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</si>
  <si>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</si>
  <si>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</si>
  <si>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</si>
  <si>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</si>
  <si>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</si>
  <si>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</si>
  <si>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</si>
  <si>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</si>
  <si>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</si>
  <si>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</si>
  <si>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</si>
  <si>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</si>
  <si>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</si>
  <si>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</si>
  <si>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</si>
  <si>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</si>
  <si>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</si>
  <si>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</si>
  <si>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</si>
  <si>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</si>
  <si>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</si>
  <si>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</si>
  <si>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</si>
  <si>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</si>
  <si>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</si>
  <si>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</si>
  <si>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</si>
  <si>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</si>
  <si>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</si>
  <si>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</si>
  <si>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</si>
  <si>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</si>
  <si>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</si>
  <si>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</si>
  <si>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</si>
  <si>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</si>
  <si>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</si>
  <si>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</si>
  <si>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</si>
  <si>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</si>
  <si>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</si>
  <si>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</si>
  <si>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</si>
  <si>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</si>
  <si>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</si>
  <si>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</si>
  <si>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</si>
  <si>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</si>
  <si>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</si>
  <si>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</si>
  <si>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</si>
  <si>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</si>
  <si>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</si>
  <si>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</si>
  <si>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</si>
  <si>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</si>
  <si>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</si>
  <si>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</si>
  <si>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</si>
  <si>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</si>
  <si>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</si>
  <si>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</si>
  <si>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</si>
  <si>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</si>
  <si>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</si>
  <si>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</si>
  <si>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</si>
  <si>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</si>
  <si>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</si>
  <si>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</si>
  <si>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</si>
  <si>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</si>
  <si>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</si>
  <si>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</si>
  <si>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</si>
  <si>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</si>
  <si>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</si>
  <si>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</si>
  <si>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</si>
  <si>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</si>
  <si>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</si>
  <si>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</si>
  <si>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</si>
  <si>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</si>
  <si>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</si>
  <si>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</si>
  <si>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</si>
  <si>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</si>
  <si>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</si>
  <si>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</si>
  <si>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</si>
  <si>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</si>
  <si>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</si>
  <si>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</si>
  <si>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</si>
  <si>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</si>
  <si>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</si>
  <si>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</si>
  <si>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</si>
  <si>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</si>
  <si>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</si>
  <si>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</si>
  <si>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</si>
  <si>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</si>
  <si>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</si>
  <si>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</si>
  <si>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</si>
  <si>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</si>
  <si>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</si>
  <si>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</si>
  <si>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</si>
  <si>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</si>
  <si>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</si>
  <si>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</si>
  <si>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</si>
  <si>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</si>
  <si>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</si>
  <si>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</si>
  <si>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</si>
  <si>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</si>
  <si>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</si>
  <si>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</si>
  <si>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</si>
  <si>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</si>
  <si>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</si>
  <si>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</si>
  <si>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</si>
  <si>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</si>
  <si>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</si>
  <si>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</si>
  <si>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</si>
  <si>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</si>
  <si>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</si>
  <si>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</si>
  <si>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</si>
  <si>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</si>
  <si>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</si>
  <si>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</si>
  <si>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</si>
  <si>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</si>
  <si>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</si>
  <si>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</si>
  <si>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</si>
  <si>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</si>
  <si>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</si>
  <si>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</si>
  <si>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</si>
  <si>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</si>
  <si>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</si>
  <si>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</si>
  <si>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</si>
  <si>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</si>
  <si>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</si>
  <si>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</si>
  <si>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</si>
  <si>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</si>
  <si>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</si>
  <si>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</si>
  <si>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</si>
  <si>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</si>
  <si>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</si>
  <si>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</si>
  <si>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</si>
  <si>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</si>
  <si>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</si>
  <si>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</si>
  <si>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</si>
  <si>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</si>
  <si>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</si>
  <si>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</si>
  <si>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</si>
  <si>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</si>
  <si>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</si>
  <si>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</si>
  <si>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</si>
  <si>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</si>
  <si>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</si>
  <si>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</si>
  <si>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</si>
  <si>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</si>
  <si>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</si>
  <si>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</si>
  <si>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</si>
  <si>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</si>
  <si>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</si>
  <si>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</si>
  <si>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</si>
  <si>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</si>
  <si>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</si>
  <si>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</si>
  <si>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</si>
  <si>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</si>
  <si>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</si>
  <si>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</si>
  <si>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</si>
  <si>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</si>
  <si>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</si>
  <si>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</si>
  <si>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</si>
  <si>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</si>
  <si>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</si>
  <si>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</si>
  <si>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</si>
  <si>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</si>
  <si>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</si>
  <si>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</si>
  <si>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</si>
  <si>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</si>
  <si>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</si>
  <si>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</si>
  <si>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</si>
  <si>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</si>
  <si>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</si>
  <si>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</si>
  <si>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</si>
  <si>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</si>
  <si>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</si>
  <si>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</si>
  <si>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</si>
  <si>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</si>
  <si>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</si>
  <si>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</si>
  <si>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</si>
  <si>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</si>
  <si>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</si>
  <si>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</si>
  <si>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</si>
  <si>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</si>
  <si>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</si>
  <si>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</si>
  <si>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</si>
  <si>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</si>
  <si>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</si>
  <si>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</si>
  <si>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</si>
  <si>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</si>
  <si>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</si>
  <si>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</si>
  <si>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</si>
  <si>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</si>
  <si>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</si>
  <si>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</si>
  <si>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</si>
  <si>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</si>
  <si>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</si>
  <si>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</si>
  <si>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</si>
  <si>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</si>
  <si>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</si>
  <si>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</si>
  <si>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</si>
  <si>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</si>
  <si>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</si>
  <si>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</si>
  <si>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</si>
  <si>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</si>
  <si>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</si>
  <si>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</si>
  <si>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</si>
  <si>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</si>
  <si>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</si>
  <si>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</si>
  <si>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</si>
  <si>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</si>
  <si>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</si>
  <si>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</si>
  <si>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</si>
  <si>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</si>
  <si>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</si>
  <si>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</si>
  <si>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</si>
  <si>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</si>
  <si>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</si>
  <si>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</si>
  <si>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</si>
  <si>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</si>
  <si>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</si>
  <si>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</si>
  <si>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</si>
  <si>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</si>
  <si>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</si>
  <si>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</si>
  <si>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</si>
  <si>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</si>
  <si>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</si>
  <si>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</si>
  <si>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</si>
  <si>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</si>
  <si>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</si>
  <si>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</si>
  <si>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</si>
  <si>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</si>
  <si>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</si>
  <si>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</si>
  <si>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</si>
  <si>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</si>
  <si>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</si>
  <si>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</si>
  <si>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</si>
  <si>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</si>
  <si>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</si>
  <si>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</si>
  <si>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</si>
  <si>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</si>
  <si>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</si>
  <si>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</si>
  <si>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</si>
  <si>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</si>
  <si>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</si>
  <si>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</si>
  <si>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</si>
  <si>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</si>
  <si>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</si>
  <si>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</si>
  <si>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</si>
  <si>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</si>
  <si>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</si>
  <si>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</si>
  <si>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</si>
  <si>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</si>
  <si>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</si>
  <si>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</si>
  <si>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</si>
  <si>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</si>
  <si>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</si>
  <si>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</si>
  <si>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</si>
  <si>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</si>
  <si>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</si>
  <si>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</si>
  <si>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</si>
  <si>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</si>
  <si>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</si>
  <si>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</si>
  <si>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</si>
  <si>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</si>
  <si>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</si>
  <si>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</si>
  <si>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</si>
  <si>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</si>
  <si>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</si>
  <si>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</si>
  <si>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</si>
  <si>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</si>
  <si>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</si>
  <si>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</si>
  <si>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</si>
  <si>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</si>
  <si>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</si>
  <si>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</si>
  <si>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</si>
  <si>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</si>
  <si>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</si>
  <si>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</si>
  <si>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</si>
  <si>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</si>
  <si>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</si>
  <si>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</si>
  <si>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</si>
  <si>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</si>
  <si>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</si>
  <si>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</si>
  <si>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</si>
  <si>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</si>
  <si>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</si>
  <si>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</si>
  <si>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</si>
  <si>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</si>
  <si>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</si>
  <si>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</si>
  <si>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</si>
  <si>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</si>
  <si>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</si>
  <si>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</si>
  <si>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</si>
  <si>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</si>
  <si>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</si>
  <si>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</si>
  <si>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</si>
  <si>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</si>
  <si>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</si>
  <si>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</si>
  <si>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</si>
  <si>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</si>
  <si>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</si>
  <si>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</si>
  <si>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</si>
  <si>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</si>
  <si>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</si>
  <si>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</si>
  <si>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</si>
  <si>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</si>
  <si>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</si>
  <si>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</si>
  <si>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</si>
  <si>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</si>
  <si>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</si>
  <si>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</si>
  <si>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</si>
  <si>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</si>
  <si>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</si>
  <si>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</si>
  <si>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</si>
  <si>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</si>
  <si>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</si>
  <si>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</si>
  <si>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</si>
  <si>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</si>
  <si>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</si>
  <si>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</si>
  <si>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</si>
  <si>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</si>
  <si>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</si>
  <si>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</si>
  <si>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</si>
  <si>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</si>
  <si>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</si>
  <si>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</si>
  <si>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</si>
  <si>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</si>
  <si>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</si>
  <si>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</si>
  <si>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</si>
  <si>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</si>
  <si>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</si>
  <si>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</si>
  <si>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</si>
  <si>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</si>
  <si>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</si>
  <si>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</si>
  <si>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</si>
  <si>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</si>
  <si>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</si>
  <si>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</si>
  <si>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</si>
  <si>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</si>
  <si>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</si>
  <si>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</si>
  <si>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</si>
  <si>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</si>
  <si>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</si>
  <si>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</si>
  <si>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</si>
  <si>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</si>
  <si>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</si>
  <si>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</si>
  <si>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</si>
  <si>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</si>
  <si>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</si>
  <si>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</si>
  <si>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</si>
  <si>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</si>
  <si>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</si>
  <si>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</si>
  <si>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</si>
  <si>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</si>
  <si>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</si>
  <si>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</si>
  <si>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</si>
  <si>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</si>
  <si>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</si>
  <si>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</si>
  <si>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</si>
  <si>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</si>
  <si>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</si>
  <si>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</si>
  <si>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</si>
  <si>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</si>
  <si>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</si>
  <si>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</si>
  <si>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</si>
  <si>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</si>
  <si>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</si>
  <si>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</si>
  <si>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</si>
  <si>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</si>
  <si>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</si>
  <si>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</si>
  <si>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</si>
  <si>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</si>
  <si>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</si>
  <si>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</si>
  <si>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</si>
  <si>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</si>
  <si>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</si>
  <si>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</si>
  <si>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</si>
  <si>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</si>
  <si>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</si>
  <si>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</si>
  <si>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</si>
  <si>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</si>
  <si>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</si>
  <si>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</si>
  <si>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</si>
  <si>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</si>
  <si>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</si>
  <si>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</si>
  <si>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</si>
  <si>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</si>
  <si>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</si>
  <si>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</si>
  <si>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</si>
  <si>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</si>
  <si>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</si>
  <si>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</si>
  <si>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</si>
  <si>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</si>
  <si>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</si>
  <si>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</si>
  <si>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</si>
  <si>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</si>
  <si>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</si>
  <si>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</si>
  <si>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</si>
  <si>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</si>
  <si>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</si>
  <si>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</si>
  <si>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</si>
  <si>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</si>
  <si>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</si>
  <si>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</si>
  <si>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</si>
  <si>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</si>
  <si>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</si>
  <si>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</si>
  <si>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</si>
  <si>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</si>
  <si>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</si>
  <si>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</si>
  <si>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</si>
  <si>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</si>
  <si>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</si>
  <si>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</si>
  <si>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</si>
  <si>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</si>
  <si>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</si>
  <si>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</si>
  <si>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</si>
  <si>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</si>
  <si>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</si>
  <si>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</si>
  <si>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</si>
  <si>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</si>
  <si>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</si>
  <si>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</si>
  <si>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</si>
  <si>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</si>
  <si>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</si>
  <si>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</si>
  <si>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</si>
  <si>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</si>
  <si>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</si>
  <si>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</si>
  <si>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</si>
  <si>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</si>
  <si>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</si>
  <si>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</si>
  <si>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</si>
  <si>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</si>
  <si>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</si>
  <si>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</si>
  <si>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</si>
  <si>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</si>
  <si>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</si>
  <si>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</si>
  <si>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</si>
  <si>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</si>
  <si>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</si>
  <si>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</si>
  <si>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</si>
  <si>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</si>
  <si>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</si>
  <si>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</si>
  <si>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</si>
  <si>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</si>
  <si>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</si>
  <si>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</si>
  <si>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</si>
  <si>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</si>
  <si>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</si>
  <si>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</si>
  <si>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</si>
  <si>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</si>
  <si>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</si>
  <si>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</si>
  <si>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</si>
  <si>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</si>
  <si>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</si>
  <si>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</si>
  <si>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</si>
  <si>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</si>
  <si>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</si>
  <si>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</si>
  <si>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</si>
  <si>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</si>
  <si>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</si>
  <si>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</si>
  <si>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</si>
  <si>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</si>
  <si>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</si>
  <si>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</si>
  <si>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</si>
  <si>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</si>
  <si>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</si>
  <si>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</si>
  <si>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</si>
  <si>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</si>
  <si>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</si>
  <si>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</si>
  <si>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</si>
  <si>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</si>
  <si>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</si>
  <si>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</si>
  <si>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</si>
  <si>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</si>
  <si>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</si>
  <si>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</si>
  <si>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</si>
  <si>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</si>
  <si>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</si>
  <si>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</si>
  <si>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</si>
  <si>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</si>
  <si>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</si>
  <si>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</si>
  <si>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</si>
  <si>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</si>
  <si>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</si>
  <si>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</si>
  <si>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</si>
  <si>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</si>
  <si>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</si>
  <si>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</si>
  <si>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</si>
  <si>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</si>
  <si>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</si>
  <si>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</si>
  <si>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</si>
  <si>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</si>
  <si>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</si>
  <si>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</si>
  <si>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</si>
  <si>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</si>
  <si>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</si>
  <si>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</si>
  <si>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</si>
  <si>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</si>
  <si>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</si>
  <si>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</si>
  <si>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</si>
  <si>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</si>
  <si>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</si>
  <si>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</si>
  <si>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</si>
  <si>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</si>
  <si>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</si>
  <si>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</si>
  <si>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</si>
  <si>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</si>
  <si>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</si>
  <si>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</si>
  <si>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</si>
  <si>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</si>
  <si>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</si>
  <si>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</si>
  <si>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</si>
  <si>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</si>
  <si>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</si>
  <si>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</si>
  <si>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</si>
  <si>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</si>
  <si>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</si>
  <si>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</si>
  <si>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</si>
  <si>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</si>
  <si>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</si>
  <si>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</si>
  <si>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</si>
  <si>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</si>
  <si>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</si>
  <si>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</si>
  <si>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</si>
  <si>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</si>
  <si>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</si>
  <si>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</si>
  <si>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</si>
  <si>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</si>
  <si>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</si>
  <si>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</si>
  <si>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</si>
  <si>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</si>
  <si>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</si>
  <si>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</si>
  <si>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</si>
  <si>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</si>
  <si>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</si>
  <si>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</si>
  <si>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</si>
  <si>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</si>
  <si>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</si>
  <si>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</si>
  <si>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</si>
  <si>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</si>
  <si>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</si>
  <si>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</si>
  <si>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</si>
  <si>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</si>
  <si>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</si>
  <si>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</si>
  <si>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</si>
  <si>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</si>
  <si>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</si>
  <si>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</si>
  <si>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</si>
  <si>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</si>
  <si>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</si>
  <si>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</si>
  <si>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</si>
  <si>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</si>
  <si>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</si>
  <si>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</si>
  <si>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</si>
  <si>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</si>
  <si>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</si>
  <si>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</si>
  <si>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</si>
  <si>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</si>
  <si>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</si>
  <si>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</si>
  <si>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</si>
  <si>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</si>
  <si>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</si>
  <si>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</si>
  <si>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</si>
  <si>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</si>
  <si>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</si>
  <si>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</si>
  <si>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</si>
  <si>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</si>
  <si>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</si>
  <si>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</si>
  <si>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</si>
  <si>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</si>
  <si>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</si>
  <si>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</si>
  <si>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</si>
  <si>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</si>
  <si>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</si>
  <si>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</si>
  <si>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</si>
  <si>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</si>
  <si>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</si>
  <si>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</si>
  <si>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</si>
  <si>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</si>
  <si>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</si>
  <si>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</si>
  <si>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</si>
  <si>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</si>
  <si>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</si>
  <si>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</si>
  <si>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</si>
  <si>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</si>
  <si>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</si>
  <si>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</si>
  <si>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</si>
  <si>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</si>
  <si>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</si>
  <si>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</si>
  <si>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</si>
  <si>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</si>
  <si>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</si>
  <si>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</si>
  <si>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</si>
  <si>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</si>
  <si>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</si>
  <si>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</si>
  <si>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</si>
  <si>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</si>
  <si>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</si>
  <si>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</si>
  <si>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</si>
  <si>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</si>
  <si>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</si>
  <si>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</si>
  <si>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</si>
  <si>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</si>
  <si>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</si>
  <si>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</si>
  <si>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</si>
  <si>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</si>
  <si>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</si>
  <si>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</si>
  <si>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</si>
  <si>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</si>
  <si>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</si>
  <si>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</si>
  <si>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</si>
  <si>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</si>
  <si>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</si>
  <si>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</si>
  <si>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</si>
  <si>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</si>
  <si>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</si>
  <si>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</si>
  <si>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</si>
  <si>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</si>
  <si>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</si>
  <si>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</si>
  <si>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</si>
  <si>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</si>
  <si>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</si>
  <si>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</si>
  <si>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</si>
  <si>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</si>
  <si>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</si>
  <si>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</si>
  <si>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</si>
  <si>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</si>
  <si>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</si>
  <si>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</si>
  <si>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</si>
  <si>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</si>
  <si>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</si>
  <si>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</si>
  <si>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</si>
  <si>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</si>
  <si>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</si>
  <si>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</si>
  <si>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</si>
  <si>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</si>
  <si>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</si>
  <si>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</si>
  <si>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</si>
  <si>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</si>
  <si>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</si>
  <si>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</si>
  <si>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</si>
  <si>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</si>
  <si>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</si>
  <si>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</si>
  <si>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</si>
  <si>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</si>
  <si>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</si>
  <si>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</si>
  <si>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</si>
  <si>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</si>
  <si>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</si>
  <si>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</si>
  <si>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</si>
  <si>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</si>
  <si>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</si>
  <si>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</si>
  <si>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</si>
  <si>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</si>
  <si>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</si>
  <si>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</si>
  <si>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</si>
  <si>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</si>
  <si>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</si>
  <si>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</si>
  <si>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</si>
  <si>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</si>
  <si>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</si>
  <si>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</si>
  <si>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</si>
  <si>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</si>
  <si>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</si>
  <si>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</si>
  <si>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</si>
  <si>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</si>
  <si>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</si>
  <si>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</si>
  <si>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</si>
  <si>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</si>
  <si>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</si>
  <si>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</si>
  <si>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</si>
  <si>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</si>
  <si>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</si>
  <si>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</si>
  <si>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</si>
  <si>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</si>
  <si>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</si>
  <si>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</si>
  <si>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</si>
  <si>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</si>
  <si>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</si>
  <si>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</si>
  <si>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</si>
  <si>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</si>
  <si>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</si>
  <si>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</si>
  <si>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</si>
  <si>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</si>
  <si>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</si>
  <si>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</si>
  <si>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</si>
  <si>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</si>
  <si>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</si>
  <si>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</si>
  <si>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</si>
  <si>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</si>
  <si>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</si>
  <si>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</si>
  <si>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</si>
  <si>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</si>
  <si>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</si>
  <si>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</si>
  <si>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</si>
  <si>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</si>
  <si>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</si>
  <si>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</si>
  <si>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</si>
  <si>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</si>
  <si>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</si>
  <si>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</si>
  <si>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</si>
  <si>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</si>
  <si>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</si>
  <si>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</si>
  <si>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</si>
  <si>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</si>
  <si>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</si>
  <si>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</si>
  <si>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</si>
  <si>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</si>
  <si>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</si>
  <si>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</si>
  <si>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</si>
  <si>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</si>
  <si>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</si>
  <si>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</si>
  <si>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</si>
  <si>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</si>
  <si>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</si>
  <si>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</si>
  <si>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</si>
  <si>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</si>
  <si>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</si>
  <si>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</si>
  <si>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</si>
  <si>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</si>
  <si>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</si>
  <si>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</si>
  <si>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</si>
  <si>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</si>
  <si>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</si>
  <si>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</si>
  <si>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</si>
  <si>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</si>
  <si>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</si>
  <si>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</si>
  <si>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</si>
  <si>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</si>
  <si>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</si>
  <si>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</si>
  <si>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</si>
  <si>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</si>
  <si>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</si>
  <si>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</si>
  <si>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</si>
  <si>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</si>
  <si>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</si>
  <si>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</si>
  <si>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</si>
  <si>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</si>
  <si>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</si>
  <si>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</si>
  <si>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</si>
  <si>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</si>
  <si>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</si>
  <si>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</si>
  <si>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</si>
  <si>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</si>
  <si>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</si>
  <si>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</si>
  <si>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</si>
  <si>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</si>
  <si>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</si>
  <si>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</si>
  <si>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</si>
  <si>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</si>
  <si>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</si>
  <si>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</si>
  <si>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</si>
  <si>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</si>
  <si>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</si>
  <si>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</si>
  <si>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</si>
  <si>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</si>
  <si>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</si>
  <si>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</si>
  <si>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</si>
  <si>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</si>
  <si>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</si>
  <si>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</si>
  <si>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</si>
  <si>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</si>
  <si>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</si>
  <si>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</si>
  <si>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</si>
  <si>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</si>
  <si>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</si>
  <si>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</si>
  <si>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</si>
  <si>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</si>
  <si>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</si>
  <si>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</si>
  <si>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</si>
  <si>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</si>
  <si>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</si>
  <si>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</si>
  <si>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</si>
  <si>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</si>
  <si>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</si>
  <si>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</si>
  <si>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</si>
  <si>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</si>
  <si>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</si>
  <si>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</si>
  <si>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</si>
  <si>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</si>
  <si>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</si>
  <si>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</si>
  <si>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</si>
  <si>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</si>
  <si>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</si>
  <si>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</si>
  <si>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</si>
  <si>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</si>
  <si>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</si>
  <si>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</si>
  <si>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</si>
  <si>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</si>
  <si>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</si>
  <si>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</si>
  <si>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</si>
  <si>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</si>
  <si>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</si>
  <si>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</si>
  <si>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</si>
  <si>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</si>
  <si>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</si>
  <si>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</si>
  <si>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</si>
  <si>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</si>
  <si>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</si>
  <si>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</si>
  <si>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</si>
  <si>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</si>
  <si>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</si>
  <si>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</si>
  <si>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</si>
  <si>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</si>
  <si>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</si>
  <si>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</si>
  <si>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</si>
  <si>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</si>
  <si>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</si>
  <si>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</si>
  <si>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</si>
  <si>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</si>
  <si>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</si>
  <si>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</si>
  <si>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</si>
  <si>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</si>
  <si>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</si>
  <si>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</si>
  <si>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</si>
  <si>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</si>
  <si>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</si>
  <si>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</si>
  <si>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</si>
  <si>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</si>
  <si>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</si>
  <si>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</si>
  <si>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</si>
  <si>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</si>
  <si>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</si>
  <si>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</si>
  <si>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</si>
  <si>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</si>
  <si>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</si>
  <si>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</si>
  <si>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</si>
  <si>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</si>
  <si>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</si>
  <si>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</si>
  <si>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</si>
  <si>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</si>
  <si>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</si>
  <si>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</si>
  <si>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</si>
  <si>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</si>
  <si>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</si>
  <si>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</si>
  <si>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</si>
  <si>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</si>
  <si>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</si>
  <si>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</si>
  <si>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</si>
  <si>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</si>
  <si>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</si>
  <si>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</si>
  <si>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</si>
  <si>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</si>
  <si>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</si>
  <si>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</si>
  <si>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</si>
  <si>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</si>
  <si>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</si>
  <si>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</si>
  <si>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</si>
  <si>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</si>
  <si>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</si>
  <si>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</si>
  <si>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</si>
  <si>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</si>
  <si>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</si>
  <si>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</si>
  <si>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</si>
  <si>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</si>
  <si>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</si>
  <si>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</si>
  <si>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</si>
  <si>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</si>
  <si>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</si>
  <si>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</si>
  <si>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</si>
  <si>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</si>
  <si>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</si>
  <si>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</si>
  <si>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</si>
  <si>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</si>
  <si>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</si>
  <si>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</si>
  <si>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</si>
  <si>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</si>
  <si>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</si>
  <si>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</si>
  <si>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</si>
  <si>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</si>
  <si>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</si>
  <si>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</si>
  <si>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</si>
  <si>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</si>
  <si>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</si>
  <si>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</si>
  <si>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</si>
  <si>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</si>
  <si>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</si>
  <si>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</si>
  <si>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</si>
  <si>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</si>
  <si>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</si>
  <si>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</si>
  <si>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</si>
  <si>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</si>
  <si>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</si>
  <si>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</si>
  <si>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</si>
  <si>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</si>
  <si>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</si>
  <si>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</si>
  <si>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</si>
  <si>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</si>
  <si>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</si>
  <si>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</si>
  <si>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</si>
  <si>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</si>
  <si>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</si>
  <si>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</si>
  <si>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</si>
  <si>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</si>
  <si>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</si>
  <si>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</si>
  <si>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</si>
  <si>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</si>
  <si>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</si>
  <si>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</si>
  <si>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</si>
  <si>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</si>
  <si>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</si>
  <si>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</si>
  <si>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</si>
  <si>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</si>
  <si>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</si>
  <si>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</si>
  <si>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</si>
  <si>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</si>
  <si>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</si>
  <si>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</si>
  <si>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</si>
  <si>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</si>
  <si>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</si>
  <si>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</si>
  <si>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</si>
  <si>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</si>
  <si>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</si>
  <si>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</si>
  <si>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</si>
  <si>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</si>
  <si>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</si>
  <si>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</si>
  <si>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</si>
  <si>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</si>
  <si>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</si>
  <si>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</si>
  <si>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</si>
  <si>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</si>
  <si>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</si>
  <si>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</si>
  <si>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</si>
  <si>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</si>
  <si>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</si>
  <si>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</si>
  <si>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</si>
  <si>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</si>
  <si>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</si>
  <si>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</si>
  <si>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</si>
  <si>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</si>
  <si>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</si>
  <si>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</si>
  <si>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</si>
  <si>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</si>
  <si>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</si>
  <si>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</si>
  <si>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</si>
  <si>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</si>
  <si>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</si>
  <si>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</si>
  <si>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</si>
  <si>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</si>
  <si>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</si>
  <si>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</si>
  <si>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</si>
  <si>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</si>
  <si>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</si>
  <si>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</si>
  <si>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</si>
  <si>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</si>
  <si>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</si>
  <si>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</si>
  <si>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</si>
  <si>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</si>
  <si>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</si>
  <si>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</si>
  <si>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</si>
  <si>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</si>
  <si>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</si>
  <si>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</si>
  <si>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</si>
  <si>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</si>
  <si>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</si>
  <si>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</si>
  <si>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</si>
  <si>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</si>
  <si>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</si>
  <si>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</si>
  <si>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</si>
  <si>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</si>
  <si>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</si>
  <si>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</si>
  <si>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</si>
  <si>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</si>
  <si>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</si>
  <si>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</si>
  <si>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</si>
  <si>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</si>
  <si>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</si>
  <si>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</si>
  <si>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</si>
  <si>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</si>
  <si>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</si>
  <si>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</si>
  <si>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</si>
  <si>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</si>
  <si>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</si>
  <si>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</si>
  <si>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</si>
  <si>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</si>
  <si>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</si>
  <si>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</si>
  <si>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</si>
  <si>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</si>
  <si>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</si>
  <si>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</si>
  <si>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</si>
  <si>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</si>
  <si>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</si>
  <si>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</si>
  <si>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</si>
  <si>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</si>
  <si>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</si>
  <si>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</si>
  <si>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</si>
  <si>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</si>
  <si>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</si>
  <si>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</si>
  <si>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</si>
  <si>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</si>
  <si>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</si>
  <si>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</si>
  <si>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</si>
  <si>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</si>
  <si>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</si>
  <si>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</si>
  <si>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</si>
  <si>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</si>
  <si>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</si>
  <si>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</si>
  <si>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</si>
  <si>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</si>
  <si>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</si>
  <si>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</si>
  <si>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</si>
  <si>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</si>
  <si>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</si>
  <si>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</si>
  <si>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</si>
  <si>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</si>
  <si>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</si>
  <si>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</si>
  <si>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</si>
  <si>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</si>
  <si>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</si>
  <si>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</si>
  <si>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</si>
  <si>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</si>
  <si>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</si>
  <si>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</si>
  <si>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</si>
  <si>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</si>
  <si>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</si>
  <si>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</si>
  <si>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</si>
  <si>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</si>
  <si>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</si>
  <si>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</si>
  <si>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</si>
  <si>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</si>
  <si>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</si>
  <si>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</si>
  <si>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</si>
  <si>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</si>
  <si>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</si>
  <si>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</si>
  <si>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</si>
  <si>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</si>
  <si>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</si>
  <si>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</si>
  <si>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</si>
  <si>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</si>
  <si>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</si>
  <si>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</si>
  <si>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</si>
  <si>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</si>
  <si>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</si>
  <si>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</si>
  <si>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</si>
  <si>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</si>
  <si>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</si>
  <si>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</si>
  <si>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</si>
  <si>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</si>
  <si>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</si>
  <si>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</si>
  <si>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</si>
  <si>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</si>
  <si>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</si>
  <si>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</si>
  <si>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</si>
  <si>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</si>
  <si>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</si>
  <si>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</si>
  <si>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</si>
  <si>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</si>
  <si>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</si>
  <si>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</si>
  <si>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</si>
  <si>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</si>
  <si>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</si>
  <si>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</si>
  <si>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</si>
  <si>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</si>
  <si>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</si>
  <si>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</si>
  <si>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</si>
  <si>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</si>
  <si>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</si>
  <si>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</si>
  <si>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</si>
  <si>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</si>
  <si>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</si>
  <si>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</si>
  <si>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</si>
  <si>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</si>
  <si>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</si>
  <si>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</si>
  <si>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</si>
  <si>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</si>
  <si>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</si>
  <si>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</si>
  <si>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</si>
  <si>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</si>
  <si>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</si>
  <si>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</si>
  <si>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</si>
  <si>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</si>
  <si>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</si>
  <si>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</si>
  <si>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</si>
  <si>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</si>
  <si>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</si>
  <si>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</si>
  <si>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</si>
  <si>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</si>
  <si>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</si>
  <si>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</si>
  <si>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</si>
  <si>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</si>
  <si>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</si>
  <si>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</si>
  <si>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</si>
  <si>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</si>
  <si>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</si>
  <si>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</si>
  <si>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</si>
  <si>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</si>
  <si>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</si>
  <si>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</si>
  <si>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</si>
  <si>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</si>
  <si>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</si>
  <si>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</si>
  <si>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</si>
  <si>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</si>
  <si>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</si>
  <si>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</si>
  <si>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</si>
  <si>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</si>
  <si>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</si>
  <si>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</si>
  <si>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</si>
  <si>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</si>
  <si>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</si>
  <si>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</si>
  <si>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</si>
  <si>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</si>
  <si>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</si>
  <si>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</si>
  <si>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</si>
  <si>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</si>
  <si>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</si>
  <si>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</si>
  <si>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</si>
  <si>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</si>
  <si>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</si>
  <si>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</si>
  <si>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</si>
  <si>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</si>
  <si>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</si>
  <si>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</si>
  <si>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</si>
  <si>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</si>
  <si>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</si>
  <si>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</si>
  <si>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</si>
  <si>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</si>
  <si>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</si>
  <si>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</si>
  <si>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</si>
  <si>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</si>
  <si>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</si>
  <si>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</si>
  <si>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</si>
  <si>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</si>
  <si>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</si>
  <si>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</si>
  <si>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</si>
  <si>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</si>
  <si>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</si>
  <si>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</si>
  <si>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</si>
  <si>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</si>
  <si>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</si>
  <si>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</si>
  <si>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</si>
  <si>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</si>
  <si>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</si>
  <si>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</si>
  <si>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</si>
  <si>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</si>
  <si>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</si>
  <si>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</si>
  <si>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</si>
  <si>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</si>
  <si>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</si>
  <si>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</si>
  <si>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</si>
  <si>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</si>
  <si>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</si>
  <si>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</si>
  <si>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</si>
  <si>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</si>
  <si>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</si>
  <si>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</si>
  <si>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</si>
  <si>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</si>
  <si>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</si>
  <si>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</si>
  <si>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</si>
  <si>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</si>
  <si>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</si>
  <si>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</si>
  <si>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</si>
  <si>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</si>
  <si>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</si>
  <si>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</si>
  <si>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</si>
  <si>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</si>
  <si>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</si>
  <si>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</si>
  <si>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</si>
  <si>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</si>
  <si>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</si>
  <si>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</si>
  <si>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</si>
  <si>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</si>
  <si>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</si>
  <si>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</si>
  <si>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</si>
  <si>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</si>
  <si>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</si>
  <si>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</si>
  <si>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</si>
  <si>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</si>
  <si>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</si>
  <si>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</si>
  <si>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</si>
  <si>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</si>
  <si>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</si>
  <si>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</si>
  <si>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</si>
  <si>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</si>
  <si>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</si>
  <si>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</si>
  <si>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</si>
  <si>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</si>
  <si>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</si>
  <si>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</si>
  <si>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</si>
  <si>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</si>
  <si>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</si>
  <si>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</si>
  <si>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</si>
  <si>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</si>
  <si>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</si>
  <si>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</si>
  <si>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</si>
  <si>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</si>
  <si>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</si>
  <si>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</si>
  <si>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</si>
  <si>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</si>
  <si>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</si>
  <si>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</si>
  <si>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</si>
  <si>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</si>
  <si>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</si>
  <si>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</si>
  <si>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</si>
  <si>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</si>
  <si>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</si>
  <si>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</si>
  <si>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</si>
  <si>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</si>
  <si>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</si>
  <si>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</si>
  <si>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</si>
  <si>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</si>
  <si>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</si>
  <si>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</si>
  <si>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</si>
  <si>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</si>
  <si>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</si>
  <si>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</si>
  <si>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</si>
  <si>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</si>
  <si>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</si>
  <si>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</si>
  <si>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</si>
  <si>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</si>
  <si>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</si>
  <si>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</si>
  <si>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</si>
  <si>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</si>
  <si>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</si>
  <si>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</si>
  <si>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</si>
  <si>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</si>
  <si>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</si>
  <si>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</si>
  <si>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</si>
  <si>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</si>
  <si>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</si>
  <si>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</si>
  <si>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</si>
  <si>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</si>
  <si>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</si>
  <si>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</si>
  <si>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</si>
  <si>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</si>
  <si>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</si>
  <si>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</si>
  <si>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</si>
  <si>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</si>
  <si>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</si>
  <si>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</si>
  <si>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</si>
  <si>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</si>
  <si>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</si>
  <si>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</si>
  <si>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</si>
  <si>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</si>
  <si>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</si>
  <si>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</si>
  <si>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</si>
  <si>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</si>
  <si>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</si>
  <si>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</si>
  <si>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</si>
  <si>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</si>
  <si>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</si>
  <si>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</si>
  <si>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</si>
  <si>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</si>
  <si>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</si>
  <si>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</si>
  <si>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</si>
  <si>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</si>
  <si>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</si>
  <si>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</si>
  <si>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</si>
  <si>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</si>
  <si>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</si>
  <si>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</si>
  <si>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</si>
  <si>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</si>
  <si>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</si>
  <si>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</si>
  <si>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</si>
  <si>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</si>
  <si>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</si>
  <si>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</si>
  <si>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</si>
  <si>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</si>
  <si>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</si>
  <si>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</si>
  <si>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</si>
  <si>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</si>
  <si>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</si>
  <si>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</si>
  <si>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</si>
  <si>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</si>
  <si>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</si>
  <si>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</si>
  <si>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</si>
  <si>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</si>
  <si>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</si>
  <si>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</si>
  <si>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</si>
  <si>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</si>
  <si>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</si>
  <si>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</si>
  <si>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</si>
  <si>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</si>
  <si>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</si>
  <si>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</si>
  <si>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</si>
  <si>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</si>
  <si>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</si>
  <si>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</si>
  <si>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</si>
  <si>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</si>
  <si>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</si>
  <si>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</si>
  <si>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</si>
  <si>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</si>
  <si>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</si>
  <si>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</si>
  <si>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</si>
  <si>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</si>
  <si>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</si>
  <si>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</si>
  <si>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</si>
  <si>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</si>
  <si>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</si>
  <si>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</si>
  <si>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</si>
  <si>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</si>
  <si>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</si>
  <si>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</si>
  <si>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</si>
  <si>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</si>
  <si>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</si>
  <si>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</si>
  <si>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</si>
  <si>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</si>
  <si>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</si>
  <si>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</si>
  <si>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</si>
  <si>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</si>
  <si>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</si>
  <si>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</si>
  <si>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</si>
  <si>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</si>
  <si>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</si>
  <si>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</si>
  <si>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</si>
  <si>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</si>
  <si>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</si>
  <si>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</si>
  <si>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</si>
  <si>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</si>
  <si>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</si>
  <si>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</si>
  <si>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</si>
  <si>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</si>
  <si>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</si>
  <si>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</si>
  <si>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</si>
  <si>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</si>
  <si>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</si>
  <si>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</si>
  <si>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</si>
  <si>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</si>
  <si>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</si>
  <si>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</si>
  <si>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</si>
  <si>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</si>
  <si>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</si>
  <si>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</si>
  <si>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</si>
  <si>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</si>
  <si>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</si>
  <si>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</si>
  <si>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</si>
  <si>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</si>
  <si>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</si>
  <si>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</si>
  <si>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</si>
  <si>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</si>
  <si>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</si>
  <si>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</si>
  <si>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</si>
  <si>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</si>
  <si>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</si>
  <si>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</si>
  <si>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</si>
  <si>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</si>
  <si>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</si>
  <si>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</si>
  <si>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</si>
  <si>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</si>
  <si>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</si>
  <si>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</si>
  <si>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</si>
  <si>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</si>
  <si>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</si>
  <si>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</si>
  <si>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</si>
  <si>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</si>
  <si>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</si>
  <si>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</si>
  <si>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</si>
  <si>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</si>
  <si>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</si>
  <si>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</si>
  <si>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</si>
  <si>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</si>
  <si>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</si>
  <si>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</si>
  <si>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</si>
  <si>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</si>
  <si>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</si>
  <si>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</si>
  <si>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</si>
  <si>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</si>
  <si>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</si>
  <si>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</si>
  <si>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</si>
  <si>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</si>
  <si>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</si>
  <si>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</si>
  <si>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</si>
  <si>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</si>
  <si>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</si>
  <si>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</si>
  <si>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</si>
  <si>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</si>
  <si>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</si>
  <si>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</si>
  <si>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</si>
  <si>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</si>
  <si>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</si>
  <si>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</si>
  <si>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</si>
  <si>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</si>
  <si>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</si>
  <si>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</si>
  <si>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</si>
  <si>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</si>
  <si>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</si>
  <si>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</si>
  <si>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</si>
  <si>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</si>
  <si>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</si>
  <si>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</si>
  <si>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</si>
  <si>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</si>
  <si>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</si>
  <si>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</si>
  <si>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</si>
  <si>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</si>
  <si>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</si>
  <si>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</si>
  <si>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</si>
  <si>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</si>
  <si>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</si>
  <si>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</si>
  <si>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</si>
  <si>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</si>
  <si>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</si>
  <si>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</si>
  <si>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</si>
  <si>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</si>
  <si>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</si>
  <si>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</si>
  <si>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</si>
  <si>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</si>
  <si>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</si>
  <si>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</si>
  <si>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</si>
  <si>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</si>
  <si>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</si>
  <si>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</si>
  <si>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</si>
  <si>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</si>
  <si>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</si>
  <si>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</si>
  <si>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</si>
  <si>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</si>
  <si>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</si>
  <si>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</si>
  <si>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</si>
  <si>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</si>
  <si>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</si>
  <si>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</si>
  <si>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</si>
  <si>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</si>
  <si>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</si>
  <si>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</si>
  <si>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</si>
  <si>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</si>
  <si>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</si>
  <si>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</si>
  <si>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</si>
  <si>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</si>
  <si>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</si>
  <si>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</si>
  <si>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</si>
  <si>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</si>
  <si>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</si>
  <si>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</si>
  <si>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</si>
  <si>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</si>
  <si>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</si>
  <si>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</si>
  <si>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</si>
  <si>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</si>
  <si>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</si>
  <si>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</si>
  <si>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</si>
  <si>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</si>
  <si>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</si>
  <si>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</si>
  <si>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</si>
  <si>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</si>
  <si>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</si>
  <si>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</si>
  <si>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</si>
  <si>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</si>
  <si>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</si>
  <si>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</si>
  <si>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</si>
  <si>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</si>
  <si>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</si>
  <si>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</si>
  <si>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</si>
  <si>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</si>
  <si>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</si>
  <si>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</si>
  <si>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</si>
  <si>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</si>
  <si>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</si>
  <si>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</si>
  <si>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</si>
  <si>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</si>
  <si>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</si>
  <si>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</si>
  <si>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</si>
  <si>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</si>
  <si>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</si>
  <si>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</si>
  <si>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</si>
  <si>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</si>
  <si>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</si>
  <si>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</si>
  <si>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</si>
  <si>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</si>
  <si>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</si>
  <si>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</si>
  <si>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</si>
  <si>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</si>
  <si>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</si>
  <si>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</si>
  <si>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</si>
  <si>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</si>
  <si>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</si>
  <si>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</si>
  <si>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</si>
  <si>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</si>
  <si>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</si>
  <si>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</si>
  <si>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</si>
  <si>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</si>
  <si>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</si>
  <si>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</si>
  <si>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</si>
  <si>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</si>
  <si>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</si>
  <si>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</si>
  <si>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</si>
  <si>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</si>
  <si>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</si>
  <si>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</si>
  <si>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</si>
  <si>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</si>
  <si>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</si>
  <si>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</si>
  <si>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</si>
  <si>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</si>
  <si>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</si>
  <si>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</si>
  <si>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</si>
  <si>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</si>
  <si>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</si>
  <si>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</si>
  <si>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</si>
  <si>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</si>
  <si>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</si>
  <si>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</si>
  <si>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</si>
  <si>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</si>
  <si>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</si>
  <si>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</si>
  <si>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</si>
  <si>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</si>
  <si>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</si>
  <si>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</si>
  <si>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</si>
  <si>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</si>
  <si>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</si>
  <si>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</si>
  <si>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</si>
  <si>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</si>
  <si>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</si>
  <si>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</si>
  <si>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</si>
  <si>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</si>
  <si>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</si>
  <si>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</si>
  <si>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</si>
  <si>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</si>
  <si>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</si>
  <si>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</si>
  <si>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</si>
  <si>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</si>
  <si>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</si>
  <si>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</si>
  <si>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</si>
  <si>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</si>
  <si>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</si>
  <si>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</si>
  <si>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</si>
  <si>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</si>
  <si>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</si>
  <si>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</si>
  <si>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</si>
  <si>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</si>
  <si>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</si>
  <si>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</si>
  <si>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</si>
  <si>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</si>
  <si>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</si>
  <si>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</si>
  <si>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</si>
  <si>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</si>
  <si>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</si>
  <si>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</si>
  <si>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</si>
  <si>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</si>
  <si>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</si>
  <si>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</si>
  <si>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</si>
  <si>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</si>
  <si>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</si>
  <si>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</si>
  <si>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</si>
  <si>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</si>
  <si>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</si>
  <si>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</si>
  <si>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</si>
  <si>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</si>
  <si>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</si>
  <si>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</si>
  <si>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</si>
  <si>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</si>
  <si>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</si>
  <si>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</si>
  <si>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</si>
  <si>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</si>
  <si>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</si>
  <si>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</si>
  <si>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</si>
  <si>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</si>
  <si>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</si>
  <si>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</si>
  <si>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</si>
  <si>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</si>
  <si>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</si>
  <si>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</si>
  <si>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</si>
  <si>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</si>
  <si>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</si>
  <si>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</si>
  <si>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</si>
  <si>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</si>
  <si>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</si>
  <si>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</si>
  <si>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</si>
  <si>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</si>
  <si>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</si>
  <si>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</si>
  <si>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</si>
  <si>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</si>
  <si>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</si>
  <si>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</si>
  <si>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</si>
  <si>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</si>
  <si>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</si>
  <si>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</si>
  <si>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</si>
  <si>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</si>
  <si>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</si>
  <si>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</si>
  <si>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</si>
  <si>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</si>
  <si>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</si>
  <si>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</si>
  <si>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</si>
  <si>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</si>
  <si>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</si>
  <si>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</si>
  <si>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</si>
  <si>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</si>
  <si>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</si>
  <si>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</si>
  <si>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</si>
  <si>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</si>
  <si>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</si>
  <si>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</si>
  <si>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</si>
  <si>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</si>
  <si>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</si>
  <si>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</si>
  <si>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</si>
  <si>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</si>
  <si>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</si>
  <si>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</si>
  <si>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</si>
  <si>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</si>
  <si>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</si>
  <si>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</si>
  <si>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</si>
  <si>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</si>
  <si>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</si>
  <si>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</si>
  <si>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</si>
  <si>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</si>
  <si>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</si>
  <si>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</si>
  <si>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</si>
  <si>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</si>
  <si>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</si>
  <si>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</si>
  <si>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</si>
  <si>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</si>
  <si>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</si>
  <si>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</si>
  <si>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</si>
  <si>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</si>
  <si>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</si>
  <si>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</si>
  <si>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</si>
  <si>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</si>
  <si>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</si>
  <si>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</si>
  <si>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</si>
  <si>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</si>
  <si>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</si>
  <si>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</si>
  <si>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</si>
  <si>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</si>
  <si>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</si>
  <si>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</si>
  <si>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</si>
  <si>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</si>
  <si>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</si>
  <si>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</si>
  <si>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</si>
  <si>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</si>
  <si>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</si>
  <si>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</si>
  <si>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</si>
  <si>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</si>
  <si>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</si>
  <si>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</si>
  <si>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</si>
  <si>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</si>
  <si>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</si>
  <si>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</si>
  <si>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</si>
  <si>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</si>
  <si>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</si>
  <si>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</si>
  <si>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</si>
  <si>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</si>
  <si>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</si>
  <si>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</si>
  <si>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</si>
  <si>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</si>
  <si>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</si>
  <si>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</si>
  <si>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</si>
  <si>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</si>
  <si>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</si>
  <si>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</si>
  <si>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</si>
  <si>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</si>
  <si>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</si>
  <si>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</si>
  <si>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</si>
  <si>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</si>
  <si>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</si>
  <si>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</si>
  <si>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</si>
  <si>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</si>
  <si>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</si>
  <si>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</si>
  <si>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</si>
  <si>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</si>
  <si>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</si>
  <si>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</si>
  <si>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</si>
  <si>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</si>
  <si>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</si>
  <si>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</si>
  <si>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</si>
  <si>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</si>
  <si>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</si>
  <si>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</si>
  <si>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</si>
  <si>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</si>
  <si>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</si>
  <si>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</si>
  <si>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</si>
  <si>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</si>
  <si>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</si>
  <si>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</si>
  <si>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</si>
  <si>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</si>
  <si>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</si>
  <si>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</si>
  <si>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</si>
  <si>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</si>
  <si>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</si>
  <si>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</si>
  <si>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</si>
  <si>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</si>
  <si>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</si>
  <si>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</si>
  <si>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</si>
  <si>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</si>
  <si>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</si>
  <si>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</si>
  <si>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</si>
  <si>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</si>
  <si>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</si>
  <si>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</si>
  <si>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</si>
  <si>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</si>
  <si>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</si>
  <si>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</si>
  <si>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</si>
  <si>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</si>
  <si>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</si>
  <si>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</si>
  <si>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</si>
  <si>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</si>
  <si>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</si>
  <si>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</si>
  <si>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</si>
  <si>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</si>
  <si>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</si>
  <si>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</si>
  <si>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</si>
  <si>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</si>
  <si>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</si>
  <si>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</si>
  <si>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</si>
  <si>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</si>
  <si>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</si>
  <si>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</si>
  <si>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</si>
  <si>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</si>
  <si>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</si>
  <si>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</si>
  <si>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</si>
  <si>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</si>
  <si>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</si>
  <si>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</si>
  <si>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</si>
  <si>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</si>
  <si>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</si>
  <si>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</si>
  <si>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</si>
  <si>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</si>
  <si>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</si>
  <si>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</si>
  <si>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</si>
  <si>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</si>
  <si>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</si>
  <si>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</si>
  <si>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</si>
  <si>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</si>
  <si>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</si>
  <si>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</si>
  <si>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</si>
  <si>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</si>
  <si>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</si>
  <si>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</si>
  <si>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</si>
  <si>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</si>
  <si>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</si>
  <si>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</si>
  <si>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</si>
  <si>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</si>
  <si>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</si>
  <si>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</si>
  <si>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</si>
  <si>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</si>
  <si>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</si>
  <si>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</si>
  <si>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</si>
  <si>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</si>
  <si>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</si>
  <si>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</si>
  <si>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</si>
  <si>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</si>
  <si>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</si>
  <si>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</si>
  <si>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</si>
  <si>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</si>
  <si>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</si>
  <si>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</si>
  <si>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</si>
  <si>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</si>
  <si>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</si>
  <si>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</si>
  <si>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</si>
  <si>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</si>
  <si>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</si>
  <si>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</si>
  <si>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</si>
  <si>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</si>
  <si>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</si>
  <si>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</si>
  <si>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</si>
  <si>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</si>
  <si>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</si>
  <si>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</si>
  <si>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</si>
  <si>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</si>
  <si>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</si>
  <si>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</si>
  <si>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</si>
  <si>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</si>
  <si>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</si>
  <si>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</si>
  <si>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</si>
  <si>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</si>
  <si>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</si>
  <si>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</si>
  <si>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</si>
  <si>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</si>
  <si>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</si>
  <si>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</si>
  <si>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</si>
  <si>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</si>
  <si>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</si>
  <si>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</si>
  <si>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</si>
  <si>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</si>
  <si>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</si>
  <si>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</si>
  <si>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</si>
  <si>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</si>
  <si>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</si>
  <si>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</si>
  <si>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</si>
  <si>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</si>
  <si>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</si>
  <si>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</si>
  <si>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</si>
  <si>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</si>
  <si>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</si>
  <si>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</si>
  <si>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</si>
  <si>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</si>
  <si>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</si>
  <si>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</si>
  <si>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</si>
  <si>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</si>
  <si>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</si>
  <si>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</si>
  <si>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</si>
  <si>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</si>
  <si>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</si>
  <si>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</si>
  <si>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</si>
  <si>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</si>
  <si>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</si>
  <si>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</si>
  <si>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</si>
  <si>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</si>
  <si>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</si>
  <si>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</si>
  <si>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</si>
  <si>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</si>
  <si>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</si>
  <si>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</si>
  <si>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</si>
  <si>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</si>
  <si>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</si>
  <si>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</si>
  <si>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</si>
  <si>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</si>
  <si>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</si>
  <si>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</si>
  <si>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</si>
  <si>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</si>
  <si>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</si>
  <si>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</si>
  <si>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</si>
  <si>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</si>
  <si>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</si>
  <si>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</si>
  <si>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</si>
  <si>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</si>
  <si>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</si>
  <si>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</si>
  <si>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</si>
  <si>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</si>
  <si>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</si>
  <si>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</si>
  <si>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</si>
  <si>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</si>
  <si>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</si>
  <si>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</si>
  <si>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</si>
  <si>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</si>
  <si>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</si>
  <si>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</si>
  <si>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</si>
  <si>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</si>
  <si>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</si>
  <si>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</si>
  <si>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</si>
  <si>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</si>
  <si>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</si>
  <si>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</si>
  <si>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</si>
  <si>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</si>
  <si>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</si>
  <si>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</si>
  <si>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</si>
  <si>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</si>
  <si>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</si>
  <si>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</si>
  <si>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</si>
  <si>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</si>
  <si>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</si>
  <si>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</si>
  <si>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</si>
  <si>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</si>
  <si>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</si>
  <si>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</si>
  <si>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</si>
  <si>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</si>
  <si>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</si>
  <si>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</si>
  <si>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</si>
  <si>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</si>
  <si>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</si>
  <si>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</si>
  <si>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</si>
  <si>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</si>
  <si>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</si>
  <si>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</si>
  <si>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</si>
  <si>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</si>
  <si>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</si>
  <si>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</si>
  <si>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</si>
  <si>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</si>
  <si>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</si>
  <si>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</si>
  <si>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</si>
  <si>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</si>
  <si>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</si>
  <si>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</si>
  <si>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</si>
  <si>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</si>
  <si>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</si>
  <si>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</si>
  <si>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</si>
  <si>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</si>
  <si>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</si>
  <si>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</si>
  <si>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</si>
  <si>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</si>
  <si>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</si>
  <si>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</si>
  <si>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</si>
  <si>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</si>
  <si>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</si>
  <si>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</si>
  <si>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</si>
  <si>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</si>
  <si>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</si>
  <si>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</si>
  <si>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</si>
  <si>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</si>
  <si>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</si>
  <si>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</si>
  <si>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</si>
  <si>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</si>
  <si>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</si>
  <si>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</si>
  <si>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</si>
  <si>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</si>
  <si>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</si>
  <si>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</si>
  <si>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</si>
  <si>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</si>
  <si>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</si>
  <si>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</si>
  <si>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</si>
  <si>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</si>
  <si>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</si>
  <si>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</si>
  <si>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</si>
  <si>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</si>
  <si>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</si>
  <si>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</si>
  <si>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</si>
  <si>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</si>
  <si>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</si>
  <si>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</si>
  <si>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</si>
  <si>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</si>
  <si>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</si>
  <si>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</si>
  <si>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</si>
  <si>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</si>
  <si>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</si>
  <si>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</si>
  <si>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</si>
  <si>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</si>
  <si>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</si>
  <si>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</si>
  <si>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</si>
  <si>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</si>
  <si>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</si>
  <si>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</si>
  <si>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</si>
  <si>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</si>
  <si>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</si>
  <si>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</si>
  <si>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</si>
  <si>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</si>
  <si>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</si>
  <si>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</si>
  <si>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</si>
  <si>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</si>
  <si>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</si>
  <si>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</si>
  <si>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</si>
  <si>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</si>
  <si>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</si>
  <si>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</si>
  <si>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</si>
  <si>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</si>
  <si>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</si>
  <si>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</si>
  <si>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</si>
  <si>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</si>
  <si>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</si>
  <si>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</si>
  <si>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</si>
  <si>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</si>
  <si>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</si>
  <si>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</si>
  <si>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</si>
  <si>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</si>
  <si>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</si>
  <si>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</si>
  <si>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</si>
  <si>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</si>
  <si>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</si>
  <si>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</si>
  <si>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</si>
  <si>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</si>
  <si>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</si>
  <si>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</si>
  <si>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</si>
  <si>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</si>
  <si>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</si>
  <si>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</si>
  <si>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</si>
  <si>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</si>
  <si>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</si>
  <si>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</si>
  <si>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</si>
  <si>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</si>
  <si>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</si>
  <si>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</si>
  <si>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</si>
  <si>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</si>
  <si>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</si>
  <si>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</si>
  <si>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</si>
  <si>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</si>
  <si>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</si>
  <si>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</si>
  <si>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</si>
  <si>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</si>
  <si>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</si>
  <si>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</si>
  <si>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</si>
  <si>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</si>
  <si>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</si>
  <si>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</si>
  <si>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</si>
  <si>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</si>
  <si>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</si>
  <si>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</si>
  <si>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</si>
  <si>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</si>
  <si>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</si>
  <si>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</si>
  <si>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</si>
  <si>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</si>
  <si>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</si>
  <si>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</si>
  <si>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</si>
  <si>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</si>
  <si>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</si>
  <si>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</si>
  <si>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</si>
  <si>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</si>
  <si>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</si>
  <si>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</si>
  <si>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</si>
  <si>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</si>
  <si>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</si>
  <si>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</si>
  <si>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</si>
  <si>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</si>
  <si>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</si>
  <si>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</si>
  <si>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</si>
  <si>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</si>
  <si>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</si>
  <si>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</si>
  <si>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</si>
  <si>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</si>
  <si>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</si>
  <si>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</si>
  <si>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</si>
  <si>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</si>
  <si>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</si>
  <si>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</si>
  <si>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</si>
  <si>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</si>
  <si>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</si>
  <si>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</si>
  <si>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</si>
  <si>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</si>
  <si>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</si>
  <si>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</si>
  <si>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</si>
  <si>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</si>
  <si>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</si>
  <si>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</si>
  <si>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</si>
  <si>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</si>
  <si>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</si>
  <si>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</si>
  <si>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</si>
  <si>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</si>
  <si>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</si>
  <si>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</si>
  <si>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</si>
  <si>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</si>
  <si>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</si>
  <si>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</si>
  <si>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</si>
  <si>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</si>
  <si>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</si>
  <si>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</si>
  <si>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</si>
  <si>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</si>
  <si>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</si>
  <si>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</si>
  <si>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</si>
  <si>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</si>
  <si>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</si>
  <si>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</si>
  <si>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</si>
  <si>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</si>
  <si>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</si>
  <si>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</si>
  <si>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</si>
  <si>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</si>
  <si>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</si>
  <si>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</si>
  <si>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</si>
  <si>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</si>
  <si>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</si>
  <si>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</si>
  <si>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</si>
  <si>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</si>
  <si>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</si>
  <si>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</si>
  <si>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</si>
  <si>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</si>
  <si>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</si>
  <si>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</si>
  <si>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</si>
  <si>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</si>
  <si>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</si>
  <si>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</si>
  <si>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</si>
  <si>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</si>
  <si>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</si>
  <si>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</si>
  <si>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</si>
  <si>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</si>
  <si>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</si>
  <si>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</si>
  <si>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</si>
  <si>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</si>
  <si>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</si>
  <si>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</si>
  <si>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</si>
  <si>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</si>
  <si>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</si>
  <si>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</si>
  <si>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</si>
  <si>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</si>
  <si>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</si>
  <si>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</si>
  <si>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</si>
  <si>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</si>
  <si>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</si>
  <si>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</si>
  <si>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</si>
  <si>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</si>
  <si>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</si>
  <si>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</si>
  <si>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</si>
  <si>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</si>
  <si>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</si>
  <si>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</si>
  <si>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</si>
  <si>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</si>
  <si>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</si>
  <si>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</si>
  <si>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</si>
  <si>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</si>
  <si>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</si>
  <si>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</si>
  <si>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</si>
  <si>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</si>
  <si>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</si>
  <si>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</si>
  <si>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</si>
  <si>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</si>
  <si>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</si>
  <si>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</si>
  <si>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</si>
  <si>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</si>
  <si>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</si>
  <si>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</si>
  <si>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</si>
  <si>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</si>
  <si>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</si>
  <si>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</si>
  <si>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</si>
  <si>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</si>
  <si>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</si>
  <si>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</si>
  <si>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</si>
  <si>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</si>
  <si>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</si>
  <si>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</si>
  <si>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</si>
  <si>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</si>
  <si>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</si>
  <si>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</si>
  <si>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</si>
  <si>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</si>
  <si>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</si>
  <si>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</si>
  <si>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</si>
  <si>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</si>
  <si>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</si>
  <si>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</si>
  <si>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</si>
  <si>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</si>
  <si>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</si>
  <si>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</si>
  <si>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</si>
  <si>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</si>
  <si>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</si>
  <si>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</si>
  <si>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</si>
  <si>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</si>
  <si>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</si>
  <si>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</si>
  <si>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</si>
  <si>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</si>
  <si>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</si>
  <si>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</si>
  <si>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</si>
  <si>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</si>
  <si>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</si>
  <si>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</si>
  <si>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</si>
  <si>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</si>
  <si>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</si>
  <si>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</si>
  <si>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</si>
  <si>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</si>
  <si>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</si>
  <si>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</si>
  <si>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</si>
  <si>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</si>
  <si>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</si>
  <si>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</si>
  <si>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</si>
  <si>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</si>
  <si>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</si>
  <si>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</si>
  <si>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</si>
  <si>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</si>
  <si>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</si>
  <si>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</si>
  <si>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</si>
  <si>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</si>
  <si>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</si>
  <si>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</si>
  <si>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</si>
  <si>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</si>
  <si>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</si>
  <si>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</si>
  <si>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</si>
  <si>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</si>
  <si>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</si>
  <si>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</si>
  <si>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</si>
  <si>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</si>
  <si>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</si>
  <si>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</si>
  <si>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</si>
  <si>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</si>
  <si>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</si>
  <si>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</si>
  <si>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</si>
  <si>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</si>
  <si>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</si>
  <si>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</si>
  <si>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</si>
  <si>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</si>
  <si>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</si>
  <si>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</si>
  <si>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</si>
  <si>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</si>
  <si>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</si>
  <si>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</si>
  <si>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</si>
  <si>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</si>
  <si>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</si>
  <si>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</si>
  <si>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</si>
  <si>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</si>
  <si>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</si>
  <si>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</si>
  <si>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</si>
  <si>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</si>
  <si>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</si>
  <si>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</si>
  <si>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</si>
  <si>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</si>
  <si>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</si>
  <si>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</si>
  <si>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</si>
  <si>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</si>
  <si>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</si>
  <si>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</si>
  <si>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</si>
  <si>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</si>
  <si>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</si>
  <si>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</si>
  <si>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</si>
  <si>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</si>
  <si>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</si>
  <si>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</si>
  <si>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</si>
  <si>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</si>
  <si>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</si>
  <si>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</si>
  <si>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</si>
  <si>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</si>
  <si>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</si>
  <si>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</si>
  <si>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</si>
  <si>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</si>
  <si>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</si>
  <si>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</si>
  <si>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</si>
  <si>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</si>
  <si>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</si>
  <si>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</si>
  <si>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</si>
  <si>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</si>
  <si>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</si>
  <si>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</si>
  <si>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</si>
  <si>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</si>
  <si>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</si>
  <si>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</si>
  <si>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</si>
  <si>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</si>
  <si>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</si>
  <si>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</si>
  <si>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</si>
  <si>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</si>
  <si>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</si>
  <si>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</si>
  <si>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</si>
  <si>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</si>
  <si>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</si>
  <si>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</si>
  <si>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</si>
  <si>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</si>
  <si>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</si>
  <si>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</si>
  <si>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</si>
  <si>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</si>
  <si>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</si>
  <si>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</si>
  <si>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</si>
  <si>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</si>
  <si>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</si>
  <si>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</si>
  <si>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</si>
  <si>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</si>
  <si>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</si>
  <si>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</si>
  <si>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</si>
  <si>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</si>
  <si>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</si>
  <si>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</si>
  <si>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</si>
  <si>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</si>
  <si>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</si>
  <si>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</si>
  <si>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</si>
  <si>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</si>
  <si>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</si>
  <si>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</si>
  <si>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</si>
  <si>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</si>
  <si>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</si>
  <si>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</si>
  <si>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</si>
  <si>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</si>
  <si>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</si>
  <si>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</si>
  <si>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</si>
  <si>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</si>
  <si>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</si>
  <si>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</si>
  <si>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</si>
  <si>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</si>
  <si>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</si>
  <si>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</si>
  <si>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</si>
  <si>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</si>
  <si>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</si>
  <si>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</si>
  <si>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</si>
  <si>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</si>
  <si>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</si>
  <si>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</si>
  <si>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</si>
  <si>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</si>
  <si>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</si>
  <si>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</si>
  <si>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</si>
  <si>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</si>
  <si>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</si>
  <si>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</si>
  <si>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</si>
  <si>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</si>
  <si>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</si>
  <si>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</si>
  <si>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</si>
  <si>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</si>
  <si>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</si>
  <si>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</si>
  <si>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</si>
  <si>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</si>
  <si>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</si>
  <si>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</si>
  <si>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</si>
  <si>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</si>
  <si>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</si>
  <si>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</si>
  <si>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</si>
  <si>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</si>
  <si>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</si>
  <si>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</si>
  <si>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</si>
  <si>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</si>
  <si>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</si>
  <si>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</si>
  <si>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</si>
  <si>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</si>
  <si>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</si>
  <si>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</si>
  <si>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</si>
  <si>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</si>
  <si>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</si>
  <si>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</si>
  <si>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</si>
  <si>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</si>
  <si>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</si>
  <si>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</si>
  <si>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</si>
  <si>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</si>
  <si>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</si>
  <si>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</si>
  <si>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</si>
  <si>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</si>
  <si>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</si>
  <si>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</si>
  <si>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</si>
  <si>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</si>
  <si>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</si>
  <si>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</si>
  <si>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</si>
  <si>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</si>
  <si>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</si>
  <si>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</si>
  <si>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</si>
  <si>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</si>
  <si>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</si>
  <si>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</si>
  <si>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</si>
  <si>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</si>
  <si>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</si>
  <si>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</si>
  <si>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</si>
  <si>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</si>
  <si>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</si>
  <si>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</si>
  <si>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</si>
  <si>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</si>
  <si>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</si>
  <si>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</si>
  <si>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</si>
  <si>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</si>
  <si>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</si>
  <si>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</si>
  <si>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</si>
  <si>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</si>
  <si>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</si>
  <si>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</si>
  <si>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</si>
  <si>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</si>
  <si>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</si>
  <si>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</si>
  <si>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</si>
  <si>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</si>
  <si>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</si>
  <si>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</si>
  <si>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</si>
  <si>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</si>
  <si>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</si>
  <si>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</si>
  <si>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</si>
  <si>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</si>
  <si>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</si>
  <si>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</si>
  <si>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</si>
  <si>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</si>
  <si>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</si>
  <si>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</si>
  <si>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</si>
  <si>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</si>
  <si>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</si>
  <si>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</si>
  <si>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</si>
  <si>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</si>
  <si>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</si>
  <si>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</si>
  <si>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</si>
  <si>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</si>
  <si>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</si>
  <si>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</si>
  <si>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</si>
  <si>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</si>
  <si>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</si>
  <si>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</si>
  <si>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</si>
  <si>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</si>
  <si>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</si>
  <si>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</si>
  <si>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</si>
  <si>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</si>
  <si>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</si>
  <si>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</si>
  <si>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</si>
  <si>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</si>
  <si>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</si>
  <si>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</si>
  <si>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</si>
  <si>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</si>
  <si>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</si>
  <si>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</si>
  <si>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</si>
  <si>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</si>
  <si>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</si>
  <si>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</si>
  <si>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</si>
  <si>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</si>
  <si>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</si>
  <si>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</si>
  <si>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</si>
  <si>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</si>
  <si>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</si>
  <si>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</si>
  <si>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</si>
  <si>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</si>
  <si>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</si>
  <si>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</si>
  <si>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</si>
  <si>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</si>
  <si>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</si>
  <si>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</si>
  <si>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</si>
  <si>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</si>
  <si>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</si>
  <si>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</si>
  <si>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</si>
  <si>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</si>
  <si>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</si>
  <si>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</si>
  <si>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</si>
  <si>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</si>
  <si>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</si>
  <si>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</si>
  <si>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</si>
  <si>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</si>
  <si>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</si>
  <si>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</si>
  <si>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</si>
  <si>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</si>
  <si>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</si>
  <si>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</si>
  <si>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</si>
  <si>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</si>
  <si>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</si>
  <si>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</si>
  <si>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</si>
  <si>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</si>
  <si>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</si>
  <si>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</si>
  <si>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</si>
  <si>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</si>
  <si>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</si>
  <si>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</si>
  <si>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</si>
  <si>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</si>
  <si>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</si>
  <si>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</si>
  <si>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</si>
  <si>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</si>
  <si>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</si>
  <si>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</si>
  <si>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</si>
  <si>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</si>
  <si>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</si>
  <si>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</si>
  <si>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</si>
  <si>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</si>
  <si>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</si>
  <si>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</si>
  <si>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</si>
  <si>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</si>
  <si>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</si>
  <si>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</si>
  <si>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</si>
  <si>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</si>
  <si>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</si>
  <si>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</si>
  <si>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</si>
  <si>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</si>
  <si>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</si>
  <si>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</si>
  <si>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</si>
  <si>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</si>
  <si>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</si>
  <si>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</si>
  <si>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</si>
  <si>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</si>
  <si>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</si>
  <si>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</si>
  <si>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</si>
  <si>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</si>
  <si>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</si>
  <si>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</si>
  <si>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</si>
  <si>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</si>
  <si>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</si>
  <si>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</si>
  <si>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</si>
  <si>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</si>
  <si>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</si>
  <si>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</si>
  <si>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</si>
  <si>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</si>
  <si>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</si>
  <si>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</si>
  <si>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</si>
  <si>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</si>
  <si>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</si>
  <si>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</si>
  <si>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</si>
  <si>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</si>
  <si>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</si>
  <si>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</si>
  <si>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</si>
  <si>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</si>
  <si>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</si>
  <si>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</si>
  <si>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</si>
  <si>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</si>
  <si>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</si>
  <si>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</si>
  <si>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</si>
  <si>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</si>
  <si>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</si>
  <si>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</si>
  <si>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</si>
  <si>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</si>
  <si>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</si>
  <si>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</si>
  <si>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</si>
  <si>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</si>
  <si>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</si>
  <si>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</si>
  <si>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</si>
  <si>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</si>
  <si>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</si>
  <si>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</si>
  <si>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</si>
  <si>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</si>
  <si>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</si>
  <si>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</si>
  <si>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</si>
  <si>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</si>
  <si>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</si>
  <si>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</si>
  <si>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</si>
  <si>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</si>
  <si>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</si>
  <si>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</si>
  <si>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</si>
  <si>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</si>
  <si>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</si>
  <si>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</si>
  <si>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</si>
  <si>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</si>
  <si>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</si>
  <si>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</si>
  <si>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</si>
  <si>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</si>
  <si>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</si>
  <si>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</si>
  <si>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</si>
  <si>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</si>
  <si>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</si>
  <si>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</si>
  <si>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</si>
  <si>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</si>
  <si>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</si>
  <si>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</si>
  <si>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</si>
  <si>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</si>
  <si>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</si>
  <si>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</si>
  <si>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</si>
  <si>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</si>
  <si>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</si>
  <si>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</si>
  <si>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</si>
  <si>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</si>
  <si>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</si>
  <si>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</si>
  <si>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</si>
  <si>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</si>
  <si>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</si>
  <si>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</si>
  <si>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</si>
  <si>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</si>
  <si>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</si>
  <si>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</si>
  <si>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</si>
  <si>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</si>
  <si>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</si>
  <si>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</si>
  <si>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</si>
  <si>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</si>
  <si>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</si>
  <si>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</si>
  <si>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</si>
  <si>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</si>
  <si>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</si>
  <si>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</si>
  <si>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</si>
  <si>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</si>
  <si>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</si>
  <si>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</si>
  <si>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</si>
  <si>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</si>
  <si>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</si>
  <si>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</si>
  <si>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</si>
  <si>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</si>
  <si>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</si>
  <si>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</si>
  <si>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</si>
  <si>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</si>
  <si>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</si>
  <si>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</si>
  <si>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</si>
  <si>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</si>
  <si>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</si>
  <si>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</si>
  <si>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</si>
  <si>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</si>
  <si>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</si>
  <si>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</si>
  <si>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</si>
  <si>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</si>
  <si>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</si>
  <si>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</si>
  <si>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</si>
  <si>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</si>
  <si>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</si>
  <si>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</si>
  <si>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</si>
  <si>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</si>
  <si>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</si>
  <si>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</si>
  <si>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</si>
  <si>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</si>
  <si>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</si>
  <si>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</si>
  <si>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</si>
  <si>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</si>
  <si>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</si>
  <si>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</si>
  <si>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</si>
  <si>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</si>
  <si>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</si>
  <si>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</si>
  <si>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</si>
  <si>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</si>
  <si>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</si>
  <si>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</si>
  <si>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</si>
  <si>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</si>
  <si>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</si>
  <si>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</si>
  <si>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</si>
  <si>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</si>
  <si>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</si>
  <si>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</si>
  <si>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</si>
  <si>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</si>
  <si>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</si>
  <si>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</si>
  <si>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</si>
  <si>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</si>
  <si>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</si>
  <si>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</si>
  <si>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</si>
  <si>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</si>
  <si>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</si>
  <si>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</si>
  <si>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</si>
  <si>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</si>
  <si>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</si>
  <si>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</si>
  <si>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</si>
  <si>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</si>
  <si>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</si>
  <si>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</si>
  <si>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</si>
  <si>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</si>
  <si>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</si>
  <si>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</si>
  <si>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</si>
  <si>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</si>
  <si>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</si>
  <si>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</si>
  <si>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</si>
  <si>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</si>
  <si>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</si>
  <si>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</si>
  <si>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</si>
  <si>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</si>
  <si>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</si>
  <si>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</si>
  <si>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</si>
  <si>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</si>
  <si>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</si>
  <si>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</si>
  <si>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</si>
  <si>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</si>
  <si>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</si>
  <si>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</si>
  <si>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</si>
  <si>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</si>
  <si>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</si>
  <si>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</si>
  <si>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</si>
  <si>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</si>
  <si>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</si>
  <si>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</si>
  <si>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</si>
  <si>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</si>
  <si>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</si>
  <si>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</si>
  <si>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</si>
  <si>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</si>
  <si>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</si>
  <si>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</si>
  <si>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</si>
  <si>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</si>
  <si>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</si>
  <si>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</si>
  <si>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</si>
  <si>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</si>
  <si>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</si>
  <si>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</si>
  <si>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</si>
  <si>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</si>
  <si>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</si>
  <si>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</si>
  <si>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</si>
  <si>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</si>
  <si>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</si>
  <si>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</si>
  <si>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</si>
  <si>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</si>
  <si>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</si>
  <si>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</si>
  <si>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</si>
  <si>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</si>
  <si>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</si>
  <si>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</si>
  <si>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</si>
  <si>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</si>
  <si>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</si>
  <si>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</si>
  <si>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</si>
  <si>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</si>
  <si>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</si>
  <si>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</si>
  <si>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</si>
  <si>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</si>
  <si>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</si>
  <si>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</si>
  <si>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</si>
  <si>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</si>
  <si>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</si>
  <si>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</si>
  <si>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</si>
  <si>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</si>
  <si>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</si>
  <si>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</si>
  <si>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</si>
  <si>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</si>
  <si>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</si>
  <si>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</si>
  <si>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</si>
  <si>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</si>
  <si>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</si>
  <si>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</si>
  <si>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</si>
  <si>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</si>
  <si>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</si>
  <si>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</si>
  <si>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</si>
  <si>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</si>
  <si>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</si>
  <si>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</si>
  <si>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</si>
  <si>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</si>
  <si>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</si>
  <si>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</si>
  <si>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</si>
  <si>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</si>
  <si>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</si>
  <si>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</si>
  <si>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</si>
  <si>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</si>
  <si>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</si>
  <si>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</si>
  <si>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</si>
  <si>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</si>
  <si>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</si>
  <si>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</si>
  <si>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</si>
  <si>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</si>
  <si>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</si>
  <si>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</si>
  <si>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</si>
  <si>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</si>
  <si>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</si>
  <si>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</si>
  <si>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</si>
  <si>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</si>
  <si>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</si>
  <si>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</si>
  <si>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</si>
  <si>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</si>
  <si>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</si>
  <si>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</si>
  <si>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</si>
  <si>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</si>
  <si>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</si>
  <si>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</si>
  <si>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</si>
  <si>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</si>
  <si>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</si>
  <si>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</si>
  <si>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</si>
  <si>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</si>
  <si>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</si>
  <si>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</si>
  <si>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</si>
  <si>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</si>
  <si>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</si>
  <si>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</si>
  <si>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</si>
  <si>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</si>
  <si>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</si>
  <si>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</si>
  <si>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</si>
  <si>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</si>
  <si>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</si>
  <si>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</si>
  <si>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</si>
  <si>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</si>
  <si>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</si>
  <si>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</si>
  <si>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</si>
  <si>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</si>
  <si>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</si>
  <si>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</si>
  <si>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</si>
  <si>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</si>
  <si>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</si>
  <si>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</si>
  <si>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</si>
  <si>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</si>
  <si>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</si>
  <si>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</si>
  <si>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</si>
  <si>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</si>
  <si>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</si>
  <si>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</si>
  <si>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</si>
  <si>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</si>
  <si>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</si>
  <si>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</si>
  <si>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</si>
  <si>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</si>
  <si>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</si>
  <si>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</si>
  <si>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</si>
  <si>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</si>
  <si>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</si>
  <si>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</si>
  <si>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</si>
  <si>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</si>
  <si>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</si>
  <si>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</si>
  <si>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</si>
  <si>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</si>
  <si>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</si>
  <si>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</si>
  <si>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</si>
  <si>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</si>
  <si>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</si>
  <si>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</si>
  <si>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</si>
  <si>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</si>
  <si>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</si>
  <si>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</si>
  <si>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</si>
  <si>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</si>
  <si>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</si>
  <si>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</si>
  <si>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</si>
  <si>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</si>
  <si>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</si>
  <si>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</si>
  <si>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</si>
  <si>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</si>
  <si>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</si>
  <si>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</si>
  <si>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</si>
  <si>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</si>
  <si>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</si>
  <si>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</si>
  <si>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</si>
  <si>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</si>
  <si>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</si>
  <si>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</si>
  <si>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</si>
  <si>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</si>
  <si>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</si>
  <si>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</si>
  <si>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</si>
  <si>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</si>
  <si>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</si>
  <si>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</si>
  <si>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</si>
  <si>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</si>
  <si>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</si>
  <si>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</si>
  <si>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</si>
  <si>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</si>
  <si>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</si>
  <si>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</si>
  <si>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</si>
  <si>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</si>
  <si>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</si>
  <si>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</si>
  <si>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</si>
  <si>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</si>
  <si>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</si>
  <si>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</si>
  <si>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</si>
  <si>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</si>
  <si>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</si>
  <si>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</si>
  <si>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</si>
  <si>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</si>
  <si>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</si>
  <si>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</si>
  <si>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</si>
  <si>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</si>
  <si>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</si>
  <si>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</si>
  <si>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</si>
  <si>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</si>
  <si>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</si>
  <si>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</si>
  <si>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</si>
  <si>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</si>
  <si>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</si>
  <si>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</si>
  <si>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</si>
  <si>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</si>
  <si>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</si>
  <si>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</si>
  <si>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</si>
  <si>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</si>
  <si>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</si>
  <si>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</si>
  <si>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</si>
  <si>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</si>
  <si>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</si>
  <si>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</si>
  <si>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</si>
  <si>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</si>
  <si>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</si>
  <si>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</si>
  <si>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</si>
  <si>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</si>
  <si>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</si>
  <si>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</si>
  <si>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</si>
  <si>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</si>
  <si>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</si>
  <si>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</si>
  <si>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</si>
  <si>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</si>
  <si>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</si>
  <si>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</si>
  <si>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</si>
  <si>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</si>
  <si>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</si>
  <si>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</si>
  <si>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</si>
  <si>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</si>
  <si>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</si>
  <si>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</si>
  <si>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</si>
  <si>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</si>
  <si>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</si>
  <si>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</si>
  <si>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</si>
  <si>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</si>
  <si>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</si>
  <si>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</si>
  <si>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</si>
  <si>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</si>
  <si>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</si>
  <si>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</si>
  <si>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</si>
  <si>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</si>
  <si>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</si>
  <si>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</si>
  <si>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</si>
  <si>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</si>
  <si>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</si>
  <si>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</si>
  <si>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</si>
  <si>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</si>
  <si>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</si>
  <si>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</si>
  <si>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</si>
  <si>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</si>
  <si>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</si>
  <si>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</si>
  <si>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</si>
  <si>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</si>
  <si>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</si>
  <si>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</si>
  <si>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</si>
  <si>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</si>
  <si>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</si>
  <si>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</si>
  <si>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</si>
  <si>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</si>
  <si>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</si>
  <si>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</si>
  <si>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</si>
  <si>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</si>
  <si>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</si>
  <si>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</si>
  <si>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</si>
  <si>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</si>
  <si>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</si>
  <si>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</si>
  <si>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</si>
  <si>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</si>
  <si>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</si>
  <si>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</si>
  <si>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</si>
  <si>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</si>
  <si>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</si>
  <si>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</si>
  <si>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</si>
  <si>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</si>
  <si>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</si>
  <si>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</si>
  <si>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</si>
  <si>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</si>
  <si>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</si>
  <si>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</si>
  <si>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</si>
  <si>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</si>
  <si>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</si>
  <si>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</si>
  <si>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</si>
  <si>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</si>
  <si>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</si>
  <si>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</si>
  <si>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</si>
  <si>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</si>
  <si>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</si>
  <si>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</si>
  <si>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</si>
  <si>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</si>
  <si>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</si>
  <si>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</si>
  <si>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</si>
  <si>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</si>
  <si>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</si>
  <si>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</si>
  <si>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</si>
  <si>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</si>
  <si>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</si>
  <si>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</si>
  <si>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</si>
  <si>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</si>
  <si>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</si>
  <si>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</si>
  <si>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</si>
  <si>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</si>
  <si>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</si>
  <si>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</si>
  <si>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</si>
  <si>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</si>
  <si>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</si>
  <si>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</si>
  <si>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</si>
  <si>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</si>
  <si>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</si>
  <si>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</si>
  <si>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</si>
  <si>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</si>
  <si>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</si>
  <si>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</si>
  <si>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</si>
  <si>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</si>
  <si>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</si>
  <si>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</si>
  <si>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</si>
  <si>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</si>
  <si>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</si>
  <si>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</si>
  <si>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</si>
  <si>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</si>
  <si>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</si>
  <si>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</si>
  <si>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</si>
  <si>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</si>
  <si>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</si>
  <si>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</si>
  <si>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</si>
  <si>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</si>
  <si>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</si>
  <si>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</si>
  <si>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</si>
  <si>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</si>
  <si>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</si>
  <si>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</si>
  <si>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</si>
  <si>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</si>
  <si>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</si>
  <si>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</si>
  <si>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</si>
  <si>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</si>
  <si>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</si>
  <si>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</si>
  <si>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</si>
  <si>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</si>
  <si>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</si>
  <si>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</si>
  <si>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</si>
  <si>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</si>
  <si>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</si>
  <si>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</si>
  <si>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</si>
  <si>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</si>
  <si>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</si>
  <si>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</si>
  <si>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</si>
  <si>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</si>
  <si>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</si>
  <si>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</si>
  <si>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</si>
  <si>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</si>
  <si>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</si>
  <si>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</si>
  <si>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</si>
  <si>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</si>
  <si>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</si>
  <si>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</si>
  <si>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</si>
  <si>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</si>
  <si>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</si>
  <si>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</si>
  <si>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</si>
  <si>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</si>
  <si>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</si>
  <si>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</si>
  <si>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</si>
  <si>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</si>
  <si>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</si>
  <si>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</si>
  <si>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</si>
  <si>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</si>
  <si>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</si>
  <si>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</si>
  <si>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</si>
  <si>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</si>
  <si>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</si>
  <si>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</si>
  <si>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</si>
  <si>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</si>
  <si>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</si>
  <si>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</si>
  <si>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</si>
  <si>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</si>
  <si>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</si>
  <si>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</si>
  <si>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</si>
  <si>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</si>
  <si>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</si>
  <si>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</si>
  <si>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</si>
  <si>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</si>
  <si>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</si>
  <si>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</si>
  <si>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</si>
  <si>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</si>
  <si>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</si>
  <si>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</si>
  <si>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</si>
  <si>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</si>
  <si>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</si>
  <si>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</si>
  <si>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</si>
  <si>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</si>
  <si>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</si>
  <si>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</si>
  <si>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</si>
  <si>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</si>
  <si>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</si>
  <si>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</si>
  <si>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</si>
  <si>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</si>
  <si>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</si>
  <si>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</si>
  <si>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</si>
  <si>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</si>
  <si>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</si>
  <si>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</si>
  <si>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</si>
  <si>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</si>
  <si>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</si>
  <si>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</si>
  <si>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</si>
  <si>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</si>
  <si>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</si>
  <si>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</si>
  <si>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</si>
  <si>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</si>
  <si>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</si>
  <si>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</si>
  <si>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</si>
  <si>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</si>
  <si>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</si>
  <si>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</si>
  <si>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</si>
  <si>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</si>
  <si>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</si>
  <si>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</si>
  <si>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</si>
  <si>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</si>
  <si>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</si>
  <si>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</si>
  <si>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</si>
  <si>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</si>
  <si>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</si>
  <si>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</si>
  <si>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</si>
  <si>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</si>
  <si>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</si>
  <si>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</si>
  <si>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</si>
  <si>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</si>
  <si>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</si>
  <si>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</si>
  <si>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</si>
  <si>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</si>
  <si>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</si>
  <si>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</si>
  <si>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</si>
  <si>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</si>
  <si>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</si>
  <si>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</si>
  <si>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</si>
  <si>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</si>
  <si>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</si>
  <si>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</si>
  <si>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</si>
  <si>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</si>
  <si>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</si>
  <si>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</si>
  <si>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</si>
  <si>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</si>
  <si>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</si>
  <si>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</si>
  <si>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</si>
  <si>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</si>
  <si>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</si>
  <si>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</si>
  <si>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</si>
  <si>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</si>
  <si>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</si>
  <si>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</si>
  <si>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</si>
  <si>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</si>
  <si>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</si>
  <si>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</si>
  <si>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</si>
  <si>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</si>
  <si>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</si>
  <si>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</si>
  <si>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</si>
  <si>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</si>
  <si>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</si>
  <si>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</si>
  <si>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</si>
  <si>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</si>
  <si>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</si>
  <si>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</si>
  <si>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</si>
  <si>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</si>
  <si>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</si>
  <si>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</si>
  <si>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</si>
  <si>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</si>
  <si>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</si>
  <si>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</si>
  <si>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</si>
  <si>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</si>
  <si>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</si>
  <si>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</si>
  <si>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</si>
  <si>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</si>
  <si>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</si>
  <si>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</si>
  <si>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</si>
  <si>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</si>
  <si>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</si>
  <si>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</si>
  <si>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</si>
  <si>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</si>
  <si>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</si>
  <si>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</si>
  <si>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</si>
  <si>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</si>
  <si>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</si>
  <si>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</si>
  <si>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</si>
  <si>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</si>
  <si>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</si>
  <si>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</si>
  <si>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</si>
  <si>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</si>
  <si>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</si>
  <si>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</si>
  <si>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</si>
  <si>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</si>
  <si>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</si>
  <si>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</si>
  <si>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</si>
  <si>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</si>
  <si>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</si>
  <si>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</si>
  <si>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</si>
  <si>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</si>
  <si>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</si>
  <si>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</si>
  <si>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</si>
  <si>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</si>
  <si>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</si>
  <si>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</si>
  <si>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</si>
  <si>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</si>
  <si>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</si>
  <si>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</si>
  <si>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</si>
  <si>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</si>
  <si>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</si>
  <si>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</si>
  <si>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</si>
  <si>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</si>
  <si>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</si>
  <si>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</si>
  <si>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</si>
  <si>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</si>
  <si>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</si>
  <si>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</si>
  <si>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</si>
  <si>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</si>
  <si>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</si>
  <si>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</si>
  <si>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</si>
  <si>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</si>
  <si>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</si>
  <si>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</si>
  <si>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</si>
  <si>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</si>
  <si>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</si>
  <si>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</si>
  <si>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</si>
  <si>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</si>
  <si>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</si>
  <si>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</si>
  <si>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</si>
  <si>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</si>
  <si>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</si>
  <si>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</si>
  <si>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</si>
  <si>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</si>
  <si>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</si>
  <si>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</si>
  <si>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</si>
  <si>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</si>
  <si>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</si>
  <si>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</si>
  <si>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</si>
  <si>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</si>
  <si>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</si>
  <si>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</si>
  <si>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</si>
  <si>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</si>
  <si>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</si>
  <si>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</si>
  <si>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</si>
  <si>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</si>
  <si>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</si>
  <si>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</si>
  <si>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</si>
  <si>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</si>
  <si>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</si>
  <si>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</si>
  <si>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</si>
  <si>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</si>
  <si>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</si>
  <si>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</si>
  <si>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</si>
  <si>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</si>
  <si>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</si>
  <si>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</si>
  <si>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</si>
  <si>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</si>
  <si>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</si>
  <si>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</si>
  <si>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</si>
  <si>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</si>
  <si>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</si>
  <si>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</si>
  <si>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</si>
  <si>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</si>
  <si>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</si>
  <si>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</si>
  <si>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</si>
  <si>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</si>
  <si>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</si>
  <si>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</si>
  <si>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</si>
  <si>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</si>
  <si>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</si>
  <si>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</si>
  <si>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</si>
  <si>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</si>
  <si>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</si>
  <si>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</si>
  <si>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</si>
  <si>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</si>
  <si>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</si>
  <si>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</si>
  <si>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</si>
  <si>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</si>
  <si>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</si>
  <si>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</si>
  <si>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</si>
  <si>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</si>
  <si>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</si>
  <si>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</si>
  <si>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</si>
  <si>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</si>
  <si>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</si>
  <si>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</si>
  <si>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</si>
  <si>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</si>
  <si>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</si>
  <si>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</si>
  <si>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</si>
  <si>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</si>
  <si>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</si>
  <si>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</si>
  <si>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</si>
  <si>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</si>
  <si>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</si>
  <si>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</si>
  <si>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</si>
  <si>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</si>
  <si>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</si>
  <si>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</si>
  <si>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</si>
  <si>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</si>
  <si>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</si>
  <si>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</si>
  <si>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</si>
  <si>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</si>
  <si>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</si>
  <si>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</si>
  <si>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</si>
  <si>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</si>
  <si>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</si>
  <si>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</si>
  <si>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</si>
  <si>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</si>
  <si>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</si>
  <si>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</si>
  <si>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</si>
  <si>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</si>
  <si>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</si>
  <si>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</si>
  <si>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</si>
  <si>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</si>
  <si>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</si>
  <si>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</si>
  <si>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</si>
  <si>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</si>
  <si>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</si>
  <si>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</si>
  <si>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</si>
  <si>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</si>
  <si>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</si>
  <si>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</si>
  <si>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</si>
  <si>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</si>
  <si>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</si>
  <si>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</si>
  <si>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</si>
  <si>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</si>
  <si>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</si>
  <si>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</si>
  <si>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</si>
  <si>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</si>
  <si>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</si>
  <si>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</si>
  <si>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</si>
  <si>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</si>
  <si>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</si>
  <si>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</si>
  <si>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</si>
  <si>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</si>
  <si>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</si>
  <si>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</si>
  <si>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</si>
  <si>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</si>
  <si>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</si>
  <si>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</si>
  <si>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</si>
  <si>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</si>
  <si>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</si>
  <si>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</si>
  <si>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</si>
  <si>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</si>
  <si>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</si>
  <si>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</si>
  <si>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</si>
  <si>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</si>
  <si>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</si>
  <si>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</si>
  <si>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</si>
  <si>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</si>
  <si>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</si>
  <si>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</si>
  <si>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</si>
  <si>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</si>
  <si>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</si>
  <si>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</si>
  <si>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</si>
  <si>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</si>
  <si>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</si>
  <si>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</si>
  <si>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</si>
  <si>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</si>
  <si>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</si>
  <si>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</si>
  <si>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</si>
  <si>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</si>
  <si>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</si>
  <si>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</si>
  <si>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</si>
  <si>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</si>
  <si>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</si>
  <si>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</si>
  <si>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</si>
  <si>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</si>
  <si>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</si>
  <si>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</si>
  <si>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</si>
  <si>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</si>
  <si>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</si>
  <si>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</si>
  <si>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</si>
  <si>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</si>
  <si>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</si>
  <si>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</si>
  <si>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</si>
  <si>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</si>
  <si>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</si>
  <si>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</si>
  <si>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</si>
  <si>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</si>
  <si>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</si>
  <si>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</si>
  <si>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</si>
  <si>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</si>
  <si>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</si>
  <si>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</si>
  <si>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</si>
  <si>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</si>
  <si>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</si>
  <si>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</si>
  <si>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</si>
  <si>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</si>
  <si>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</si>
  <si>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</si>
  <si>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</si>
  <si>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</si>
  <si>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</si>
  <si>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</si>
  <si>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</si>
  <si>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</si>
  <si>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</si>
  <si>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</si>
  <si>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</si>
  <si>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</si>
  <si>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</si>
  <si>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</si>
  <si>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</si>
  <si>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</si>
  <si>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</si>
  <si>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</si>
  <si>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</si>
  <si>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</si>
  <si>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</si>
  <si>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</si>
  <si>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</si>
  <si>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</si>
  <si>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</si>
  <si>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</si>
  <si>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</si>
  <si>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</si>
  <si>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</si>
  <si>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</si>
  <si>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</si>
  <si>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</si>
  <si>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</si>
  <si>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</si>
  <si>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</si>
  <si>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</si>
  <si>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</si>
  <si>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</si>
  <si>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</si>
  <si>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</si>
  <si>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</si>
  <si>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</si>
  <si>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</si>
  <si>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</si>
  <si>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</si>
  <si>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</si>
  <si>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</si>
  <si>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</si>
  <si>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</si>
  <si>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</si>
  <si>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</si>
  <si>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</si>
  <si>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</si>
  <si>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</si>
  <si>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</si>
  <si>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</si>
  <si>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</si>
  <si>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</si>
  <si>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</si>
  <si>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</si>
  <si>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</si>
  <si>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</si>
  <si>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</si>
  <si>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</si>
  <si>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</si>
  <si>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</si>
  <si>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</si>
  <si>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</si>
  <si>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</si>
  <si>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</si>
  <si>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</si>
  <si>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</si>
  <si>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</si>
  <si>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</si>
  <si>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</si>
  <si>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</si>
  <si>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</si>
  <si>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</si>
  <si>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</si>
  <si>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</si>
  <si>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</si>
  <si>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</si>
  <si>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</si>
  <si>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</si>
  <si>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</si>
  <si>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</si>
  <si>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</si>
  <si>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</si>
  <si>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</si>
  <si>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</si>
  <si>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</si>
  <si>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</si>
  <si>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</si>
  <si>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</si>
  <si>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</si>
  <si>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</si>
  <si>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</si>
  <si>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</si>
  <si>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</si>
  <si>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</si>
  <si>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</si>
  <si>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</si>
  <si>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</si>
  <si>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</si>
  <si>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</si>
  <si>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</si>
  <si>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</si>
  <si>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</si>
  <si>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</si>
  <si>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</si>
  <si>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</si>
  <si>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</si>
  <si>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</si>
  <si>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</si>
  <si>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</si>
  <si>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</si>
  <si>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</si>
  <si>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</si>
  <si>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</si>
  <si>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</si>
  <si>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</si>
  <si>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</si>
  <si>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</si>
  <si>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</si>
  <si>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</si>
  <si>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</si>
  <si>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</si>
  <si>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</si>
  <si>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</si>
  <si>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</si>
  <si>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</si>
  <si>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</si>
  <si>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</si>
  <si>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</si>
  <si>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</si>
  <si>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</si>
  <si>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</si>
  <si>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</si>
  <si>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</si>
  <si>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</si>
  <si>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</si>
  <si>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</si>
  <si>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</si>
  <si>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</si>
  <si>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</si>
  <si>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</si>
  <si>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</si>
  <si>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</si>
  <si>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</si>
  <si>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</si>
  <si>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</si>
  <si>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</si>
  <si>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</si>
  <si>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</si>
  <si>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</si>
  <si>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</si>
  <si>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</si>
  <si>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</si>
  <si>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</si>
  <si>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</si>
  <si>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</si>
  <si>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</si>
  <si>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</si>
  <si>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</si>
  <si>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</si>
  <si>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</si>
  <si>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</si>
  <si>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</si>
  <si>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</si>
  <si>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</si>
  <si>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</si>
  <si>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</si>
  <si>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</si>
  <si>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</si>
  <si>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</si>
  <si>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</si>
  <si>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</si>
  <si>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</si>
  <si>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</si>
  <si>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</si>
  <si>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</si>
  <si>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</si>
  <si>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</si>
  <si>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</si>
  <si>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</si>
  <si>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</si>
  <si>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</si>
  <si>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</si>
  <si>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</si>
  <si>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</si>
  <si>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</si>
  <si>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</si>
  <si>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</si>
  <si>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</si>
  <si>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</si>
  <si>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</si>
  <si>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</si>
  <si>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</si>
  <si>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</si>
  <si>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</si>
  <si>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</si>
  <si>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</si>
  <si>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</si>
  <si>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</si>
  <si>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</si>
  <si>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</si>
  <si>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</si>
  <si>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</si>
  <si>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</si>
  <si>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</si>
  <si>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</si>
  <si>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</si>
  <si>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</si>
  <si>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</si>
  <si>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</si>
  <si>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</si>
  <si>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</si>
  <si>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</si>
  <si>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</si>
  <si>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</si>
  <si>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</si>
  <si>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</si>
  <si>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</si>
  <si>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</si>
  <si>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</si>
  <si>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</si>
  <si>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</si>
  <si>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</si>
  <si>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</si>
  <si>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</si>
  <si>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</si>
  <si>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</si>
  <si>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</si>
  <si>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</si>
  <si>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</si>
  <si>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</si>
  <si>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</si>
  <si>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</si>
  <si>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</si>
  <si>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</si>
  <si>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</si>
  <si>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</si>
  <si>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</si>
  <si>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</si>
  <si>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</si>
  <si>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</si>
  <si>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</si>
  <si>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</si>
  <si>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</si>
  <si>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</si>
  <si>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</si>
  <si>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</si>
  <si>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</si>
  <si>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</si>
  <si>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</si>
  <si>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</si>
  <si>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</si>
  <si>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</si>
  <si>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</si>
  <si>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</si>
  <si>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</si>
  <si>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</si>
  <si>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</si>
  <si>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</si>
  <si>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</si>
  <si>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</si>
  <si>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</si>
  <si>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</si>
  <si>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</si>
  <si>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</si>
  <si>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</si>
  <si>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</si>
  <si>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</si>
  <si>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</si>
  <si>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</si>
  <si>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</si>
  <si>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</si>
  <si>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</si>
  <si>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</si>
  <si>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</si>
  <si>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</si>
  <si>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</si>
  <si>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</si>
  <si>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</si>
  <si>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</si>
  <si>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</si>
  <si>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</si>
  <si>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</si>
  <si>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</si>
  <si>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</si>
  <si>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</si>
  <si>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</si>
  <si>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</si>
  <si>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</si>
  <si>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</si>
  <si>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</si>
  <si>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</si>
  <si>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</si>
  <si>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</si>
  <si>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</si>
  <si>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</si>
  <si>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</si>
  <si>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</si>
  <si>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</si>
  <si>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</si>
  <si>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</si>
  <si>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</si>
  <si>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</si>
  <si>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</si>
  <si>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</si>
  <si>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</si>
  <si>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</si>
  <si>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</si>
  <si>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</si>
  <si>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</si>
  <si>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</si>
  <si>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</si>
  <si>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</si>
  <si>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</si>
  <si>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</si>
  <si>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</si>
  <si>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</si>
  <si>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</si>
  <si>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</si>
  <si>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</si>
  <si>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</si>
  <si>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</si>
  <si>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</si>
  <si>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</si>
  <si>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</si>
  <si>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</si>
  <si>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</si>
  <si>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</si>
  <si>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</si>
  <si>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</si>
  <si>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</si>
  <si>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</si>
  <si>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</si>
  <si>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</si>
  <si>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</si>
  <si>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</si>
  <si>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</si>
  <si>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</si>
  <si>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</si>
  <si>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</si>
  <si>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</si>
  <si>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</si>
  <si>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</si>
  <si>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</si>
  <si>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</si>
  <si>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</si>
  <si>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</si>
  <si>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</si>
  <si>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</si>
  <si>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</si>
  <si>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</si>
  <si>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</si>
  <si>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</si>
  <si>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</si>
  <si>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</si>
  <si>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</si>
  <si>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</si>
  <si>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</si>
  <si>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</si>
  <si>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</si>
  <si>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</si>
  <si>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</si>
  <si>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</si>
  <si>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</si>
  <si>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</si>
  <si>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</si>
  <si>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</si>
  <si>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</si>
  <si>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</si>
  <si>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</si>
  <si>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</si>
  <si>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</si>
  <si>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</si>
  <si>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</si>
  <si>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</si>
  <si>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</si>
  <si>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</si>
  <si>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</si>
  <si>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</si>
  <si>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</si>
  <si>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</si>
  <si>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</si>
  <si>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</si>
  <si>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</si>
  <si>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</si>
  <si>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</si>
  <si>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</si>
  <si>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</si>
  <si>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</si>
  <si>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</si>
  <si>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</si>
  <si>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</si>
  <si>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</si>
  <si>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</si>
  <si>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</si>
  <si>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</si>
  <si>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</si>
  <si>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</si>
  <si>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</si>
  <si>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</si>
  <si>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</si>
  <si>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</si>
  <si>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</si>
  <si>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</si>
  <si>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</si>
  <si>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</si>
  <si>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</si>
  <si>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</si>
  <si>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</si>
  <si>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</si>
  <si>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</si>
  <si>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</si>
  <si>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</si>
  <si>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</si>
  <si>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</si>
  <si>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</si>
  <si>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</si>
  <si>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</si>
  <si>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</si>
  <si>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</si>
  <si>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</si>
  <si>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</si>
  <si>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</si>
  <si>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</si>
  <si>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</si>
  <si>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</si>
  <si>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</si>
  <si>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</si>
  <si>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</si>
  <si>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</si>
  <si>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</si>
  <si>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</si>
  <si>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</si>
  <si>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</si>
  <si>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</si>
  <si>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</si>
  <si>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</si>
  <si>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</si>
  <si>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</si>
  <si>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</si>
  <si>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</si>
  <si>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</si>
  <si>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</si>
  <si>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</si>
  <si>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</si>
  <si>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</si>
  <si>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</si>
  <si>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</si>
  <si>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</si>
  <si>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</si>
  <si>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</si>
  <si>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</si>
  <si>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</si>
  <si>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</si>
  <si>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</si>
  <si>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</si>
  <si>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</si>
  <si>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</si>
  <si>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</si>
  <si>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</si>
  <si>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</si>
  <si>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</si>
  <si>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</si>
  <si>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</si>
  <si>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</si>
  <si>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</si>
  <si>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</si>
  <si>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</si>
  <si>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</si>
  <si>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</si>
  <si>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</si>
  <si>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</si>
  <si>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</si>
  <si>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</si>
  <si>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</si>
  <si>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</si>
  <si>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</si>
  <si>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</si>
  <si>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</si>
  <si>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</si>
  <si>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</si>
  <si>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</si>
  <si>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</si>
  <si>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</si>
  <si>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</si>
  <si>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</si>
  <si>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</si>
  <si>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</si>
  <si>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</si>
  <si>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</si>
  <si>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</si>
  <si>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</si>
  <si>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</si>
  <si>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</si>
  <si>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</si>
  <si>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</si>
  <si>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</si>
  <si>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</si>
  <si>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</si>
  <si>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</si>
  <si>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</si>
  <si>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</si>
  <si>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</si>
  <si>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</si>
  <si>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</si>
  <si>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</si>
  <si>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</si>
  <si>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</si>
  <si>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</si>
  <si>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</si>
  <si>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</si>
  <si>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</si>
  <si>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</si>
  <si>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</si>
  <si>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</si>
  <si>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</si>
  <si>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</si>
  <si>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</si>
  <si>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</si>
  <si>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</si>
  <si>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</si>
  <si>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</si>
  <si>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</si>
  <si>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</si>
  <si>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</si>
  <si>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</si>
  <si>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</si>
  <si>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</si>
  <si>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</si>
  <si>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</si>
  <si>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</si>
  <si>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</si>
  <si>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</si>
  <si>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</si>
  <si>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</si>
  <si>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</si>
  <si>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</si>
  <si>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</si>
  <si>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</si>
  <si>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</si>
  <si>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</si>
  <si>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</si>
  <si>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</si>
  <si>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</si>
  <si>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</si>
  <si>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</si>
  <si>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</si>
  <si>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</si>
  <si>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</si>
  <si>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</si>
  <si>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</si>
  <si>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</si>
  <si>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</si>
  <si>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</si>
  <si>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</si>
  <si>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</si>
  <si>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</si>
  <si>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</si>
  <si>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</si>
  <si>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</si>
  <si>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</si>
  <si>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</si>
  <si>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</si>
  <si>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</si>
  <si>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</si>
  <si>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</si>
  <si>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</si>
  <si>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</si>
  <si>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</si>
  <si>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</si>
  <si>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</si>
  <si>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</si>
  <si>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</si>
  <si>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</si>
  <si>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</si>
  <si>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</si>
  <si>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</si>
  <si>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</si>
  <si>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</si>
  <si>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</si>
  <si>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</si>
  <si>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</si>
  <si>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</si>
  <si>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</si>
  <si>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</si>
  <si>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</si>
  <si>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</si>
  <si>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</si>
  <si>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</si>
  <si>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</si>
  <si>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</si>
  <si>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</si>
  <si>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</si>
  <si>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</si>
  <si>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</si>
  <si>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</si>
  <si>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</si>
  <si>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</si>
  <si>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</si>
  <si>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</si>
  <si>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</si>
  <si>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</si>
  <si>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</si>
  <si>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</si>
  <si>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</si>
  <si>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</si>
  <si>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</si>
  <si>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</si>
  <si>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</si>
  <si>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</si>
  <si>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</si>
  <si>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</si>
  <si>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</si>
  <si>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</si>
  <si>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</si>
  <si>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</si>
  <si>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</si>
  <si>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</si>
  <si>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</si>
  <si>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</si>
  <si>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</si>
  <si>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</si>
  <si>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</si>
  <si>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</si>
  <si>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</si>
  <si>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</si>
  <si>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</si>
  <si>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</si>
  <si>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</si>
  <si>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</si>
  <si>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</si>
  <si>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</si>
  <si>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</si>
  <si>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</si>
  <si>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</si>
  <si>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</si>
  <si>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</si>
  <si>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</si>
  <si>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</si>
  <si>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</si>
  <si>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</si>
  <si>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</si>
  <si>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</si>
  <si>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</si>
  <si>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</si>
  <si>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</si>
  <si>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</si>
  <si>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</si>
  <si>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</si>
  <si>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</si>
  <si>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</si>
  <si>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</si>
  <si>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</si>
  <si>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</si>
  <si>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</si>
  <si>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</si>
  <si>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</si>
  <si>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</si>
  <si>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</si>
  <si>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</si>
  <si>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</si>
  <si>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</si>
  <si>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</si>
  <si>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</si>
  <si>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</si>
  <si>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</si>
  <si>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</si>
  <si>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</si>
  <si>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</si>
  <si>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</si>
  <si>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</si>
  <si>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</si>
  <si>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</si>
  <si>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</si>
  <si>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</si>
  <si>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</si>
  <si>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</si>
  <si>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</si>
  <si>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</si>
  <si>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</si>
  <si>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</si>
  <si>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</si>
  <si>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</si>
  <si>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</si>
  <si>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</si>
  <si>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</si>
  <si>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</si>
  <si>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</si>
  <si>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</si>
  <si>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</si>
  <si>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</si>
  <si>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</si>
  <si>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</si>
  <si>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</si>
  <si>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</si>
  <si>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</si>
  <si>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</si>
  <si>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</si>
  <si>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</si>
  <si>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</si>
  <si>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</si>
  <si>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</si>
  <si>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</si>
  <si>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</si>
  <si>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</si>
  <si>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</si>
  <si>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</si>
  <si>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</si>
  <si>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</si>
  <si>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</si>
  <si>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</si>
  <si>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</si>
  <si>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</si>
  <si>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</si>
  <si>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</si>
  <si>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</si>
  <si>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</si>
  <si>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</si>
  <si>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</si>
  <si>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</si>
  <si>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</si>
  <si>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</si>
  <si>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</si>
  <si>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</si>
  <si>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</si>
  <si>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</si>
  <si>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</si>
  <si>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</si>
  <si>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</si>
  <si>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</si>
  <si>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</si>
  <si>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</si>
  <si>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</si>
  <si>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</si>
  <si>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</si>
  <si>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</si>
  <si>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</si>
  <si>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</si>
  <si>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</si>
  <si>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</si>
  <si>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</si>
  <si>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</si>
  <si>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</si>
  <si>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</si>
  <si>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</si>
  <si>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</si>
  <si>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</si>
  <si>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</si>
  <si>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</si>
  <si>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</si>
  <si>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</si>
  <si>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</si>
  <si>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</si>
  <si>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</si>
  <si>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</si>
  <si>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</si>
  <si>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</si>
  <si>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</si>
  <si>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</si>
  <si>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</si>
  <si>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</si>
  <si>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</si>
  <si>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</si>
  <si>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</si>
  <si>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</si>
  <si>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</si>
  <si>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</si>
  <si>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</si>
  <si>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</si>
  <si>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</si>
  <si>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</si>
  <si>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</si>
  <si>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</si>
  <si>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</si>
  <si>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</si>
  <si>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</si>
  <si>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</si>
  <si>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</si>
  <si>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</si>
  <si>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</si>
  <si>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</si>
  <si>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</si>
  <si>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</si>
  <si>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</si>
  <si>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</si>
  <si>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</si>
  <si>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</si>
  <si>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</si>
  <si>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</si>
  <si>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</si>
  <si>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</si>
  <si>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</si>
  <si>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</si>
  <si>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</si>
  <si>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</si>
  <si>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</si>
  <si>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</si>
  <si>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</si>
  <si>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</si>
  <si>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</si>
  <si>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</si>
  <si>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</si>
  <si>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</si>
  <si>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</si>
  <si>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</si>
  <si>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</si>
  <si>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</si>
  <si>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</si>
  <si>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</si>
  <si>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</si>
  <si>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</si>
  <si>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</si>
  <si>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</si>
  <si>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</si>
  <si>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</si>
  <si>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</si>
  <si>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</si>
  <si>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</si>
  <si>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</si>
  <si>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</si>
  <si>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</si>
  <si>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</si>
  <si>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</si>
  <si>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</si>
  <si>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</si>
  <si>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</si>
  <si>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</si>
  <si>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</si>
  <si>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</si>
  <si>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</si>
  <si>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</si>
  <si>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</si>
  <si>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</si>
  <si>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</si>
  <si>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</si>
  <si>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</si>
  <si>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</si>
  <si>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</si>
  <si>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</si>
  <si>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</si>
  <si>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</si>
  <si>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</si>
  <si>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</si>
  <si>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</si>
  <si>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</si>
  <si>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</si>
  <si>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</si>
  <si>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</si>
  <si>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</si>
  <si>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</si>
  <si>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</si>
  <si>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</si>
  <si>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</si>
  <si>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</si>
  <si>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</si>
  <si>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</si>
  <si>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</si>
  <si>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</si>
  <si>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</si>
  <si>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</si>
  <si>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</si>
  <si>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</si>
  <si>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</si>
  <si>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</si>
  <si>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</si>
  <si>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</si>
  <si>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</si>
  <si>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</si>
  <si>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</si>
  <si>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</si>
  <si>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</si>
  <si>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</si>
  <si>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</si>
  <si>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</si>
  <si>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</si>
  <si>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</si>
  <si>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</si>
  <si>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</si>
  <si>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</si>
  <si>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</si>
  <si>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</si>
  <si>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</si>
  <si>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</si>
  <si>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</si>
  <si>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</si>
  <si>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</si>
  <si>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</si>
  <si>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</si>
  <si>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</si>
  <si>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</si>
  <si>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</si>
  <si>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</si>
  <si>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</si>
  <si>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</si>
  <si>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</si>
  <si>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</si>
  <si>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</si>
  <si>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</si>
  <si>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</si>
  <si>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</si>
  <si>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</si>
  <si>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</si>
  <si>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</si>
  <si>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</si>
  <si>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</si>
  <si>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</si>
  <si>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</si>
  <si>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</si>
  <si>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</si>
  <si>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</si>
  <si>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</si>
  <si>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</si>
  <si>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</si>
  <si>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</si>
  <si>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</si>
  <si>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</si>
  <si>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</si>
  <si>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</si>
  <si>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</si>
  <si>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</si>
  <si>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</si>
  <si>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</si>
  <si>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</si>
  <si>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</si>
  <si>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</si>
  <si>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</si>
  <si>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</si>
  <si>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</si>
  <si>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</si>
  <si>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</si>
  <si>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</si>
  <si>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</si>
  <si>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</si>
  <si>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</si>
  <si>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</si>
  <si>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</si>
  <si>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</si>
  <si>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</si>
  <si>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</si>
  <si>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</si>
  <si>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</si>
  <si>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</si>
  <si>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</si>
  <si>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</si>
  <si>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</si>
  <si>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</si>
  <si>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</si>
  <si>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</si>
  <si>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</si>
  <si>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</si>
  <si>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</si>
  <si>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</si>
  <si>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</si>
  <si>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</si>
  <si>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</si>
  <si>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</si>
  <si>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</si>
  <si>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</si>
  <si>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</si>
  <si>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</si>
  <si>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</si>
  <si>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</si>
  <si>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</si>
  <si>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</si>
  <si>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</si>
  <si>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</si>
  <si>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</si>
  <si>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</si>
  <si>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</si>
  <si>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</si>
  <si>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</si>
  <si>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</si>
  <si>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</si>
  <si>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</si>
  <si>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</si>
  <si>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</si>
  <si>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</si>
  <si>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</si>
  <si>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</si>
  <si>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</si>
  <si>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</si>
  <si>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</si>
  <si>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</si>
  <si>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</si>
  <si>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</si>
  <si>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</si>
  <si>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</si>
  <si>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</si>
  <si>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</si>
  <si>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</si>
  <si>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</si>
  <si>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</si>
  <si>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</si>
  <si>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</si>
  <si>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</si>
  <si>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</si>
  <si>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</si>
  <si>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</si>
  <si>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</si>
  <si>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</si>
  <si>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</si>
  <si>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</si>
  <si>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</si>
  <si>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</si>
  <si>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</si>
  <si>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</si>
  <si>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</si>
  <si>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</si>
  <si>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</si>
  <si>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</si>
  <si>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</si>
  <si>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</si>
  <si>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</si>
  <si>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</si>
  <si>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</si>
  <si>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</si>
  <si>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</si>
  <si>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</si>
  <si>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</si>
  <si>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</si>
  <si>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</si>
  <si>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</si>
  <si>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</si>
  <si>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</si>
  <si>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</si>
  <si>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</si>
  <si>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</si>
  <si>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</si>
  <si>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</si>
  <si>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</si>
  <si>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</si>
  <si>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</si>
  <si>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</si>
  <si>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</si>
  <si>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</si>
  <si>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</si>
  <si>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</si>
  <si>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</si>
  <si>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</si>
  <si>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</si>
  <si>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</si>
  <si>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</si>
  <si>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</si>
  <si>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</si>
  <si>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</si>
  <si>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</si>
  <si>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</si>
  <si>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</si>
  <si>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</si>
  <si>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</si>
  <si>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</si>
  <si>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</si>
  <si>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</si>
  <si>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</si>
  <si>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</si>
  <si>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</si>
  <si>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</si>
  <si>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</si>
  <si>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</si>
  <si>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</si>
  <si>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</si>
  <si>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</si>
  <si>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</si>
  <si>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</si>
  <si>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</si>
  <si>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</si>
  <si>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</si>
  <si>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</si>
  <si>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</si>
  <si>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</si>
  <si>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</si>
  <si>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</si>
  <si>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</si>
  <si>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</si>
  <si>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</si>
  <si>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</si>
  <si>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</si>
  <si>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</si>
  <si>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</si>
  <si>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</si>
  <si>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</si>
  <si>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</si>
  <si>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</si>
  <si>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</si>
  <si>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</si>
  <si>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</si>
  <si>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</si>
  <si>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</si>
  <si>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</si>
  <si>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</si>
  <si>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</si>
  <si>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</si>
  <si>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</si>
  <si>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</si>
  <si>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</si>
  <si>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</si>
  <si>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</si>
  <si>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</si>
  <si>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</si>
  <si>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</si>
  <si>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</si>
  <si>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</si>
  <si>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</si>
  <si>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</si>
  <si>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</si>
  <si>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</si>
  <si>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</si>
  <si>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</si>
  <si>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</si>
  <si>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</si>
  <si>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</si>
  <si>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</si>
  <si>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</si>
  <si>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</si>
  <si>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</si>
  <si>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</si>
  <si>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</si>
  <si>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</si>
  <si>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</si>
  <si>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</si>
  <si>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</si>
  <si>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</si>
  <si>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</si>
  <si>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</si>
  <si>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</si>
  <si>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</si>
  <si>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</si>
  <si>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</si>
  <si>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</si>
  <si>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</si>
  <si>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</si>
  <si>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</si>
  <si>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</si>
  <si>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</si>
  <si>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</si>
  <si>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</si>
  <si>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</si>
  <si>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</si>
  <si>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</si>
  <si>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</si>
  <si>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</si>
  <si>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</si>
  <si>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</si>
  <si>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</si>
  <si>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</si>
  <si>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</si>
  <si>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</si>
  <si>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</si>
  <si>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</si>
  <si>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</si>
  <si>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</si>
  <si>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</si>
  <si>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</si>
  <si>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</si>
  <si>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</si>
  <si>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</si>
  <si>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</si>
  <si>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</si>
  <si>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</si>
  <si>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</si>
  <si>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</si>
  <si>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</si>
  <si>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</si>
  <si>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</si>
  <si>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</si>
  <si>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</si>
  <si>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</si>
  <si>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</si>
  <si>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</si>
  <si>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</si>
  <si>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</si>
  <si>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</si>
  <si>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</si>
  <si>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</si>
  <si>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</si>
  <si>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</si>
  <si>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</si>
  <si>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</si>
  <si>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</si>
  <si>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</si>
  <si>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</si>
  <si>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</si>
  <si>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</si>
  <si>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</si>
  <si>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</si>
  <si>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</si>
  <si>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</si>
  <si>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</si>
  <si>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</si>
  <si>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</si>
  <si>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</si>
  <si>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</si>
  <si>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</si>
  <si>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</si>
  <si>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</si>
  <si>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</si>
  <si>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</si>
  <si>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</si>
  <si>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</si>
  <si>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</si>
  <si>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</si>
  <si>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</si>
  <si>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</si>
  <si>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</si>
  <si>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</si>
  <si>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</si>
  <si>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</si>
  <si>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</si>
  <si>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</si>
  <si>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</si>
  <si>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</si>
  <si>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</si>
  <si>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</si>
  <si>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</si>
  <si>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</si>
  <si>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</si>
  <si>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</si>
  <si>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</si>
  <si>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</si>
  <si>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</si>
  <si>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</si>
  <si>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</si>
  <si>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</si>
  <si>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</si>
  <si>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</si>
  <si>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</si>
  <si>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</si>
  <si>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</si>
  <si>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</si>
  <si>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</si>
  <si>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</si>
  <si>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</si>
  <si>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</si>
  <si>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</si>
  <si>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</si>
  <si>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</si>
  <si>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</si>
  <si>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</si>
  <si>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</si>
  <si>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</si>
  <si>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</si>
  <si>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</si>
  <si>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</si>
  <si>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</si>
  <si>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</si>
  <si>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</si>
  <si>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</si>
  <si>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</si>
  <si>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</si>
  <si>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</si>
  <si>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</si>
  <si>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</si>
  <si>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</si>
  <si>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</si>
  <si>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</si>
  <si>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</si>
  <si>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</si>
  <si>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</si>
  <si>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</si>
  <si>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</si>
  <si>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</si>
  <si>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</si>
  <si>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</si>
  <si>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</si>
  <si>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</si>
  <si>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</si>
  <si>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</si>
  <si>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</si>
  <si>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</si>
  <si>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</si>
  <si>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</si>
  <si>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</si>
  <si>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</si>
  <si>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</si>
  <si>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</si>
  <si>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</si>
  <si>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</si>
  <si>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</si>
  <si>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</si>
  <si>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</si>
  <si>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</si>
  <si>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</si>
  <si>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</si>
  <si>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</si>
  <si>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</si>
  <si>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</si>
  <si>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</si>
  <si>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</si>
  <si>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</si>
  <si>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</si>
  <si>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</si>
  <si>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</si>
  <si>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</si>
  <si>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</si>
  <si>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</si>
  <si>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</si>
  <si>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</si>
  <si>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</si>
  <si>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</si>
  <si>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</si>
  <si>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</si>
  <si>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</si>
  <si>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</si>
  <si>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</si>
  <si>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</si>
  <si>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</si>
  <si>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</si>
  <si>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</si>
  <si>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</si>
  <si>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</si>
  <si>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</si>
  <si>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</si>
  <si>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</si>
  <si>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</si>
  <si>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</si>
  <si>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</si>
  <si>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</si>
  <si>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</si>
  <si>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</si>
  <si>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</si>
  <si>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</si>
  <si>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</si>
  <si>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</si>
  <si>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</si>
  <si>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</si>
  <si>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</si>
  <si>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</si>
  <si>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</si>
  <si>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</si>
  <si>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</si>
  <si>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</si>
  <si>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</si>
  <si>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</si>
  <si>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</si>
  <si>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</si>
  <si>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</si>
  <si>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</si>
  <si>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</si>
  <si>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</si>
  <si>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</si>
  <si>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</si>
  <si>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</si>
  <si>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</si>
  <si>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</si>
  <si>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</si>
  <si>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</si>
  <si>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</si>
  <si>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</si>
  <si>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</si>
  <si>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</si>
  <si>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</si>
  <si>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</si>
  <si>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</si>
  <si>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</si>
  <si>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</si>
  <si>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</si>
  <si>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</si>
  <si>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</si>
  <si>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</si>
  <si>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</si>
  <si>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</si>
  <si>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</si>
  <si>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</si>
  <si>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</si>
  <si>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</si>
  <si>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</si>
  <si>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</si>
  <si>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</si>
  <si>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</si>
  <si>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</si>
  <si>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</si>
  <si>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</si>
  <si>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</si>
  <si>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</si>
  <si>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</si>
  <si>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</si>
  <si>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</si>
  <si>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</si>
  <si>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</si>
  <si>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</si>
  <si>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</si>
  <si>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</si>
  <si>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</si>
  <si>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</si>
  <si>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</si>
  <si>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</si>
  <si>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</si>
  <si>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</si>
  <si>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</si>
  <si>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</si>
  <si>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</si>
  <si>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</si>
  <si>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</si>
  <si>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</si>
  <si>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</si>
  <si>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</si>
  <si>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</si>
  <si>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</si>
  <si>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</si>
  <si>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</si>
  <si>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</si>
  <si>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</si>
  <si>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</si>
  <si>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</si>
  <si>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</si>
  <si>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</si>
  <si>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</si>
  <si>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</si>
  <si>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</si>
  <si>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</si>
  <si>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</si>
  <si>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</si>
  <si>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</si>
  <si>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</si>
  <si>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</si>
  <si>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</si>
  <si>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</si>
  <si>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</si>
  <si>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</si>
  <si>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</si>
  <si>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</si>
  <si>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</si>
  <si>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</si>
  <si>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</si>
  <si>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</si>
  <si>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</si>
  <si>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</si>
  <si>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</si>
  <si>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</si>
  <si>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</si>
  <si>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</si>
  <si>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</si>
  <si>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</si>
  <si>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</si>
  <si>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</si>
  <si>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</si>
  <si>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</si>
  <si>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</si>
  <si>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</si>
  <si>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</si>
  <si>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</si>
  <si>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</si>
  <si>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</si>
  <si>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</si>
  <si>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</si>
  <si>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</si>
  <si>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</si>
  <si>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</si>
  <si>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</si>
  <si>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</si>
  <si>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</si>
  <si>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</si>
  <si>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</si>
  <si>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</si>
  <si>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</si>
  <si>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</si>
  <si>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</si>
  <si>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</si>
  <si>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</si>
  <si>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</si>
  <si>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</si>
  <si>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</si>
  <si>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</si>
  <si>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</si>
  <si>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</si>
  <si>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</si>
  <si>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</si>
  <si>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</si>
  <si>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</si>
  <si>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</si>
  <si>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</si>
  <si>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</si>
  <si>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</si>
  <si>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</si>
  <si>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</si>
  <si>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</si>
  <si>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</si>
  <si>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</si>
  <si>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</si>
  <si>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</si>
  <si>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</si>
  <si>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</si>
  <si>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</si>
  <si>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</si>
  <si>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</si>
  <si>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</si>
  <si>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</si>
  <si>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</si>
  <si>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</si>
  <si>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</si>
  <si>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</si>
  <si>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</si>
  <si>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</si>
  <si>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</si>
  <si>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</si>
  <si>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</si>
  <si>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</si>
  <si>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</si>
  <si>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</si>
  <si>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</si>
  <si>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</si>
  <si>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</si>
  <si>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</si>
  <si>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</si>
  <si>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</si>
  <si>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</si>
  <si>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</si>
  <si>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</si>
  <si>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</si>
  <si>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</si>
  <si>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</si>
  <si>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</si>
  <si>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</si>
  <si>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</si>
  <si>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</si>
  <si>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</si>
  <si>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</si>
  <si>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</si>
  <si>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</si>
  <si>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</si>
  <si>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</si>
  <si>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</si>
  <si>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</si>
  <si>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</si>
  <si>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</si>
  <si>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</si>
  <si>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</si>
  <si>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</si>
  <si>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</si>
  <si>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</si>
  <si>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</si>
  <si>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</si>
  <si>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</si>
  <si>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</si>
  <si>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</si>
  <si>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</si>
  <si>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</si>
  <si>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</si>
  <si>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</si>
  <si>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</si>
  <si>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</si>
  <si>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</si>
  <si>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</si>
  <si>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</si>
  <si>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</si>
  <si>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</si>
  <si>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</si>
  <si>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</si>
  <si>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</si>
  <si>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</si>
  <si>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</si>
  <si>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</si>
  <si>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</si>
  <si>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</si>
  <si>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</si>
  <si>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</si>
  <si>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</si>
  <si>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</si>
  <si>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</si>
  <si>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</si>
  <si>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</si>
  <si>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</si>
  <si>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</si>
  <si>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</si>
  <si>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</si>
  <si>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</si>
  <si>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</si>
  <si>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</si>
  <si>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</si>
  <si>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</si>
  <si>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</si>
  <si>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</si>
  <si>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</si>
  <si>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</si>
  <si>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</si>
  <si>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</si>
  <si>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</si>
  <si>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</si>
  <si>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</si>
  <si>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</si>
  <si>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</si>
  <si>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</si>
  <si>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</si>
  <si>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</si>
  <si>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</si>
  <si>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</si>
  <si>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</si>
  <si>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</si>
  <si>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</si>
  <si>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</si>
  <si>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</si>
  <si>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</si>
  <si>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</si>
  <si>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</si>
  <si>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</si>
  <si>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</si>
  <si>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</si>
  <si>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</si>
  <si>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</si>
  <si>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</si>
  <si>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</si>
  <si>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</si>
  <si>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</si>
  <si>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</si>
  <si>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</si>
  <si>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</si>
  <si>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</si>
  <si>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</si>
  <si>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</si>
  <si>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</si>
  <si>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</si>
  <si>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</si>
  <si>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</si>
  <si>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</si>
  <si>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</si>
  <si>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</si>
  <si>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</si>
  <si>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</si>
  <si>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</si>
  <si>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</si>
  <si>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</si>
  <si>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</si>
  <si>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</si>
  <si>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</si>
  <si>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</si>
  <si>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</si>
  <si>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</si>
  <si>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</si>
  <si>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</si>
  <si>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</si>
  <si>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</si>
  <si>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</si>
  <si>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</si>
  <si>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</si>
  <si>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</si>
  <si>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</si>
  <si>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</si>
  <si>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</si>
  <si>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</si>
  <si>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</si>
  <si>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</si>
  <si>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</si>
  <si>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</si>
  <si>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</si>
  <si>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</si>
  <si>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</si>
  <si>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</si>
  <si>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</si>
  <si>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</si>
  <si>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</si>
  <si>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</si>
  <si>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</si>
  <si>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</si>
  <si>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</si>
  <si>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</si>
  <si>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</si>
  <si>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</si>
  <si>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</si>
  <si>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</si>
  <si>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</si>
  <si>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</si>
  <si>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</si>
  <si>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</si>
  <si>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</si>
  <si>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</si>
  <si>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</si>
  <si>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</si>
  <si>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</si>
  <si>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</si>
  <si>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</si>
  <si>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</si>
  <si>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</si>
  <si>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</si>
  <si>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</si>
  <si>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</si>
  <si>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</si>
  <si>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</si>
  <si>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</si>
  <si>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</si>
  <si>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</si>
  <si>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</si>
  <si>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</si>
  <si>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</si>
  <si>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</si>
  <si>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</si>
  <si>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</si>
  <si>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</si>
  <si>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</si>
  <si>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</si>
  <si>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</si>
  <si>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</si>
  <si>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</si>
  <si>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</si>
  <si>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</si>
  <si>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</si>
  <si>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</si>
  <si>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</si>
  <si>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</si>
  <si>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</si>
  <si>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</si>
  <si>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</si>
  <si>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</si>
  <si>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</si>
  <si>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</si>
  <si>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</si>
  <si>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</si>
  <si>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</si>
  <si>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</si>
  <si>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</si>
  <si>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</si>
  <si>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</si>
  <si>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</si>
  <si>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</si>
  <si>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</si>
  <si>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</si>
  <si>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</si>
  <si>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</si>
  <si>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</si>
  <si>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</si>
  <si>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</si>
  <si>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</si>
  <si>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</si>
  <si>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</si>
  <si>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</si>
  <si>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</si>
  <si>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</si>
  <si>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</si>
  <si>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</si>
  <si>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</si>
  <si>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</si>
  <si>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</si>
  <si>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</si>
  <si>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</si>
  <si>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</si>
  <si>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</si>
  <si>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</si>
  <si>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</si>
  <si>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</si>
  <si>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</si>
  <si>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</si>
  <si>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</si>
  <si>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</si>
  <si>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</si>
  <si>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</si>
  <si>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</si>
  <si>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</si>
  <si>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</si>
  <si>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</si>
  <si>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</si>
  <si>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</si>
  <si>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</si>
  <si>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</si>
  <si>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</si>
  <si>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</si>
  <si>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</si>
  <si>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</si>
  <si>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</si>
  <si>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</si>
  <si>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</si>
  <si>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</si>
  <si>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</si>
  <si>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</si>
  <si>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</si>
  <si>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</si>
  <si>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</si>
  <si>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</si>
  <si>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</si>
  <si>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</si>
  <si>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</si>
  <si>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</si>
  <si>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</si>
  <si>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</si>
  <si>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</si>
  <si>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</si>
  <si>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</si>
  <si>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</si>
  <si>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</si>
  <si>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</si>
  <si>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</si>
  <si>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</si>
  <si>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</si>
  <si>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</si>
  <si>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</si>
  <si>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</si>
  <si>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</si>
  <si>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</si>
  <si>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</si>
  <si>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</si>
  <si>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</si>
  <si>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</si>
  <si>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</si>
  <si>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</si>
  <si>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</si>
  <si>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</si>
  <si>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</si>
  <si>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</si>
  <si>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</si>
  <si>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</si>
  <si>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</si>
  <si>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</si>
  <si>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</si>
  <si>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</si>
  <si>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</si>
  <si>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</si>
  <si>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</si>
  <si>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</si>
  <si>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</si>
  <si>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</si>
  <si>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</si>
  <si>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</si>
  <si>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</si>
  <si>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</si>
  <si>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</si>
  <si>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</si>
  <si>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</si>
  <si>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</si>
  <si>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</si>
  <si>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</si>
  <si>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</si>
  <si>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</si>
  <si>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</si>
  <si>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</si>
  <si>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</si>
  <si>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</si>
  <si>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</si>
  <si>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</si>
  <si>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</si>
  <si>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</si>
  <si>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</si>
  <si>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</si>
  <si>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</si>
  <si>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</si>
  <si>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</si>
  <si>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</si>
  <si>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</si>
  <si>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</si>
  <si>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</si>
  <si>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</si>
  <si>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</si>
  <si>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</si>
  <si>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</si>
  <si>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</si>
  <si>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</si>
  <si>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</si>
  <si>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</si>
  <si>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</si>
  <si>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</si>
  <si>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</si>
  <si>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</si>
  <si>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</si>
  <si>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</si>
  <si>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</si>
  <si>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</si>
  <si>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</si>
  <si>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</si>
  <si>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</si>
  <si>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</si>
  <si>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</si>
  <si>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</si>
  <si>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</si>
  <si>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</si>
  <si>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</si>
  <si>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</si>
  <si>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</si>
  <si>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</si>
  <si>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</si>
  <si>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</si>
  <si>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</si>
  <si>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</si>
  <si>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</si>
  <si>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</si>
  <si>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</si>
  <si>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</si>
  <si>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</si>
  <si>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</si>
  <si>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</si>
  <si>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</si>
  <si>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</si>
  <si>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</si>
  <si>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</si>
  <si>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</si>
  <si>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</si>
  <si>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</si>
  <si>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</si>
  <si>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</si>
  <si>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</si>
  <si>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</si>
  <si>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</si>
  <si>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</si>
  <si>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</si>
  <si>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</si>
  <si>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</si>
  <si>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</si>
  <si>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</si>
  <si>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</si>
  <si>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</si>
  <si>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</si>
  <si>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</si>
  <si>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</si>
  <si>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</si>
  <si>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</si>
  <si>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</si>
  <si>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</si>
  <si>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</si>
  <si>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</si>
  <si>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</si>
  <si>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</si>
  <si>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</si>
  <si>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</si>
  <si>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</si>
  <si>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</si>
  <si>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</si>
  <si>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</si>
  <si>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</si>
  <si>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</si>
  <si>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</si>
  <si>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</si>
  <si>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</si>
  <si>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</si>
  <si>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</si>
  <si>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</si>
  <si>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</si>
  <si>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</si>
  <si>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</si>
  <si>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</si>
  <si>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</si>
  <si>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</si>
  <si>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</si>
  <si>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</si>
  <si>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</si>
  <si>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</si>
  <si>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</si>
  <si>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</si>
  <si>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</si>
  <si>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</si>
  <si>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</si>
  <si>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</si>
  <si>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</si>
  <si>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</si>
  <si>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</si>
  <si>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</si>
  <si>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</si>
  <si>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</si>
  <si>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</si>
  <si>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</si>
  <si>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</si>
  <si>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</si>
  <si>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</si>
  <si>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</si>
  <si>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</si>
  <si>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</si>
  <si>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</si>
  <si>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</si>
  <si>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</si>
  <si>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</si>
  <si>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</si>
  <si>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</si>
  <si>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</si>
  <si>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</si>
  <si>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</si>
  <si>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</si>
  <si>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</si>
  <si>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</si>
  <si>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</si>
  <si>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</si>
  <si>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</si>
  <si>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</si>
  <si>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</si>
  <si>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</si>
  <si>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</si>
  <si>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</si>
  <si>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</si>
  <si>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</si>
  <si>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</si>
  <si>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</si>
  <si>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</si>
  <si>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</si>
  <si>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</si>
  <si>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</si>
  <si>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</si>
  <si>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</si>
  <si>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</si>
  <si>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</si>
  <si>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</si>
  <si>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</si>
  <si>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</si>
  <si>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</si>
  <si>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</si>
  <si>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</si>
  <si>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</si>
  <si>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</si>
  <si>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</si>
  <si>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</si>
  <si>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</si>
  <si>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</si>
  <si>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</si>
  <si>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</si>
  <si>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</si>
  <si>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</si>
  <si>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</si>
  <si>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</si>
  <si>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</si>
  <si>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</si>
  <si>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</si>
  <si>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</si>
  <si>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</si>
  <si>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</si>
  <si>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</si>
  <si>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</si>
  <si>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</si>
  <si>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</si>
  <si>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</si>
  <si>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</si>
  <si>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</si>
  <si>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</si>
  <si>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</si>
  <si>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</si>
  <si>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</si>
  <si>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</si>
  <si>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</si>
  <si>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</si>
  <si>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</si>
  <si>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</si>
  <si>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</si>
  <si>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</si>
  <si>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</si>
  <si>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</si>
  <si>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</si>
  <si>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</si>
  <si>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</si>
  <si>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</si>
  <si>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</si>
  <si>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</si>
  <si>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</si>
  <si>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</si>
  <si>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</si>
  <si>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</si>
  <si>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</si>
  <si>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</si>
  <si>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</si>
  <si>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</si>
  <si>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</si>
  <si>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</si>
  <si>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</si>
  <si>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</si>
  <si>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</si>
  <si>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</si>
  <si>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</si>
  <si>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</si>
  <si>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</si>
  <si>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</si>
  <si>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</si>
  <si>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</si>
  <si>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</si>
  <si>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</si>
  <si>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</si>
  <si>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</si>
  <si>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</si>
  <si>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</si>
  <si>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</si>
  <si>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</si>
  <si>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</si>
  <si>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</si>
  <si>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</si>
  <si>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</si>
  <si>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</si>
  <si>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</si>
  <si>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</si>
  <si>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</si>
  <si>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</si>
  <si>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</si>
  <si>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</si>
  <si>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</si>
  <si>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</si>
  <si>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</si>
  <si>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</si>
  <si>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</si>
  <si>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</si>
  <si>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</si>
  <si>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</si>
  <si>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</si>
  <si>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</si>
  <si>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</si>
  <si>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</si>
  <si>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</si>
  <si>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</si>
  <si>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</si>
  <si>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</si>
  <si>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</si>
  <si>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</si>
  <si>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</si>
  <si>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</si>
  <si>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</si>
  <si>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</si>
  <si>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</si>
  <si>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</si>
  <si>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</si>
  <si>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</si>
  <si>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</si>
  <si>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</si>
  <si>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</si>
  <si>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</si>
  <si>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</si>
  <si>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</si>
  <si>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</si>
  <si>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</si>
  <si>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</si>
  <si>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</si>
  <si>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</si>
  <si>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</si>
  <si>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</si>
  <si>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</si>
  <si>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</si>
  <si>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</si>
  <si>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</si>
  <si>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</si>
  <si>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</si>
  <si>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</si>
  <si>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</si>
  <si>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</si>
  <si>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</si>
  <si>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</si>
  <si>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</si>
  <si>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</si>
  <si>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</si>
  <si>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</si>
  <si>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</si>
  <si>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</si>
  <si>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</si>
  <si>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</si>
  <si>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</si>
  <si>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</si>
  <si>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</si>
  <si>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</si>
  <si>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</si>
  <si>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</si>
  <si>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</si>
  <si>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</si>
  <si>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</si>
  <si>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</si>
  <si>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</si>
  <si>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</si>
  <si>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</si>
  <si>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</si>
  <si>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</si>
  <si>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</si>
  <si>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</si>
  <si>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</si>
  <si>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</si>
  <si>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</si>
  <si>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</si>
  <si>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</si>
  <si>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</si>
  <si>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</si>
  <si>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</si>
  <si>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</si>
  <si>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</si>
  <si>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</si>
  <si>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</si>
  <si>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</si>
  <si>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</si>
  <si>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</si>
  <si>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</si>
  <si>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</si>
  <si>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</si>
  <si>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</si>
  <si>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</si>
  <si>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</si>
  <si>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</si>
  <si>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</si>
  <si>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</si>
  <si>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</si>
  <si>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</si>
  <si>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</si>
  <si>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</si>
  <si>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</si>
  <si>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</si>
  <si>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</si>
  <si>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</si>
  <si>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</si>
  <si>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</si>
  <si>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</si>
  <si>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</si>
  <si>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</si>
  <si>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</si>
  <si>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</si>
  <si>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</si>
  <si>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</si>
  <si>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</si>
  <si>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</si>
  <si>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</si>
  <si>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</si>
  <si>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</si>
  <si>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</si>
  <si>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</si>
  <si>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</si>
  <si>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</si>
  <si>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</si>
  <si>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</si>
  <si>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</si>
  <si>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</si>
  <si>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</si>
  <si>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</si>
  <si>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</si>
  <si>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</si>
  <si>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</si>
  <si>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</si>
  <si>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</si>
  <si>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</si>
  <si>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</si>
  <si>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</si>
  <si>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</si>
  <si>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</si>
  <si>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</si>
  <si>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</si>
  <si>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</si>
  <si>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</si>
  <si>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</si>
  <si>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</si>
  <si>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</si>
  <si>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</si>
  <si>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</si>
  <si>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</si>
  <si>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</si>
  <si>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</si>
  <si>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</si>
  <si>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</si>
  <si>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</si>
  <si>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</si>
  <si>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</si>
  <si>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</si>
  <si>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</si>
  <si>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</si>
  <si>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</si>
  <si>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</si>
  <si>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</si>
  <si>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</si>
  <si>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</si>
  <si>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</si>
  <si>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</si>
  <si>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</si>
  <si>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</si>
  <si>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</si>
  <si>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</si>
  <si>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</si>
  <si>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</si>
  <si>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</si>
  <si>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</si>
  <si>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</si>
  <si>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</si>
  <si>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</si>
  <si>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</si>
  <si>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</si>
  <si>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</si>
  <si>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</si>
  <si>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</si>
  <si>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</si>
  <si>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</si>
  <si>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</si>
  <si>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</si>
  <si>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</si>
  <si>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</si>
  <si>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</si>
  <si>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</si>
  <si>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</si>
  <si>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</si>
  <si>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</si>
  <si>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</si>
  <si>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</si>
  <si>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</si>
  <si>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</si>
  <si>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</si>
  <si>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</si>
  <si>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</si>
  <si>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</si>
  <si>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</si>
  <si>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</si>
  <si>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</si>
  <si>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</si>
  <si>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</si>
  <si>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</si>
  <si>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</si>
  <si>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</si>
  <si>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</si>
  <si>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</si>
  <si>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</si>
  <si>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</si>
  <si>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</si>
  <si>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</si>
  <si>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</si>
  <si>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</si>
  <si>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</si>
  <si>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</si>
  <si>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</si>
  <si>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</si>
  <si>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</si>
  <si>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</si>
  <si>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</si>
  <si>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</si>
  <si>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</si>
  <si>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</si>
  <si>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</si>
  <si>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</si>
  <si>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</si>
  <si>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</si>
  <si>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</si>
  <si>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</si>
  <si>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</si>
  <si>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</si>
  <si>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</si>
  <si>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</si>
  <si>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</si>
  <si>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</si>
  <si>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</si>
  <si>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</si>
  <si>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</si>
  <si>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</si>
  <si>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</si>
  <si>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</si>
  <si>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</si>
  <si>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</si>
  <si>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</si>
  <si>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</si>
  <si>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</si>
  <si>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</si>
  <si>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</si>
  <si>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</si>
  <si>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</si>
  <si>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</si>
  <si>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</si>
  <si>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</si>
  <si>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</si>
  <si>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</si>
  <si>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</si>
  <si>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</si>
  <si>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</si>
  <si>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</si>
  <si>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</si>
  <si>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</si>
  <si>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</si>
  <si>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</si>
  <si>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</si>
  <si>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</si>
  <si>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</si>
  <si>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</si>
  <si>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</si>
  <si>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</si>
  <si>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</si>
  <si>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</si>
  <si>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</si>
  <si>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</si>
  <si>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</si>
  <si>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</si>
  <si>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</si>
  <si>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</si>
  <si>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</si>
  <si>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</si>
  <si>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</si>
  <si>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</si>
  <si>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</si>
  <si>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</si>
  <si>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</si>
  <si>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</si>
  <si>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</si>
  <si>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</si>
  <si>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</si>
  <si>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</si>
  <si>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</si>
  <si>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</si>
  <si>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</si>
  <si>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</si>
  <si>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</si>
  <si>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</si>
  <si>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</si>
  <si>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</si>
  <si>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</si>
  <si>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</si>
  <si>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</si>
  <si>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</si>
  <si>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</si>
  <si>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</si>
  <si>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</si>
  <si>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</si>
  <si>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</si>
  <si>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</si>
  <si>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</si>
  <si>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</si>
  <si>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</si>
  <si>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</si>
  <si>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</si>
  <si>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</si>
  <si>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</si>
  <si>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</si>
  <si>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</si>
  <si>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</si>
  <si>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</si>
  <si>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</si>
  <si>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</si>
  <si>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</si>
  <si>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</si>
  <si>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</si>
  <si>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</si>
  <si>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</si>
  <si>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</si>
  <si>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</si>
  <si>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</si>
  <si>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</si>
  <si>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</si>
  <si>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</si>
  <si>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</si>
  <si>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</si>
  <si>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</si>
  <si>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</si>
  <si>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</si>
  <si>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</si>
  <si>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</si>
  <si>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</si>
  <si>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</si>
  <si>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</si>
  <si>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</si>
  <si>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</si>
  <si>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</si>
  <si>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</si>
  <si>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</si>
  <si>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</si>
  <si>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</si>
  <si>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</si>
  <si>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</si>
  <si>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</si>
  <si>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</si>
  <si>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</si>
  <si>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</si>
  <si>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</si>
  <si>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</si>
  <si>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</si>
  <si>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</si>
  <si>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</si>
  <si>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</si>
  <si>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</si>
  <si>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</si>
  <si>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</si>
  <si>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</si>
  <si>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</si>
  <si>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</si>
  <si>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</si>
  <si>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</si>
  <si>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</si>
  <si>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</si>
  <si>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</si>
  <si>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</si>
  <si>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</si>
  <si>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</si>
  <si>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</si>
  <si>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</si>
  <si>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</si>
  <si>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</si>
  <si>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</si>
  <si>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</si>
  <si>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</si>
  <si>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</si>
  <si>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</si>
  <si>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</si>
  <si>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</si>
  <si>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</si>
  <si>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</si>
  <si>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</si>
  <si>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</si>
  <si>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</si>
  <si>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</si>
  <si>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</si>
  <si>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</si>
  <si>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</si>
  <si>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</si>
  <si>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</si>
  <si>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</si>
  <si>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</si>
  <si>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</si>
  <si>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</si>
  <si>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</si>
  <si>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</si>
  <si>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</si>
  <si>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</si>
  <si>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</si>
  <si>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</si>
  <si>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</si>
  <si>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</si>
  <si>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</si>
  <si>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</si>
  <si>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</si>
  <si>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</si>
  <si>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</si>
  <si>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</si>
  <si>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</si>
  <si>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</si>
  <si>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</si>
  <si>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</si>
  <si>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</si>
  <si>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</si>
  <si>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</si>
  <si>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</si>
  <si>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</si>
  <si>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</si>
  <si>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</si>
  <si>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</si>
  <si>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</si>
  <si>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</si>
  <si>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</si>
  <si>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</si>
  <si>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</si>
  <si>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</si>
  <si>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</si>
  <si>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</si>
  <si>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</si>
  <si>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</si>
  <si>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</si>
  <si>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</si>
  <si>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</si>
  <si>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</si>
  <si>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</si>
  <si>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</si>
  <si>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</si>
  <si>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</si>
  <si>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</si>
  <si>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</si>
  <si>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</si>
  <si>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</si>
  <si>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</si>
  <si>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</si>
  <si>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</si>
  <si>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</si>
  <si>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</si>
  <si>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</si>
  <si>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</si>
  <si>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</si>
  <si>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</si>
  <si>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</si>
  <si>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</si>
  <si>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</si>
  <si>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</si>
  <si>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</si>
  <si>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</si>
  <si>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</si>
  <si>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</si>
  <si>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</si>
  <si>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</si>
  <si>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</si>
  <si>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</si>
  <si>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</si>
  <si>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</si>
  <si>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</si>
  <si>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</si>
  <si>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</si>
  <si>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</si>
  <si>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</si>
  <si>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</si>
  <si>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</si>
  <si>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</si>
  <si>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</si>
  <si>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</si>
  <si>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</si>
  <si>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</si>
  <si>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</si>
  <si>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</si>
  <si>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</si>
  <si>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</si>
  <si>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</si>
  <si>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</si>
  <si>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</si>
  <si>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</si>
  <si>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</si>
  <si>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</si>
  <si>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</si>
  <si>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</si>
  <si>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</si>
  <si>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</si>
  <si>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</si>
  <si>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</si>
  <si>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</si>
  <si>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</si>
  <si>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</si>
  <si>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</si>
  <si>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</si>
  <si>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</si>
  <si>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</si>
  <si>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</si>
  <si>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</si>
  <si>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</si>
  <si>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</si>
  <si>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</si>
  <si>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</si>
  <si>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</si>
  <si>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</si>
  <si>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</si>
  <si>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</si>
  <si>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</si>
  <si>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</si>
  <si>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</si>
  <si>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</si>
  <si>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</si>
  <si>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</si>
  <si>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</si>
  <si>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</si>
  <si>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</si>
  <si>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</si>
  <si>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</si>
  <si>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</si>
  <si>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</si>
  <si>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</si>
  <si>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</si>
  <si>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</si>
  <si>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</si>
  <si>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</si>
  <si>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</si>
  <si>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</si>
  <si>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</si>
  <si>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</si>
  <si>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</si>
  <si>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</si>
  <si>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</si>
  <si>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</si>
  <si>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</si>
  <si>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</si>
  <si>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</si>
  <si>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</si>
  <si>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</si>
  <si>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</si>
  <si>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</si>
  <si>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</si>
  <si>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</si>
  <si>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</si>
  <si>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</si>
  <si>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</si>
  <si>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</si>
  <si>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</si>
  <si>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</si>
  <si>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</si>
  <si>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</si>
  <si>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</si>
  <si>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</si>
  <si>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</si>
  <si>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</si>
  <si>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</si>
  <si>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</si>
  <si>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</si>
  <si>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</si>
  <si>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</si>
  <si>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</si>
  <si>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</si>
  <si>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</si>
  <si>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</si>
  <si>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</si>
  <si>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</si>
  <si>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</si>
  <si>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</si>
  <si>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</si>
  <si>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</si>
  <si>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</si>
  <si>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</si>
  <si>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</si>
  <si>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</si>
  <si>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</si>
  <si>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</si>
  <si>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</si>
  <si>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</si>
  <si>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</si>
  <si>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</si>
  <si>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</si>
  <si>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</si>
  <si>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</si>
  <si>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</si>
  <si>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</si>
  <si>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</si>
  <si>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</si>
  <si>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</si>
  <si>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</si>
  <si>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</si>
  <si>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</si>
  <si>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</si>
  <si>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</si>
  <si>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</si>
  <si>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</si>
  <si>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</si>
  <si>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</si>
  <si>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</si>
  <si>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</si>
  <si>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</si>
  <si>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</si>
  <si>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</si>
  <si>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</si>
  <si>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</si>
  <si>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</si>
  <si>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</si>
  <si>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</si>
  <si>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</si>
  <si>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</si>
  <si>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</si>
  <si>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</si>
  <si>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</si>
  <si>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</si>
  <si>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</si>
  <si>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</si>
  <si>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</si>
  <si>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</si>
  <si>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</si>
  <si>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</si>
  <si>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</si>
  <si>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</si>
  <si>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</si>
  <si>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</si>
  <si>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</si>
  <si>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</si>
  <si>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</si>
  <si>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</si>
  <si>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</si>
  <si>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</si>
  <si>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</si>
  <si>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</si>
  <si>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</si>
  <si>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</si>
  <si>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</si>
  <si>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</si>
  <si>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</si>
  <si>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</si>
  <si>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</si>
  <si>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</si>
  <si>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</si>
  <si>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</si>
  <si>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</si>
  <si>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</si>
  <si>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</si>
  <si>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</si>
  <si>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</si>
  <si>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</si>
  <si>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</si>
  <si>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</si>
  <si>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</si>
  <si>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</si>
  <si>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</si>
  <si>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</si>
  <si>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</si>
  <si>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</si>
  <si>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</si>
  <si>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</si>
  <si>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</si>
  <si>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</si>
  <si>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</si>
  <si>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</si>
  <si>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</si>
  <si>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</si>
  <si>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</si>
  <si>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</si>
  <si>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</si>
  <si>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</si>
  <si>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</si>
  <si>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</si>
  <si>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</si>
  <si>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</si>
  <si>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</si>
  <si>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</si>
  <si>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</si>
  <si>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</si>
  <si>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</si>
  <si>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</si>
  <si>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</si>
  <si>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</si>
  <si>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</si>
  <si>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</si>
  <si>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</si>
  <si>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</si>
  <si>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</si>
  <si>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</si>
  <si>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</si>
  <si>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</si>
  <si>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</si>
  <si>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</si>
  <si>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</si>
  <si>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</si>
  <si>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</si>
  <si>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</si>
  <si>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</si>
  <si>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</si>
  <si>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</si>
  <si>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</si>
  <si>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</si>
  <si>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</si>
  <si>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</si>
  <si>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</si>
  <si>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</si>
  <si>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</si>
  <si>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</si>
  <si>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</si>
  <si>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</si>
  <si>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</si>
  <si>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</si>
  <si>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</si>
  <si>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</si>
  <si>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</si>
  <si>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</si>
  <si>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</si>
  <si>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</si>
  <si>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</si>
  <si>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</si>
  <si>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</si>
  <si>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</si>
  <si>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</si>
  <si>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</si>
  <si>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</si>
  <si>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</si>
  <si>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</si>
  <si>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</si>
  <si>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</si>
  <si>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</si>
  <si>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</si>
  <si>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</si>
  <si>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</si>
  <si>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</si>
  <si>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</si>
  <si>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</si>
  <si>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</si>
  <si>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</si>
  <si>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</si>
  <si>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</si>
  <si>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</si>
  <si>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</si>
  <si>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</si>
  <si>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</si>
  <si>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</si>
  <si>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</si>
  <si>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</si>
  <si>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</si>
  <si>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</si>
  <si>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</si>
  <si>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</si>
  <si>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</si>
  <si>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</si>
  <si>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</si>
  <si>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</si>
  <si>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</si>
  <si>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</si>
  <si>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</si>
  <si>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</si>
  <si>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</si>
  <si>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</si>
  <si>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</si>
  <si>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</si>
  <si>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</si>
  <si>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</si>
  <si>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</si>
  <si>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</si>
  <si>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</si>
  <si>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</si>
  <si>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</si>
  <si>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</si>
  <si>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</si>
  <si>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</si>
  <si>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</si>
  <si>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</si>
  <si>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</si>
  <si>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</si>
  <si>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</si>
  <si>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</si>
  <si>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</si>
  <si>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</si>
  <si>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</si>
  <si>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</si>
  <si>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</si>
  <si>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</si>
  <si>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</si>
  <si>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</si>
  <si>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</si>
  <si>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</si>
  <si>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</si>
  <si>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</si>
  <si>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</si>
  <si>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</si>
  <si>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</si>
  <si>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</si>
  <si>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</si>
  <si>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</si>
  <si>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</si>
  <si>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</si>
  <si>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</si>
  <si>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</si>
  <si>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</si>
  <si>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</si>
  <si>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</si>
  <si>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</si>
  <si>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</si>
  <si>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</si>
  <si>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</si>
  <si>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</si>
  <si>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</si>
  <si>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</si>
  <si>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</si>
  <si>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</si>
  <si>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</si>
  <si>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</si>
  <si>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</si>
  <si>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</si>
  <si>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</si>
  <si>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</si>
  <si>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</si>
  <si>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</si>
  <si>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</si>
  <si>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</si>
  <si>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</si>
  <si>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</si>
  <si>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</si>
  <si>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</si>
  <si>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</si>
  <si>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</si>
  <si>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</si>
  <si>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</si>
  <si>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</si>
  <si>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</si>
  <si>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</si>
  <si>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</si>
  <si>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</si>
  <si>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</si>
  <si>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</si>
  <si>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</si>
  <si>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</si>
  <si>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</si>
  <si>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</si>
  <si>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</si>
  <si>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</si>
  <si>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</si>
  <si>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</si>
  <si>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</si>
  <si>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</si>
  <si>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</si>
  <si>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</si>
  <si>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</si>
  <si>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</si>
  <si>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</si>
  <si>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</si>
  <si>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</si>
  <si>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</si>
  <si>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</si>
  <si>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</si>
  <si>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</si>
  <si>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</si>
  <si>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</si>
  <si>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</si>
  <si>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</si>
  <si>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</si>
  <si>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</si>
  <si>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</si>
  <si>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</si>
  <si>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</si>
  <si>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</si>
  <si>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</si>
  <si>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</si>
  <si>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</si>
  <si>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</si>
  <si>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</si>
  <si>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</si>
  <si>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</si>
  <si>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</si>
  <si>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</si>
  <si>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</si>
  <si>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</si>
  <si>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</si>
  <si>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</si>
  <si>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</si>
  <si>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</si>
  <si>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</si>
  <si>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</si>
  <si>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</si>
  <si>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</si>
  <si>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</si>
  <si>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</si>
  <si>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</si>
  <si>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</si>
  <si>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</si>
  <si>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</si>
  <si>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</si>
  <si>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</si>
  <si>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</si>
  <si>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</si>
  <si>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</si>
  <si>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</si>
  <si>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</si>
  <si>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</si>
  <si>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</si>
  <si>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</si>
  <si>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</si>
  <si>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</si>
  <si>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</si>
  <si>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</si>
  <si>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</si>
  <si>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</si>
  <si>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</si>
  <si>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</si>
  <si>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</si>
  <si>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</si>
  <si>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</si>
  <si>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</si>
  <si>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</si>
  <si>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</si>
  <si>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</si>
  <si>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</si>
  <si>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</si>
  <si>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</si>
  <si>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</si>
  <si>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</si>
  <si>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</si>
  <si>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</si>
  <si>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</si>
  <si>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</si>
  <si>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</si>
  <si>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</si>
  <si>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</si>
  <si>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</si>
  <si>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</si>
  <si>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</si>
  <si>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</si>
  <si>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</si>
  <si>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</si>
  <si>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</si>
  <si>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</si>
  <si>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</si>
  <si>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</si>
  <si>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</si>
  <si>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</si>
  <si>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</si>
  <si>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</si>
  <si>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</si>
  <si>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</si>
  <si>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</si>
  <si>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</si>
  <si>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</si>
  <si>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</si>
  <si>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</si>
  <si>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</si>
  <si>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</si>
  <si>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</si>
  <si>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</si>
  <si>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</si>
  <si>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</si>
  <si>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</si>
  <si>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</si>
  <si>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</si>
  <si>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</si>
  <si>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</si>
  <si>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</si>
  <si>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</si>
  <si>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</si>
  <si>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</si>
  <si>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</si>
  <si>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</si>
  <si>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</si>
  <si>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</si>
  <si>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</si>
  <si>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</si>
  <si>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</si>
  <si>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</si>
  <si>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</si>
  <si>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</si>
  <si>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</si>
  <si>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</si>
  <si>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</si>
  <si>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</si>
  <si>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</si>
  <si>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</si>
  <si>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</si>
  <si>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</si>
  <si>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</si>
  <si>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</si>
  <si>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</si>
  <si>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</si>
  <si>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</si>
  <si>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</si>
  <si>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</si>
  <si>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</si>
  <si>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</si>
  <si>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</si>
  <si>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</si>
  <si>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</si>
  <si>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</si>
  <si>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</si>
  <si>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</si>
  <si>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</si>
  <si>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</si>
  <si>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</si>
  <si>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</si>
  <si>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</si>
  <si>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</si>
  <si>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</si>
  <si>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</si>
  <si>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</si>
  <si>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</si>
  <si>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</si>
  <si>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</si>
  <si>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</si>
  <si>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</si>
  <si>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</si>
  <si>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</si>
  <si>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</si>
  <si>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</si>
  <si>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</si>
  <si>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</si>
  <si>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</si>
  <si>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</si>
  <si>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</si>
  <si>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</si>
  <si>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</si>
  <si>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</si>
  <si>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</si>
  <si>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</si>
  <si>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</si>
  <si>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</si>
  <si>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</si>
  <si>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</si>
  <si>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</si>
  <si>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</si>
  <si>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</si>
  <si>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</si>
  <si>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</si>
  <si>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</si>
  <si>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</si>
  <si>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</si>
  <si>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</si>
  <si>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</si>
  <si>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</si>
  <si>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</si>
  <si>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</si>
  <si>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</si>
  <si>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</si>
  <si>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</si>
  <si>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</si>
  <si>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</si>
  <si>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</si>
  <si>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</si>
  <si>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</si>
  <si>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</si>
  <si>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</si>
  <si>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</si>
  <si>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</si>
  <si>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</si>
  <si>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</si>
  <si>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</si>
  <si>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</si>
  <si>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</si>
  <si>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</si>
  <si>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</si>
  <si>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</si>
  <si>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</si>
  <si>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</si>
  <si>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</si>
  <si>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</si>
  <si>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</si>
  <si>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</si>
  <si>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</si>
  <si>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</si>
  <si>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</si>
  <si>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</si>
  <si>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</si>
  <si>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</si>
  <si>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</si>
  <si>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</si>
  <si>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</si>
  <si>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</si>
  <si>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</si>
  <si>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</si>
  <si>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</si>
  <si>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</si>
  <si>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</si>
  <si>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</si>
  <si>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</si>
  <si>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</si>
  <si>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</si>
  <si>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</si>
  <si>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</si>
  <si>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</si>
  <si>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</si>
  <si>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</si>
  <si>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</si>
  <si>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</si>
  <si>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</si>
  <si>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</si>
  <si>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</si>
  <si>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</si>
  <si>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</si>
  <si>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</si>
  <si>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</si>
  <si>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</si>
  <si>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</si>
  <si>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</si>
  <si>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</si>
  <si>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</si>
  <si>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</si>
  <si>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</si>
  <si>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</si>
  <si>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</si>
  <si>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</si>
  <si>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</si>
  <si>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</si>
  <si>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</si>
  <si>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</si>
  <si>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</si>
  <si>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</si>
  <si>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</si>
  <si>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</si>
  <si>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</si>
  <si>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</si>
  <si>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</si>
  <si>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</si>
  <si>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</si>
  <si>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</si>
  <si>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</si>
  <si>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</si>
  <si>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</si>
  <si>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</si>
  <si>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</si>
  <si>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</si>
  <si>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</si>
  <si>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</si>
  <si>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</si>
  <si>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</si>
  <si>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</si>
  <si>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</si>
  <si>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</si>
  <si>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</si>
  <si>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</si>
  <si>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</si>
  <si>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</si>
  <si>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</si>
  <si>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</si>
  <si>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</si>
  <si>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</si>
  <si>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</si>
  <si>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</si>
  <si>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</si>
  <si>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</si>
  <si>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</si>
  <si>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</si>
  <si>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</si>
  <si>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</si>
  <si>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</si>
  <si>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</si>
  <si>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</si>
  <si>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</si>
  <si>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</si>
  <si>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</si>
  <si>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</si>
  <si>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</si>
  <si>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</si>
  <si>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</si>
  <si>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</si>
  <si>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</si>
  <si>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</si>
  <si>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</si>
  <si>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</si>
  <si>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</si>
  <si>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</si>
  <si>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</si>
  <si>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</si>
  <si>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</si>
  <si>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</si>
  <si>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</si>
  <si>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</si>
  <si>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</si>
  <si>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</si>
  <si>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</si>
  <si>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</si>
  <si>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</si>
  <si>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</si>
  <si>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</si>
  <si>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</si>
  <si>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</si>
  <si>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</si>
  <si>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</si>
  <si>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</si>
  <si>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</si>
  <si>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</si>
  <si>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</si>
  <si>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</si>
  <si>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</si>
  <si>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</si>
  <si>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</si>
  <si>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</si>
  <si>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</si>
  <si>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</si>
  <si>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</si>
  <si>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</si>
  <si>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</si>
  <si>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</si>
  <si>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</si>
  <si>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</si>
  <si>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</si>
  <si>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</si>
  <si>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</si>
  <si>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</si>
  <si>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</si>
  <si>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</si>
  <si>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</si>
  <si>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</si>
  <si>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</si>
  <si>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</si>
  <si>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</si>
  <si>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</si>
  <si>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</si>
  <si>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</si>
  <si>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</si>
  <si>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</si>
  <si>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</si>
  <si>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</si>
  <si>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</si>
  <si>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</si>
  <si>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</si>
  <si>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</si>
  <si>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</si>
  <si>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</si>
  <si>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</si>
  <si>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</si>
  <si>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</si>
  <si>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</si>
  <si>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</si>
  <si>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</si>
  <si>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</si>
  <si>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</si>
  <si>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</si>
  <si>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</si>
  <si>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</si>
  <si>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</si>
  <si>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</si>
  <si>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</si>
  <si>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</si>
  <si>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</si>
  <si>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</si>
  <si>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</si>
  <si>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</si>
  <si>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</si>
  <si>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</si>
  <si>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</si>
  <si>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</si>
  <si>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</si>
  <si>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</si>
  <si>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</si>
  <si>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</si>
  <si>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</si>
  <si>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</si>
  <si>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</si>
  <si>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</si>
  <si>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</si>
  <si>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</si>
  <si>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</si>
  <si>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</si>
  <si>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</si>
  <si>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</si>
  <si>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</si>
  <si>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</si>
  <si>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</si>
  <si>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</si>
  <si>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</si>
  <si>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</si>
  <si>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</si>
  <si>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</si>
  <si>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</si>
  <si>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</si>
  <si>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</si>
  <si>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</si>
  <si>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</si>
  <si>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</si>
  <si>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</si>
  <si>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</si>
  <si>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</si>
  <si>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</si>
  <si>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</si>
  <si>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</si>
  <si>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</si>
  <si>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</si>
  <si>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</si>
  <si>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</si>
  <si>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</si>
  <si>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</si>
  <si>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</si>
  <si>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</si>
  <si>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</si>
  <si>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</si>
  <si>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</si>
  <si>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</si>
  <si>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</si>
  <si>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</si>
  <si>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</si>
  <si>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</si>
  <si>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</si>
  <si>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</si>
  <si>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</si>
  <si>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</si>
  <si>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</si>
  <si>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</si>
  <si>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</si>
  <si>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</si>
  <si>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</si>
  <si>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</si>
  <si>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</si>
  <si>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</si>
  <si>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</si>
  <si>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</si>
  <si>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</si>
  <si>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</si>
  <si>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</si>
  <si>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</si>
  <si>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</si>
  <si>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</si>
  <si>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</si>
  <si>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</si>
  <si>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</si>
  <si>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</si>
  <si>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</si>
  <si>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</si>
  <si>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</si>
  <si>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</si>
  <si>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</si>
  <si>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</si>
  <si>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</si>
  <si>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</si>
  <si>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</si>
  <si>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</si>
  <si>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</si>
  <si>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</si>
  <si>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</si>
  <si>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</si>
  <si>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</si>
  <si>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</si>
  <si>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</si>
  <si>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</si>
  <si>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</si>
  <si>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</si>
  <si>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</si>
  <si>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</si>
  <si>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</si>
  <si>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</si>
  <si>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</si>
  <si>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</si>
  <si>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</si>
  <si>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</si>
  <si>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</si>
  <si>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</si>
  <si>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</si>
  <si>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</si>
  <si>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</si>
  <si>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</si>
  <si>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</si>
  <si>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</si>
  <si>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</si>
  <si>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</si>
  <si>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</si>
  <si>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</si>
  <si>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</si>
  <si>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</si>
  <si>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</si>
  <si>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</si>
  <si>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</si>
  <si>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</si>
  <si>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</si>
  <si>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</si>
  <si>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</si>
  <si>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</si>
  <si>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</si>
  <si>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</si>
  <si>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</si>
  <si>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</si>
  <si>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</si>
  <si>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</si>
  <si>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</si>
  <si>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</si>
  <si>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</si>
  <si>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</si>
  <si>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</si>
  <si>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</si>
  <si>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</si>
  <si>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</si>
  <si>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</si>
  <si>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</si>
  <si>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</si>
  <si>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</si>
  <si>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</si>
  <si>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</si>
  <si>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</si>
  <si>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</si>
  <si>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</si>
  <si>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</si>
  <si>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</si>
  <si>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</si>
  <si>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</si>
  <si>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</si>
  <si>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</si>
  <si>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</si>
  <si>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</si>
  <si>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</si>
  <si>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</si>
  <si>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</si>
  <si>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</si>
  <si>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</si>
  <si>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</si>
  <si>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</si>
  <si>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</si>
  <si>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</si>
  <si>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</si>
  <si>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</si>
  <si>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</si>
  <si>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</si>
  <si>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</si>
  <si>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</si>
  <si>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</si>
  <si>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</si>
  <si>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</si>
  <si>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</si>
  <si>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</si>
  <si>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</si>
  <si>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</si>
  <si>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</si>
  <si>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</si>
  <si>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</si>
  <si>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</si>
  <si>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</si>
  <si>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</si>
  <si>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</si>
  <si>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</si>
  <si>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</si>
  <si>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</si>
  <si>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</si>
  <si>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</si>
  <si>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</si>
  <si>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</si>
  <si>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</si>
  <si>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</si>
  <si>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</si>
  <si>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</si>
  <si>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</si>
  <si>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</si>
  <si>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</si>
  <si>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</si>
  <si>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</si>
  <si>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</si>
  <si>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</si>
  <si>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</si>
  <si>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</si>
  <si>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</si>
  <si>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</si>
  <si>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</si>
  <si>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</si>
  <si>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</si>
  <si>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</si>
  <si>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</si>
  <si>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</si>
  <si>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</si>
  <si>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</si>
  <si>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</si>
  <si>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</si>
  <si>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</si>
  <si>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</si>
  <si>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</si>
  <si>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</si>
  <si>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</si>
  <si>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</si>
  <si>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</si>
  <si>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</si>
  <si>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</si>
  <si>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</si>
  <si>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</si>
  <si>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</si>
  <si>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</si>
  <si>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</si>
  <si>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</si>
  <si>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</si>
  <si>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</si>
  <si>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</si>
  <si>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</si>
  <si>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</si>
  <si>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</si>
  <si>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</si>
  <si>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</si>
  <si>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</si>
  <si>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</si>
  <si>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</si>
  <si>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</si>
  <si>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</si>
  <si>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</si>
  <si>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</si>
  <si>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</si>
  <si>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</si>
  <si>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</si>
  <si>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</si>
  <si>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</si>
  <si>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</si>
  <si>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</si>
  <si>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</si>
  <si>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</si>
  <si>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</si>
  <si>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</si>
  <si>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</si>
  <si>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</si>
  <si>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</si>
  <si>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</si>
  <si>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</si>
  <si>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</si>
  <si>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</si>
  <si>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</si>
  <si>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</si>
  <si>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</si>
  <si>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</si>
  <si>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</si>
  <si>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</si>
  <si>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</si>
  <si>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</si>
  <si>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</si>
  <si>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</si>
  <si>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</si>
  <si>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</si>
  <si>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</si>
  <si>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</si>
  <si>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</si>
  <si>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</si>
  <si>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</si>
  <si>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</si>
  <si>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</si>
  <si>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</si>
  <si>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</si>
  <si>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</si>
  <si>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</si>
  <si>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</si>
  <si>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</si>
  <si>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</si>
  <si>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</si>
  <si>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</si>
  <si>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</si>
  <si>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</si>
  <si>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</si>
  <si>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</si>
  <si>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</si>
  <si>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</si>
  <si>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</si>
  <si>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</si>
  <si>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</si>
  <si>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</si>
  <si>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</si>
  <si>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</si>
  <si>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</si>
  <si>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</si>
  <si>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</si>
  <si>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</si>
  <si>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</si>
  <si>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</si>
  <si>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</si>
  <si>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</si>
  <si>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</si>
  <si>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</si>
  <si>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</si>
  <si>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</si>
  <si>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</si>
  <si>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</si>
  <si>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</si>
  <si>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</si>
  <si>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</si>
  <si>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</si>
  <si>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</si>
  <si>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</si>
  <si>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</si>
  <si>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</si>
  <si>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</si>
  <si>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</si>
  <si>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</si>
  <si>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</si>
  <si>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</si>
  <si>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</si>
  <si>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</si>
  <si>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</si>
  <si>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</si>
  <si>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</si>
  <si>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</si>
  <si>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</si>
  <si>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</si>
  <si>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</si>
  <si>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</si>
  <si>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</si>
  <si>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</si>
  <si>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</si>
  <si>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</si>
  <si>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</si>
  <si>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</si>
  <si>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</si>
  <si>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</si>
  <si>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</si>
  <si>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</si>
  <si>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</si>
  <si>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</si>
  <si>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</si>
  <si>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</si>
  <si>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</si>
  <si>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</si>
  <si>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</si>
  <si>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</si>
  <si>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</si>
  <si>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</si>
  <si>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</si>
  <si>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</si>
  <si>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</si>
  <si>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</si>
  <si>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</si>
  <si>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</si>
  <si>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</si>
  <si>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</si>
  <si>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</si>
  <si>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</si>
  <si>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</si>
  <si>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</si>
  <si>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</si>
  <si>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</si>
  <si>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</si>
  <si>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</si>
  <si>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</si>
  <si>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</si>
  <si>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</si>
  <si>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</si>
  <si>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</si>
  <si>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</si>
  <si>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</si>
  <si>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</si>
  <si>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</si>
  <si>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</si>
  <si>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</si>
  <si>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</si>
  <si>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</si>
  <si>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</si>
  <si>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</si>
  <si>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</si>
  <si>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</si>
  <si>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</si>
  <si>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</si>
  <si>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</si>
  <si>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</si>
  <si>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</si>
  <si>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</si>
  <si>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</si>
  <si>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</si>
  <si>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</si>
  <si>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</si>
  <si>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</si>
  <si>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</si>
  <si>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</si>
  <si>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</si>
  <si>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</si>
  <si>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</si>
  <si>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</si>
  <si>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</si>
  <si>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</si>
  <si>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</si>
  <si>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</si>
  <si>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</si>
  <si>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</si>
  <si>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</si>
  <si>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</si>
  <si>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</si>
  <si>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</si>
  <si>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</si>
  <si>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</si>
  <si>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</si>
  <si>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</si>
  <si>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</si>
  <si>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</si>
  <si>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</si>
  <si>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</si>
  <si>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</si>
  <si>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</si>
  <si>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</si>
  <si>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</si>
  <si>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</si>
  <si>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</si>
  <si>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</si>
  <si>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</si>
  <si>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</si>
  <si>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</si>
  <si>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</si>
  <si>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</si>
  <si>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</si>
  <si>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</si>
  <si>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</si>
  <si>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</si>
  <si>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</si>
  <si>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</si>
  <si>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</si>
  <si>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</si>
  <si>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</si>
  <si>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</si>
  <si>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</si>
  <si>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</si>
  <si>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</si>
  <si>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</si>
  <si>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</si>
  <si>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</si>
  <si>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</si>
  <si>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</si>
  <si>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</si>
  <si>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</si>
  <si>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</si>
  <si>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</si>
  <si>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</si>
  <si>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</si>
  <si>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</si>
  <si>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</si>
  <si>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</si>
  <si>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</si>
  <si>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</si>
  <si>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</si>
  <si>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</si>
  <si>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</si>
  <si>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</si>
  <si>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</si>
  <si>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</si>
  <si>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</si>
  <si>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</si>
  <si>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</si>
  <si>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</si>
  <si>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</si>
  <si>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</si>
  <si>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</si>
  <si>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</si>
  <si>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</si>
  <si>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</si>
  <si>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</si>
  <si>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</si>
  <si>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</si>
  <si>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</si>
  <si>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</si>
  <si>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</si>
  <si>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</si>
  <si>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</si>
  <si>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</si>
  <si>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</si>
  <si>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</si>
  <si>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</si>
  <si>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</si>
  <si>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</si>
  <si>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</si>
  <si>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</si>
  <si>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</si>
  <si>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</si>
  <si>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</si>
  <si>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</si>
  <si>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</si>
  <si>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</si>
  <si>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</si>
  <si>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</si>
  <si>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</si>
  <si>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</si>
  <si>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</si>
  <si>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</si>
  <si>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</si>
  <si>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</si>
  <si>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</si>
  <si>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</si>
  <si>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</si>
  <si>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</si>
  <si>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</si>
  <si>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</si>
  <si>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</si>
  <si>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</si>
  <si>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</si>
  <si>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</si>
  <si>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</si>
  <si>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</si>
  <si>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</si>
  <si>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</si>
  <si>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</si>
  <si>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</si>
  <si>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</si>
  <si>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</si>
  <si>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</si>
  <si>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</si>
  <si>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</si>
  <si>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</si>
  <si>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</si>
  <si>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</si>
  <si>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</si>
  <si>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</si>
  <si>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</si>
  <si>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</si>
  <si>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</si>
  <si>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</si>
  <si>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</si>
  <si>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</si>
  <si>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</si>
  <si>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</si>
  <si>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</si>
  <si>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</si>
  <si>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</si>
  <si>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</si>
  <si>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</si>
  <si>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</si>
  <si>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</si>
  <si>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</si>
  <si>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</si>
  <si>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</si>
  <si>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</si>
  <si>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</si>
  <si>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</si>
  <si>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</si>
  <si>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</si>
  <si>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</si>
  <si>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</si>
  <si>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</si>
  <si>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</si>
  <si>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</si>
  <si>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</si>
  <si>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</si>
  <si>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</si>
  <si>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</si>
  <si>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</si>
  <si>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</si>
  <si>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</si>
  <si>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</si>
  <si>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</si>
  <si>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</si>
  <si>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</si>
  <si>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</si>
  <si>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</si>
  <si>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</si>
  <si>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</si>
  <si>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</si>
  <si>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</si>
  <si>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</si>
  <si>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</si>
  <si>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</si>
  <si>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</si>
  <si>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</si>
  <si>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</si>
  <si>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</si>
  <si>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</si>
  <si>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</si>
  <si>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</si>
  <si>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</si>
  <si>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</si>
  <si>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</si>
  <si>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</si>
  <si>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</si>
  <si>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</si>
  <si>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</si>
  <si>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</si>
  <si>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</si>
  <si>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</si>
  <si>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</si>
  <si>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</si>
  <si>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</si>
  <si>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</si>
  <si>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</si>
  <si>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</si>
  <si>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</si>
  <si>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</si>
  <si>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</si>
  <si>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</si>
  <si>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</si>
  <si>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</si>
  <si>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</si>
  <si>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</si>
  <si>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</si>
  <si>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</si>
  <si>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</si>
  <si>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</si>
  <si>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</si>
  <si>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</si>
  <si>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</si>
  <si>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</si>
  <si>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</si>
  <si>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</si>
  <si>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</si>
  <si>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</si>
  <si>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</si>
  <si>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</si>
  <si>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</si>
  <si>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</si>
  <si>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</si>
  <si>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</si>
  <si>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</si>
  <si>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</si>
  <si>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</si>
  <si>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</si>
  <si>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</si>
  <si>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</si>
  <si>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</si>
  <si>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</si>
  <si>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</si>
  <si>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</si>
  <si>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</si>
  <si>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</si>
  <si>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</si>
  <si>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</si>
  <si>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</si>
  <si>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</si>
  <si>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</si>
  <si>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</si>
  <si>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</si>
  <si>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</si>
  <si>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</si>
  <si>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</si>
  <si>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</si>
  <si>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</si>
  <si>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</si>
  <si>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</si>
  <si>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</si>
  <si>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</si>
  <si>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</si>
  <si>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</si>
  <si>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</si>
  <si>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</si>
  <si>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</si>
  <si>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</si>
  <si>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</si>
  <si>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</si>
  <si>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</si>
  <si>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</si>
  <si>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</si>
  <si>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</si>
  <si>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</si>
  <si>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</si>
  <si>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</si>
  <si>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</si>
  <si>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</si>
  <si>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</si>
  <si>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</si>
  <si>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</si>
  <si>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</si>
  <si>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</si>
  <si>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</si>
  <si>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</si>
  <si>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</si>
  <si>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</si>
  <si>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</si>
  <si>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</si>
  <si>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</si>
  <si>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</si>
  <si>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</si>
  <si>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</si>
  <si>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</si>
  <si>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</si>
  <si>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</si>
  <si>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</si>
  <si>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</si>
  <si>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</si>
  <si>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</si>
  <si>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</si>
  <si>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</si>
  <si>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</si>
  <si>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</si>
  <si>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</si>
  <si>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</si>
  <si>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</si>
  <si>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</si>
  <si>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</si>
  <si>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</si>
  <si>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</si>
  <si>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</si>
  <si>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</si>
  <si>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</si>
  <si>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</si>
  <si>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</si>
  <si>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</si>
  <si>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</si>
  <si>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</si>
  <si>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</si>
  <si>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</si>
  <si>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</si>
  <si>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</si>
  <si>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</si>
  <si>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</si>
  <si>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</si>
  <si>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</si>
  <si>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</si>
  <si>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</si>
  <si>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</si>
  <si>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</si>
  <si>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</si>
  <si>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</si>
  <si>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</si>
  <si>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</si>
  <si>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</si>
  <si>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</si>
  <si>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</si>
  <si>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</si>
  <si>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</si>
  <si>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</si>
  <si>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</si>
  <si>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</si>
  <si>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</si>
  <si>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</si>
  <si>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</si>
  <si>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</si>
  <si>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</si>
  <si>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</si>
  <si>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</si>
  <si>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</si>
  <si>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</si>
  <si>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</si>
  <si>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</si>
  <si>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</si>
  <si>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</si>
  <si>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</si>
  <si>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</si>
  <si>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</si>
  <si>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</si>
  <si>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</si>
  <si>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</si>
  <si>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</si>
  <si>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</si>
  <si>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</si>
  <si>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</si>
  <si>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</si>
  <si>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</si>
  <si>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</si>
  <si>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</si>
  <si>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</si>
  <si>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</si>
  <si>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</si>
  <si>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</si>
  <si>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</si>
  <si>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</si>
  <si>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</si>
  <si>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</si>
  <si>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</si>
  <si>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</si>
  <si>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</si>
  <si>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</si>
  <si>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</si>
  <si>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</si>
  <si>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</si>
  <si>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</si>
  <si>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</si>
  <si>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</si>
  <si>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</si>
  <si>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</si>
  <si>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</si>
  <si>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</si>
  <si>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</si>
  <si>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</si>
  <si>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</si>
  <si>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</si>
  <si>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</si>
  <si>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</si>
  <si>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</si>
  <si>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</si>
  <si>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</si>
  <si>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</si>
  <si>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</si>
  <si>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</si>
  <si>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</si>
  <si>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</si>
  <si>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</si>
  <si>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</si>
  <si>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</si>
  <si>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</si>
  <si>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</si>
  <si>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</si>
  <si>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</si>
  <si>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</si>
  <si>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</si>
  <si>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</si>
  <si>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</si>
  <si>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</si>
  <si>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</si>
  <si>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</si>
  <si>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</si>
  <si>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</si>
  <si>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</si>
  <si>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</si>
  <si>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</si>
  <si>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</si>
  <si>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</si>
  <si>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</si>
  <si>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</si>
  <si>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</si>
  <si>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</si>
  <si>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</si>
  <si>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</si>
  <si>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</si>
  <si>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</si>
  <si>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</si>
  <si>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</si>
  <si>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</si>
  <si>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</si>
  <si>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</si>
  <si>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</si>
  <si>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</si>
  <si>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</si>
  <si>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</si>
  <si>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</si>
  <si>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</si>
  <si>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</si>
  <si>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</si>
  <si>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</si>
  <si>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</si>
  <si>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</si>
  <si>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</si>
  <si>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</si>
  <si>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</si>
  <si>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</si>
  <si>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</si>
  <si>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</si>
  <si>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</si>
  <si>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</si>
  <si>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</si>
  <si>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</si>
  <si>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</si>
  <si>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</si>
  <si>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</si>
  <si>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</si>
  <si>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</si>
  <si>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</si>
  <si>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</si>
  <si>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</si>
  <si>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</si>
  <si>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</si>
  <si>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</si>
  <si>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</si>
  <si>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</si>
  <si>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</si>
  <si>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</si>
  <si>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</si>
  <si>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</si>
  <si>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</si>
  <si>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</si>
  <si>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</si>
  <si>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</si>
  <si>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</si>
  <si>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</si>
  <si>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</si>
  <si>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</si>
  <si>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</si>
  <si>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</si>
  <si>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</si>
  <si>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</si>
  <si>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</si>
  <si>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</si>
  <si>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</si>
  <si>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</si>
  <si>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</si>
  <si>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</si>
  <si>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</si>
  <si>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</si>
  <si>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</si>
  <si>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</si>
  <si>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</si>
  <si>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</si>
  <si>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</si>
  <si>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</si>
  <si>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</si>
  <si>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</si>
  <si>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</si>
  <si>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</si>
  <si>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</si>
  <si>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</si>
  <si>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</si>
  <si>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</si>
  <si>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</si>
  <si>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</si>
  <si>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</si>
  <si>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</si>
  <si>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</si>
  <si>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</si>
  <si>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</si>
  <si>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</si>
  <si>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</si>
  <si>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</si>
  <si>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</si>
  <si>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</si>
  <si>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</si>
  <si>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</si>
  <si>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</si>
  <si>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</si>
  <si>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</si>
  <si>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</si>
  <si>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</si>
  <si>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</si>
  <si>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</si>
  <si>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</si>
  <si>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</si>
  <si>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</si>
  <si>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</si>
  <si>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</si>
  <si>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</si>
  <si>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</si>
  <si>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</si>
  <si>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</si>
  <si>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</si>
  <si>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</si>
  <si>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</si>
  <si>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</si>
  <si>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</si>
  <si>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</si>
  <si>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</si>
  <si>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</si>
  <si>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</si>
  <si>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</si>
  <si>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</si>
  <si>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</si>
  <si>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</si>
  <si>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</si>
  <si>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</si>
  <si>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</si>
  <si>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</si>
  <si>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</si>
  <si>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</si>
  <si>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</si>
  <si>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</si>
  <si>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</si>
  <si>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</si>
  <si>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</si>
  <si>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</si>
  <si>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</si>
  <si>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</si>
  <si>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</si>
  <si>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</si>
  <si>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</si>
  <si>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</si>
  <si>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</si>
  <si>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</si>
  <si>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</si>
  <si>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</si>
  <si>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</si>
  <si>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</si>
  <si>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</si>
  <si>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</si>
  <si>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</si>
  <si>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</si>
  <si>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</si>
  <si>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</si>
  <si>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</si>
  <si>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</si>
  <si>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</si>
  <si>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</si>
  <si>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</si>
  <si>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</si>
  <si>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</si>
  <si>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</si>
  <si>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</si>
  <si>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</si>
  <si>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</si>
  <si>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</si>
  <si>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</si>
  <si>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</si>
  <si>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</si>
  <si>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</si>
  <si>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</si>
  <si>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</si>
  <si>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</si>
  <si>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</si>
  <si>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</si>
  <si>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</si>
  <si>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</si>
  <si>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</si>
  <si>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</si>
  <si>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</si>
  <si>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</si>
  <si>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</si>
  <si>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</si>
  <si>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</si>
  <si>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</si>
  <si>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</si>
  <si>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</si>
  <si>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</si>
  <si>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</si>
  <si>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</si>
  <si>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</si>
  <si>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</si>
  <si>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</si>
  <si>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</si>
  <si>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</si>
  <si>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</si>
  <si>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</si>
  <si>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</si>
  <si>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</si>
  <si>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</si>
  <si>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</si>
  <si>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</si>
  <si>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</si>
  <si>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</si>
  <si>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</si>
  <si>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</si>
  <si>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</si>
  <si>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</si>
  <si>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</si>
  <si>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</si>
  <si>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</si>
  <si>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</si>
  <si>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</si>
  <si>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</si>
  <si>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</si>
  <si>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</si>
  <si>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</si>
  <si>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</si>
  <si>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</si>
  <si>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</si>
  <si>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</si>
  <si>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</si>
  <si>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</si>
  <si>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</si>
  <si>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</si>
  <si>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</si>
  <si>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</si>
  <si>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</si>
  <si>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</si>
  <si>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</si>
  <si>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</si>
  <si>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</si>
  <si>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</si>
  <si>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</si>
  <si>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</si>
  <si>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</si>
  <si>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</si>
  <si>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</si>
  <si>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</si>
  <si>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</si>
  <si>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</si>
  <si>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</si>
  <si>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</si>
  <si>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</si>
  <si>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</si>
  <si>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</si>
  <si>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</si>
  <si>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</si>
  <si>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</si>
  <si>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</si>
  <si>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</si>
  <si>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</si>
  <si>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</si>
  <si>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</si>
  <si>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</si>
  <si>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</si>
  <si>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</si>
  <si>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</si>
  <si>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</si>
  <si>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</si>
  <si>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</si>
  <si>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</si>
  <si>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</si>
  <si>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</si>
  <si>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</si>
  <si>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</si>
  <si>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</si>
  <si>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</si>
  <si>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</si>
  <si>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</si>
  <si>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</si>
  <si>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</si>
  <si>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</si>
  <si>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</si>
  <si>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</si>
  <si>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</si>
  <si>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</si>
  <si>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</si>
  <si>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</si>
  <si>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</si>
  <si>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</si>
  <si>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</si>
  <si>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</si>
  <si>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</si>
  <si>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</si>
  <si>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</si>
  <si>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</si>
  <si>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</si>
  <si>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</si>
  <si>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</si>
  <si>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</si>
  <si>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</si>
  <si>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</si>
  <si>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</si>
  <si>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</si>
  <si>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</si>
  <si>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</si>
  <si>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</si>
  <si>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</si>
  <si>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</si>
  <si>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</si>
  <si>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</si>
  <si>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</si>
  <si>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</si>
  <si>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</si>
  <si>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</si>
  <si>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</si>
  <si>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</si>
  <si>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</si>
  <si>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</si>
  <si>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</si>
  <si>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</si>
  <si>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</si>
  <si>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</si>
  <si>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</si>
  <si>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</si>
  <si>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</si>
  <si>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</si>
  <si>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</si>
  <si>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</si>
  <si>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</si>
  <si>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</si>
  <si>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</si>
  <si>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</si>
  <si>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</si>
  <si>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</si>
  <si>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</si>
  <si>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</si>
  <si>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</si>
  <si>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</si>
  <si>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</si>
  <si>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</si>
  <si>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</si>
  <si>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</si>
  <si>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</si>
  <si>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</si>
  <si>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</si>
  <si>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</si>
  <si>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</si>
  <si>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</si>
  <si>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</si>
  <si>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</si>
  <si>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</si>
  <si>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</si>
  <si>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</si>
  <si>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</si>
  <si>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</si>
  <si>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</si>
  <si>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</si>
  <si>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</si>
  <si>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</si>
  <si>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</si>
  <si>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</si>
  <si>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</si>
  <si>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</si>
  <si>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</si>
  <si>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</si>
  <si>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</si>
  <si>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</si>
  <si>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</si>
  <si>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</si>
  <si>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</si>
  <si>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</si>
  <si>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</si>
  <si>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</si>
  <si>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</si>
  <si>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</si>
  <si>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</si>
  <si>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</si>
  <si>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</si>
  <si>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</si>
  <si>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</si>
  <si>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</si>
  <si>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</si>
  <si>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</si>
  <si>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</si>
  <si>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</si>
  <si>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</si>
  <si>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</si>
  <si>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</si>
  <si>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</si>
  <si>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</si>
  <si>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</si>
  <si>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</si>
  <si>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</si>
  <si>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</si>
  <si>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</si>
  <si>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</si>
  <si>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</si>
  <si>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</si>
  <si>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</si>
  <si>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</si>
  <si>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</si>
  <si>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</si>
  <si>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</si>
  <si>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</si>
  <si>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</si>
  <si>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</si>
  <si>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</si>
  <si>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</si>
  <si>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</si>
  <si>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</si>
  <si>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</si>
  <si>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</si>
  <si>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</si>
  <si>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</si>
  <si>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</si>
  <si>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</si>
  <si>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</si>
  <si>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</si>
  <si>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</si>
  <si>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</si>
  <si>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</si>
  <si>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</si>
  <si>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</si>
  <si>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</si>
  <si>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</si>
  <si>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</si>
  <si>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</si>
  <si>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</si>
  <si>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</si>
  <si>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</si>
  <si>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</si>
  <si>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</si>
  <si>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</si>
  <si>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</si>
  <si>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</si>
  <si>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</si>
  <si>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</si>
  <si>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</si>
  <si>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</si>
  <si>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</si>
  <si>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</si>
  <si>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</si>
  <si>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</si>
  <si>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</si>
  <si>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</si>
  <si>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</si>
  <si>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</si>
  <si>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</si>
  <si>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</si>
  <si>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</si>
  <si>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</si>
  <si>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</si>
  <si>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</si>
  <si>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</si>
  <si>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</si>
  <si>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</si>
  <si>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</si>
  <si>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</si>
  <si>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</si>
  <si>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</si>
  <si>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</si>
  <si>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</si>
  <si>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</si>
  <si>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</si>
  <si>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</si>
  <si>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</si>
  <si>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</si>
  <si>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</si>
  <si>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</si>
  <si>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</si>
  <si>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</si>
  <si>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</si>
  <si>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</si>
  <si>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</si>
  <si>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</si>
  <si>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</si>
  <si>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</si>
  <si>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</si>
  <si>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</si>
  <si>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</si>
  <si>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</si>
  <si>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</si>
  <si>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</si>
  <si>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</si>
  <si>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</si>
  <si>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</si>
  <si>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</si>
  <si>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</si>
  <si>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</si>
  <si>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</si>
  <si>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</si>
  <si>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</si>
  <si>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</si>
  <si>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</si>
  <si>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</si>
  <si>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</si>
  <si>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</si>
  <si>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</si>
  <si>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</si>
  <si>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</si>
  <si>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</si>
  <si>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</si>
  <si>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</si>
  <si>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</si>
  <si>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</si>
  <si>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</si>
  <si>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</si>
  <si>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</si>
  <si>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</si>
  <si>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</si>
  <si>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</si>
  <si>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</si>
  <si>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</si>
  <si>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</si>
  <si>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</si>
  <si>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</si>
  <si>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</si>
  <si>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</si>
  <si>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</si>
  <si>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</si>
  <si>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</si>
  <si>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</si>
  <si>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</si>
  <si>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</si>
  <si>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</si>
  <si>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</si>
  <si>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</si>
  <si>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</si>
  <si>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</si>
  <si>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</si>
  <si>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</si>
  <si>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</si>
  <si>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</si>
  <si>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</si>
  <si>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</si>
  <si>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</si>
  <si>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</si>
  <si>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</si>
  <si>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</si>
  <si>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</si>
  <si>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</si>
  <si>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</si>
  <si>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</si>
  <si>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</si>
  <si>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</si>
  <si>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</si>
  <si>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</si>
  <si>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</si>
  <si>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</si>
  <si>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</si>
  <si>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</si>
  <si>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</si>
  <si>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</si>
  <si>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</si>
  <si>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</si>
  <si>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</si>
  <si>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</si>
  <si>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</si>
  <si>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</si>
  <si>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</si>
  <si>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</si>
  <si>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</si>
  <si>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</si>
  <si>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</si>
  <si>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</si>
  <si>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</si>
  <si>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</si>
  <si>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</si>
  <si>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</si>
  <si>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</si>
  <si>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</si>
  <si>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</si>
  <si>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</si>
  <si>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</si>
  <si>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</si>
  <si>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</si>
  <si>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</si>
  <si>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</si>
  <si>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</si>
  <si>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</si>
  <si>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</si>
  <si>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</si>
  <si>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</si>
  <si>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</si>
  <si>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</si>
  <si>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</si>
  <si>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</si>
  <si>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</si>
  <si>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</si>
  <si>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</si>
  <si>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</si>
  <si>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</si>
  <si>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</si>
  <si>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</si>
  <si>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</si>
  <si>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</si>
  <si>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</si>
  <si>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</si>
  <si>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</si>
  <si>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</si>
  <si>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</si>
  <si>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</si>
  <si>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</si>
  <si>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</si>
  <si>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</si>
  <si>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</si>
  <si>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</si>
  <si>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</si>
  <si>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</si>
  <si>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</si>
  <si>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</si>
  <si>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</si>
  <si>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</si>
  <si>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</si>
  <si>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</si>
  <si>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</si>
  <si>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</si>
  <si>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</si>
  <si>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</si>
  <si>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</si>
  <si>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</si>
  <si>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</si>
  <si>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</si>
  <si>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</si>
  <si>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</si>
  <si>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</si>
  <si>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</si>
  <si>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</si>
  <si>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</si>
  <si>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</si>
  <si>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</si>
  <si>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</si>
  <si>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</si>
  <si>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</si>
  <si>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</si>
  <si>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</si>
  <si>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</si>
  <si>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</si>
  <si>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</si>
  <si>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</si>
  <si>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</si>
  <si>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</si>
  <si>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</si>
  <si>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</si>
  <si>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</si>
  <si>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</si>
  <si>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</si>
  <si>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</si>
  <si>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</si>
  <si>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</si>
  <si>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</si>
  <si>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</si>
  <si>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</si>
  <si>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</si>
  <si>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</si>
  <si>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</si>
  <si>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</si>
  <si>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</si>
  <si>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</si>
  <si>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</si>
  <si>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</si>
  <si>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</si>
  <si>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</si>
  <si>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</si>
  <si>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</si>
  <si>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</si>
  <si>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</si>
  <si>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</si>
  <si>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</si>
  <si>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</si>
  <si>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</si>
  <si>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</si>
  <si>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</si>
  <si>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</si>
  <si>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</si>
  <si>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</si>
  <si>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</si>
  <si>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</si>
  <si>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</si>
  <si>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</si>
  <si>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</si>
  <si>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</si>
  <si>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</si>
  <si>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</si>
  <si>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</si>
  <si>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</si>
  <si>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</si>
  <si>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</si>
  <si>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</si>
  <si>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</si>
  <si>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</si>
  <si>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</si>
  <si>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</si>
  <si>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</si>
  <si>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</si>
  <si>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</si>
  <si>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</si>
  <si>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</si>
  <si>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</si>
  <si>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</si>
  <si>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</si>
  <si>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</si>
  <si>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</si>
  <si>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</si>
  <si>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</si>
  <si>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</si>
  <si>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</si>
  <si>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</si>
  <si>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</si>
  <si>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</si>
  <si>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</si>
  <si>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</si>
  <si>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</si>
  <si>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</si>
  <si>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</si>
  <si>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</si>
  <si>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</si>
  <si>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</si>
  <si>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</si>
  <si>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</si>
  <si>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</si>
  <si>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</si>
  <si>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</si>
  <si>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</si>
  <si>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</si>
  <si>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</si>
  <si>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</si>
  <si>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</si>
  <si>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</si>
  <si>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</si>
  <si>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</si>
  <si>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</si>
  <si>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</si>
  <si>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</si>
  <si>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</si>
  <si>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</si>
  <si>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</si>
  <si>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</si>
  <si>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</si>
  <si>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</si>
  <si>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</si>
  <si>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</si>
  <si>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</si>
  <si>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</si>
  <si>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</si>
  <si>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</si>
  <si>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</si>
  <si>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</si>
  <si>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</si>
  <si>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</si>
  <si>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</si>
  <si>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</si>
  <si>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</si>
  <si>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</si>
  <si>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</si>
  <si>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</si>
  <si>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</si>
  <si>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</si>
  <si>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</si>
  <si>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</si>
  <si>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</si>
  <si>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</si>
  <si>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</si>
  <si>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</si>
  <si>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</si>
  <si>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</si>
  <si>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</si>
  <si>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</si>
  <si>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</si>
  <si>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</si>
  <si>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</si>
  <si>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</si>
  <si>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</si>
  <si>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</si>
  <si>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</si>
  <si>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</si>
  <si>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</si>
  <si>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</si>
  <si>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</si>
  <si>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</si>
  <si>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</si>
  <si>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</si>
  <si>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</si>
  <si>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</si>
  <si>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</si>
  <si>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</si>
  <si>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</si>
  <si>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</si>
  <si>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</si>
  <si>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</si>
  <si>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</si>
  <si>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</si>
  <si>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</si>
  <si>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</si>
  <si>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</si>
  <si>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</si>
  <si>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</si>
  <si>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</si>
  <si>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</si>
  <si>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</si>
  <si>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</si>
  <si>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</si>
  <si>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</si>
  <si>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</si>
  <si>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</si>
  <si>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</si>
  <si>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</si>
  <si>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</si>
  <si>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</si>
  <si>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</si>
  <si>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</si>
  <si>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</si>
  <si>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</si>
  <si>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</si>
  <si>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</si>
  <si>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</si>
  <si>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</si>
  <si>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</si>
  <si>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</si>
  <si>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</si>
  <si>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</si>
  <si>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</si>
  <si>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</si>
  <si>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</si>
  <si>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</si>
  <si>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</si>
  <si>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</si>
  <si>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</si>
  <si>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</si>
  <si>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</si>
  <si>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</si>
  <si>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</si>
  <si>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</si>
  <si>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</si>
  <si>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</si>
  <si>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</si>
  <si>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</si>
  <si>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</si>
  <si>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</si>
  <si>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</si>
  <si>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</si>
  <si>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</si>
  <si>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</si>
  <si>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</si>
  <si>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</si>
  <si>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</si>
  <si>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</si>
  <si>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</si>
  <si>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</si>
  <si>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</si>
  <si>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</si>
  <si>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</si>
  <si>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</si>
  <si>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</si>
  <si>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</si>
  <si>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</si>
  <si>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</si>
  <si>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</si>
  <si>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</si>
  <si>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</si>
  <si>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</si>
  <si>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</si>
  <si>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</si>
  <si>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</si>
  <si>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</si>
  <si>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</si>
  <si>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</si>
  <si>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</si>
  <si>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</si>
  <si>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</si>
  <si>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</si>
  <si>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</si>
  <si>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</si>
  <si>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</si>
  <si>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</si>
  <si>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</si>
  <si>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</si>
  <si>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</si>
  <si>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</si>
  <si>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</si>
  <si>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</si>
  <si>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</si>
  <si>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</si>
  <si>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</si>
  <si>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</si>
  <si>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</si>
  <si>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</si>
  <si>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</si>
  <si>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</si>
  <si>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</si>
  <si>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</si>
  <si>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</si>
  <si>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</si>
  <si>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</si>
  <si>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</si>
  <si>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</si>
  <si>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</si>
  <si>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</si>
  <si>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</si>
  <si>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</si>
  <si>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</si>
  <si>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</si>
  <si>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</si>
  <si>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</si>
  <si>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</si>
  <si>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</si>
  <si>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</si>
  <si>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</si>
  <si>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</si>
  <si>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</si>
  <si>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</si>
  <si>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</si>
  <si>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</si>
  <si>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</si>
  <si>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</si>
  <si>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</si>
  <si>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</si>
  <si>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</si>
  <si>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</si>
  <si>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</si>
  <si>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</si>
  <si>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</si>
  <si>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</si>
  <si>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</si>
  <si>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</si>
  <si>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</si>
  <si>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</si>
  <si>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</si>
  <si>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</si>
  <si>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</si>
  <si>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</si>
  <si>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</si>
  <si>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</si>
  <si>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</si>
  <si>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</si>
  <si>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</si>
  <si>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</si>
  <si>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</si>
  <si>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</si>
  <si>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</si>
  <si>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</si>
  <si>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</si>
  <si>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</si>
  <si>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</si>
  <si>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</si>
  <si>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</si>
  <si>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</si>
  <si>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</si>
  <si>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</si>
  <si>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</si>
  <si>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</si>
  <si>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</si>
  <si>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</si>
  <si>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</si>
  <si>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</si>
  <si>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</si>
  <si>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</si>
  <si>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</si>
  <si>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</si>
  <si>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</si>
  <si>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</si>
  <si>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</si>
  <si>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</si>
  <si>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</si>
  <si>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</si>
  <si>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</si>
  <si>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</si>
  <si>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</si>
  <si>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</si>
  <si>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</si>
  <si>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</si>
  <si>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</si>
  <si>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</si>
  <si>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</si>
  <si>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</si>
  <si>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</si>
  <si>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</si>
  <si>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</si>
  <si>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</si>
  <si>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</si>
  <si>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</si>
  <si>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</si>
  <si>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</si>
  <si>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</si>
  <si>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</si>
  <si>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</si>
  <si>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</si>
  <si>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</si>
  <si>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</si>
  <si>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</si>
  <si>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</si>
  <si>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</si>
  <si>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</si>
  <si>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</si>
  <si>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</si>
  <si>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</si>
  <si>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</si>
  <si>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</si>
  <si>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</si>
  <si>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</si>
  <si>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</si>
  <si>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</si>
  <si>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</si>
  <si>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</si>
  <si>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</si>
  <si>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</si>
  <si>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</si>
  <si>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</si>
  <si>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</si>
  <si>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</si>
  <si>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</si>
  <si>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</si>
  <si>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</si>
  <si>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</si>
  <si>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</si>
  <si>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</si>
  <si>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</si>
  <si>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</si>
  <si>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</si>
  <si>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</si>
  <si>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</si>
  <si>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</si>
  <si>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</si>
  <si>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</si>
  <si>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</si>
  <si>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</si>
  <si>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</si>
  <si>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</si>
  <si>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</si>
  <si>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</si>
  <si>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</si>
  <si>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</si>
  <si>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</si>
  <si>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</si>
  <si>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</si>
  <si>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</si>
  <si>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</si>
  <si>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</si>
  <si>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</si>
  <si>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</si>
  <si>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</si>
  <si>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</si>
  <si>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</si>
  <si>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</si>
  <si>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</si>
  <si>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</si>
  <si>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</si>
  <si>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</si>
  <si>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</si>
  <si>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</si>
  <si>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</si>
  <si>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</si>
  <si>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</si>
  <si>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</si>
  <si>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</si>
  <si>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</si>
  <si>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</si>
  <si>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</si>
  <si>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</si>
  <si>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</si>
  <si>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</si>
  <si>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</si>
  <si>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</si>
  <si>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</si>
  <si>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</si>
  <si>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</si>
  <si>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</si>
  <si>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</si>
  <si>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</si>
  <si>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</si>
  <si>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</si>
  <si>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</si>
  <si>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</si>
  <si>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</si>
  <si>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</si>
  <si>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</si>
  <si>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</si>
  <si>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</si>
  <si>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</si>
  <si>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</si>
  <si>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</si>
  <si>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</si>
  <si>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</si>
  <si>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</si>
  <si>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</si>
  <si>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</si>
  <si>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</si>
  <si>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</si>
  <si>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</si>
  <si>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</si>
  <si>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</si>
  <si>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</si>
  <si>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</si>
  <si>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</si>
  <si>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</si>
  <si>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</si>
  <si>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</si>
  <si>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</si>
  <si>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</si>
  <si>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</si>
  <si>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</si>
  <si>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</si>
  <si>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</si>
  <si>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</si>
  <si>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</si>
  <si>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</si>
  <si>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</si>
  <si>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</si>
  <si>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</si>
  <si>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</si>
  <si>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</si>
  <si>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</si>
  <si>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</si>
  <si>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</si>
  <si>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</si>
  <si>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</si>
  <si>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</si>
  <si>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</si>
  <si>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</si>
  <si>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</si>
  <si>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</si>
  <si>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</si>
  <si>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</si>
  <si>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</si>
  <si>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</si>
  <si>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</si>
  <si>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</si>
  <si>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</si>
  <si>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</si>
  <si>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</si>
  <si>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</si>
  <si>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</si>
  <si>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</si>
  <si>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</si>
  <si>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</si>
  <si>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</si>
  <si>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</si>
  <si>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</si>
  <si>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</si>
  <si>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</si>
  <si>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</si>
  <si>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</si>
  <si>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</si>
  <si>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</si>
  <si>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</si>
  <si>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</si>
  <si>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</si>
  <si>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</si>
  <si>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</si>
  <si>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</si>
  <si>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</si>
  <si>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</si>
  <si>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</si>
  <si>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</si>
  <si>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</si>
  <si>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</si>
  <si>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</si>
  <si>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</si>
  <si>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</si>
  <si>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</si>
  <si>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</si>
  <si>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</si>
  <si>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</si>
  <si>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</si>
  <si>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</si>
  <si>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</si>
  <si>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</si>
  <si>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</si>
  <si>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</si>
  <si>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</si>
  <si>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</si>
  <si>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</si>
  <si>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</si>
  <si>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</si>
  <si>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</si>
  <si>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</si>
  <si>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</si>
  <si>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</si>
  <si>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</si>
  <si>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</si>
  <si>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</si>
  <si>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</si>
  <si>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</si>
  <si>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</si>
  <si>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</si>
  <si>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</si>
  <si>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</si>
  <si>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</si>
  <si>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</si>
  <si>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</si>
  <si>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</si>
  <si>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</si>
  <si>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</si>
  <si>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</si>
  <si>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</si>
  <si>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</si>
  <si>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</si>
  <si>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</si>
  <si>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</si>
  <si>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</si>
  <si>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</si>
  <si>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</si>
  <si>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</si>
  <si>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</si>
  <si>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</si>
  <si>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</si>
  <si>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</si>
  <si>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</si>
  <si>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</si>
  <si>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</si>
  <si>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</si>
  <si>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</si>
  <si>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</si>
  <si>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</si>
  <si>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</si>
  <si>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</si>
  <si>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</si>
  <si>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</si>
  <si>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</si>
  <si>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</si>
  <si>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</si>
  <si>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</si>
  <si>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</si>
  <si>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</si>
  <si>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</si>
  <si>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</si>
  <si>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</si>
  <si>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</si>
  <si>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</si>
  <si>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</si>
  <si>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</si>
  <si>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</si>
  <si>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</si>
  <si>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</si>
  <si>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</si>
  <si>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</si>
  <si>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</si>
  <si>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</si>
  <si>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</si>
  <si>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</si>
  <si>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</si>
  <si>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</si>
  <si>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</si>
  <si>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</si>
  <si>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</si>
  <si>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</si>
  <si>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</si>
  <si>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</si>
  <si>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</si>
  <si>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</si>
  <si>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</si>
  <si>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</si>
  <si>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</si>
  <si>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</si>
  <si>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</si>
  <si>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</si>
  <si>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</si>
  <si>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</si>
  <si>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</si>
  <si>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</si>
  <si>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</si>
  <si>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</si>
  <si>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</si>
  <si>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</si>
  <si>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</si>
  <si>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</si>
  <si>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</si>
  <si>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</si>
  <si>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</si>
  <si>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</si>
  <si>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</si>
  <si>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</si>
  <si>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</si>
  <si>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</si>
  <si>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</si>
  <si>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</si>
  <si>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</si>
  <si>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</si>
  <si>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</si>
  <si>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</si>
  <si>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</si>
  <si>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</si>
  <si>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</si>
  <si>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</si>
  <si>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</si>
  <si>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</si>
  <si>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</si>
  <si>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</si>
  <si>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</si>
  <si>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</si>
  <si>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</si>
  <si>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</si>
  <si>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</si>
  <si>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</si>
  <si>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</si>
  <si>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</si>
  <si>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</si>
  <si>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</si>
  <si>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</si>
  <si>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</si>
  <si>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</si>
  <si>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</si>
  <si>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</si>
  <si>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</si>
  <si>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</si>
  <si>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</si>
  <si>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</si>
  <si>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</si>
  <si>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</si>
  <si>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</si>
  <si>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</si>
  <si>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</si>
  <si>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</si>
  <si>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</si>
  <si>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</si>
  <si>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</si>
  <si>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</si>
  <si>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</si>
  <si>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</si>
  <si>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</si>
  <si>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</si>
  <si>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</si>
  <si>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</si>
  <si>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</si>
  <si>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</si>
  <si>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</si>
  <si>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</si>
  <si>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</si>
  <si>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</si>
  <si>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</si>
  <si>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</si>
  <si>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</si>
  <si>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</si>
  <si>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</si>
  <si>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</si>
  <si>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</si>
  <si>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</si>
  <si>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</si>
  <si>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</si>
  <si>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</si>
  <si>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</si>
  <si>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</si>
  <si>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</si>
  <si>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</si>
  <si>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</si>
  <si>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</si>
  <si>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</si>
  <si>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</si>
  <si>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</si>
  <si>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</si>
  <si>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</si>
  <si>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</si>
  <si>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</si>
  <si>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</si>
  <si>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</si>
  <si>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</si>
  <si>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</si>
  <si>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</si>
  <si>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</si>
  <si>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</si>
  <si>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</si>
  <si>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</si>
  <si>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</si>
  <si>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</si>
  <si>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</si>
  <si>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</si>
  <si>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</si>
  <si>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</si>
  <si>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</si>
  <si>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</si>
  <si>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</si>
  <si>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</si>
  <si>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</si>
  <si>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</si>
  <si>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</si>
  <si>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</si>
  <si>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</si>
  <si>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</si>
  <si>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</si>
  <si>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</si>
  <si>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</si>
  <si>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</si>
  <si>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</si>
  <si>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</si>
  <si>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</si>
  <si>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</si>
  <si>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</si>
  <si>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</si>
  <si>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</si>
  <si>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</si>
  <si>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</si>
  <si>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</si>
  <si>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</si>
  <si>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</si>
  <si>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</si>
  <si>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</si>
  <si>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</si>
  <si>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</si>
  <si>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</si>
  <si>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</si>
  <si>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</si>
  <si>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</si>
  <si>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</si>
  <si>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</si>
  <si>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</si>
  <si>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</si>
  <si>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</si>
  <si>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</si>
  <si>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</si>
  <si>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</si>
  <si>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</si>
  <si>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</si>
  <si>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</si>
  <si>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</si>
  <si>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</si>
  <si>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Location - State</t>
  </si>
  <si>
    <t>Location - City</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</si>
  <si>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</si>
  <si>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</si>
  <si>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</si>
  <si>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</si>
  <si>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</si>
  <si>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</si>
  <si>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</si>
  <si>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</si>
  <si>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</si>
  <si>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</si>
  <si>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</si>
  <si>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</si>
  <si>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</si>
  <si>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</si>
  <si>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</si>
  <si>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</si>
  <si>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</si>
  <si>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</si>
  <si>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</si>
  <si>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</si>
  <si>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</si>
  <si>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</si>
  <si>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</si>
  <si>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</si>
  <si>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</si>
  <si>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</si>
  <si>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</si>
  <si>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</si>
  <si>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</si>
  <si>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</si>
  <si>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</si>
  <si>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</si>
  <si>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</si>
  <si>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</si>
  <si>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</si>
  <si>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</si>
  <si>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</si>
  <si>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</si>
  <si>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</si>
  <si>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</si>
  <si>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</si>
  <si>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</si>
  <si>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</si>
  <si>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</si>
  <si>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</si>
  <si>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</si>
  <si>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</si>
  <si>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</si>
  <si>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</si>
  <si>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</si>
  <si>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</si>
  <si>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</si>
  <si>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</si>
  <si>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</si>
  <si>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</si>
  <si>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</si>
  <si>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</si>
  <si>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</si>
  <si>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</si>
  <si>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</si>
  <si>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</si>
  <si>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</si>
  <si>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</si>
  <si>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</si>
  <si>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</si>
  <si>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</si>
  <si>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</si>
  <si>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</si>
  <si>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</si>
  <si>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</si>
  <si>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</si>
  <si>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</si>
  <si>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</si>
  <si>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</si>
  <si>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</si>
  <si>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</si>
  <si>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</si>
  <si>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</si>
  <si>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</si>
  <si>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</si>
  <si>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</si>
  <si>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</si>
  <si>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</si>
  <si>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</si>
  <si>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</si>
  <si>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</si>
  <si>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</si>
  <si>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</si>
  <si>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</si>
  <si>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</si>
  <si>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</si>
  <si>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</si>
  <si>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</si>
  <si>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</si>
  <si>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</si>
  <si>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</si>
  <si>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</si>
  <si>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</si>
  <si>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</si>
  <si>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</si>
  <si>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</si>
  <si>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</si>
  <si>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</si>
  <si>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</si>
  <si>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</si>
  <si>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</si>
  <si>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</si>
  <si>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</si>
  <si>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</si>
  <si>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</si>
  <si>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</si>
  <si>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</si>
  <si>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</si>
  <si>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</si>
  <si>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</si>
  <si>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</si>
  <si>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</si>
  <si>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</si>
  <si>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</si>
  <si>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</si>
  <si>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</si>
  <si>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</si>
  <si>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</si>
  <si>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</si>
  <si>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</si>
  <si>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</si>
  <si>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</si>
  <si>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</si>
  <si>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</si>
  <si>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</si>
  <si>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</si>
  <si>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</si>
  <si>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</si>
  <si>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</si>
  <si>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</si>
  <si>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</si>
  <si>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</si>
  <si>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</si>
  <si>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</si>
  <si>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</si>
  <si>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</si>
  <si>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</si>
  <si>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</si>
  <si>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</si>
  <si>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</si>
  <si>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</si>
  <si>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</si>
  <si>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</si>
  <si>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</si>
  <si>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</si>
  <si>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</si>
  <si>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</si>
  <si>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</si>
  <si>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</si>
  <si>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</si>
  <si>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</si>
  <si>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</si>
  <si>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</si>
  <si>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</si>
  <si>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</si>
  <si>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</si>
  <si>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</si>
  <si>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</si>
  <si>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</si>
  <si>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</si>
  <si>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</si>
  <si>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</si>
  <si>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</si>
  <si>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</si>
  <si>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</si>
  <si>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</si>
  <si>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</si>
  <si>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</si>
  <si>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</si>
  <si>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</si>
  <si>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</si>
  <si>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</si>
  <si>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</si>
  <si>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</si>
  <si>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</si>
  <si>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</si>
  <si>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</si>
  <si>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</si>
  <si>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</si>
  <si>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</si>
  <si>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</si>
  <si>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Yearly Salary Min</t>
  </si>
  <si>
    <t>Yearly Salary Max</t>
  </si>
  <si>
    <t>Yearly Salary Avg</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</si>
  <si>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</si>
  <si>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</si>
  <si>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</si>
  <si>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</si>
  <si>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</si>
  <si>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</si>
  <si>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</si>
  <si>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Sector Average vs All average</t>
  </si>
  <si>
    <t xml:space="preserve">States with salary above the average salary for the IT sector (sorted by number of job offers) </t>
  </si>
  <si>
    <t xml:space="preserve">States with salary above the average salary for the Insurance sector (sorted by number of job offers) </t>
  </si>
  <si>
    <t xml:space="preserve">States with salary above the average salary for the B&amp;P sector (sorted by number of job offers) </t>
  </si>
  <si>
    <t>Up to $100 million revenue</t>
  </si>
  <si>
    <t>From $100 million to $1 billion revenue</t>
  </si>
  <si>
    <t>Above $1 billion revenue</t>
  </si>
  <si>
    <t>Average Yearly Salary for sectors  (&gt; 10 job offers)</t>
  </si>
  <si>
    <t>Average Yearly Salary</t>
  </si>
  <si>
    <t>Job Offers</t>
  </si>
  <si>
    <t>State</t>
  </si>
  <si>
    <t>Average for all Sectors</t>
  </si>
  <si>
    <t xml:space="preserve">Top 3 Sectors </t>
  </si>
  <si>
    <t>Top 3 states for each sector, with the highest number of job offers and an average salary per state higher than the average salary for the entire sector in the US</t>
  </si>
  <si>
    <t>Biotech &amp; Pharmaceuticals - Average yearly salary and number of job offers in the Top 3 states (based on the number of job offers) grouped by companies revenue</t>
  </si>
  <si>
    <t>Information Technology - Average yearly salary and number of job offers in the Top 3 states (based on the number of job offers) grouped by companies revenue</t>
  </si>
  <si>
    <t>Insurance - Average yearly salary and number of job offers in the Top 3 states (based on the number of job offers) grouped by companies revenue</t>
  </si>
  <si>
    <t>(All)</t>
  </si>
  <si>
    <t>States</t>
  </si>
  <si>
    <t>Average salary for Biotech &amp; Pharmaceuticals based in revenue for TOP 3 States</t>
  </si>
  <si>
    <t>Average salary for Insurance based in revenue for TOP 3 States</t>
  </si>
  <si>
    <t>Average salary for IT based on revenue for TOP 3 States</t>
  </si>
  <si>
    <t>Top 3 sectors with the highest salary</t>
  </si>
  <si>
    <t>Top 3 sectors' salaries vs the average salary for all sectors (&gt;10 job offers)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</si>
</sst>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4">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10" fontId="0" fillId="0" borderId="0" xfId="43" applyNumberFormat="1" applyFont="1"/>
    <xf numFmtId="164" fontId="0" fillId="0" borderId="0" xfId="0" pivotButton="1" applyNumberFormat="1"/>
    <xf numFmtId="0" fontId="0" fillId="40" borderId="0" xfId="0" applyFill="1"/>
    <xf numFmtId="164" fontId="18" fillId="0" borderId="0" xfId="0" applyNumberFormat="1" applyFont="1"/>
    <xf numFmtId="0" fontId="18" fillId="0" borderId="0" xfId="0" applyFont="1"/>
    <xf numFmtId="0" fontId="0" fillId="36" borderId="0" xfId="0" applyFill="1"/>
    <xf numFmtId="0" fontId="25"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9" fillId="43" borderId="0" xfId="0" applyFont="1" applyFill="1" applyAlignment="1">
      <alignment vertical="center"/>
    </xf>
    <xf numFmtId="0" fontId="19" fillId="43" borderId="0" xfId="0" applyFont="1" applyFill="1" applyAlignment="1">
      <alignment horizontal="left" vertical="center"/>
    </xf>
    <xf numFmtId="0" fontId="19" fillId="38" borderId="0" xfId="0" applyFont="1" applyFill="1" applyAlignment="1">
      <alignment vertical="center" wrapText="1"/>
    </xf>
    <xf numFmtId="0" fontId="19" fillId="38" borderId="0" xfId="0" applyFont="1" applyFill="1" applyAlignment="1">
      <alignment vertical="center"/>
    </xf>
    <xf numFmtId="0" fontId="19" fillId="47" borderId="0" xfId="0" applyFont="1" applyFill="1" applyAlignment="1">
      <alignment vertical="center"/>
    </xf>
    <xf numFmtId="16" fontId="0" fillId="0" borderId="0" xfId="0" applyNumberFormat="1"/>
    <xf numFmtId="0" fontId="21" fillId="39" borderId="11"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2" fillId="39" borderId="11"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2" fillId="39" borderId="13" xfId="0" applyFont="1" applyFill="1" applyBorder="1" applyAlignment="1">
      <alignment horizontal="center" vertical="center" wrapText="1"/>
    </xf>
    <xf numFmtId="0" fontId="22" fillId="39" borderId="14"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22" fillId="39" borderId="16" xfId="0" applyFont="1" applyFill="1" applyBorder="1" applyAlignment="1">
      <alignment horizontal="center" vertical="center" wrapText="1"/>
    </xf>
    <xf numFmtId="0" fontId="0" fillId="0" borderId="0" xfId="0" applyAlignment="1">
      <alignment horizontal="center" wrapText="1"/>
    </xf>
    <xf numFmtId="0" fontId="24" fillId="36" borderId="0" xfId="0" applyFont="1" applyFill="1" applyAlignment="1">
      <alignment horizontal="center" vertical="center" wrapText="1"/>
    </xf>
    <xf numFmtId="0" fontId="17" fillId="36" borderId="0" xfId="0" applyFont="1" applyFill="1" applyAlignment="1">
      <alignment horizontal="center" vertical="center" wrapText="1"/>
    </xf>
    <xf numFmtId="0" fontId="26" fillId="36" borderId="0" xfId="0" applyFont="1" applyFill="1" applyAlignment="1">
      <alignment horizontal="center" vertical="center" wrapText="1"/>
    </xf>
    <xf numFmtId="0" fontId="20"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3" fillId="36" borderId="10" xfId="0" applyFont="1" applyFill="1" applyBorder="1" applyAlignment="1">
      <alignment horizontal="center" vertical="center"/>
    </xf>
    <xf numFmtId="0" fontId="23" fillId="36" borderId="0" xfId="0" applyFont="1" applyFill="1" applyAlignment="1">
      <alignment horizontal="center" vertical="center"/>
    </xf>
    <xf numFmtId="0" fontId="22"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8" borderId="0" xfId="0" applyFont="1" applyFill="1" applyAlignment="1">
      <alignment horizontal="center" vertical="center" wrapText="1"/>
    </xf>
    <xf numFmtId="0" fontId="20"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3" fillId="36" borderId="21" xfId="0" applyFont="1" applyFill="1" applyBorder="1" applyAlignment="1">
      <alignment horizontal="center" vertical="center"/>
    </xf>
    <xf numFmtId="0" fontId="20"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5">
    <dxf>
      <font>
        <sz val="12"/>
      </font>
    </dxf>
    <dxf>
      <font>
        <b/>
      </font>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b/>
      </font>
    </dxf>
    <dxf>
      <font>
        <sz val="12"/>
      </font>
      <numFmt numFmtId="164" formatCode="_-[$$-409]* #,##0.00_ ;_-[$$-409]* \-#,##0.00\ ;_-[$$-409]* &quot;-&quot;??_ ;_-@_ "/>
    </dxf>
    <dxf>
      <numFmt numFmtId="1" formatCode="0"/>
    </dxf>
    <dxf>
      <numFmt numFmtId="164" formatCode="_-[$$-409]* #,##0.00_ ;_-[$$-409]* \-#,##0.00\ ;_-[$$-409]* &quot;-&quot;??_ ;_-@_ "/>
    </dxf>
    <dxf>
      <font>
        <b/>
      </font>
    </dxf>
    <dxf>
      <font>
        <b/>
      </font>
    </dxf>
    <dxf>
      <font>
        <sz val="12"/>
      </font>
    </dxf>
    <dxf>
      <font>
        <sz val="12"/>
      </font>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sectors with the highest average yearly salary (&gt;= 10 job offers) </a:t>
            </a:r>
            <a:r>
              <a:rPr lang="pl-PL" sz="1200" baseline="0"/>
              <a:t>vs average yearly salary of all sectors combined (&gt;= 10 job offers)</a:t>
            </a:r>
            <a:endParaRPr lang="pl-PL" sz="1200"/>
          </a:p>
        </c:rich>
      </c:tx>
      <c:overlay val="0"/>
    </c:title>
    <c:autoTitleDeleted val="0"/>
    <c:plotArea>
      <c:layout/>
      <c:barChart>
        <c:barDir val="bar"/>
        <c:grouping val="clustered"/>
        <c:varyColors val="0"/>
        <c:ser>
          <c:idx val="0"/>
          <c:order val="0"/>
          <c:tx>
            <c:strRef>
              <c:f>'Avg Salary p. Sector - Top 3'!$E$6</c:f>
              <c:strCache>
                <c:ptCount val="1"/>
                <c:pt idx="0">
                  <c:v>Information Technology</c:v>
                </c:pt>
              </c:strCache>
            </c:strRef>
          </c:tx>
          <c:spPr>
            <a:solidFill>
              <a:schemeClr val="accent1"/>
            </a:solidFill>
          </c:spPr>
          <c:invertIfNegative val="0"/>
          <c:cat>
            <c:strRef>
              <c:f>'Avg Salary p. Sector - Top 3'!$F$5</c:f>
              <c:strCache>
                <c:ptCount val="1"/>
                <c:pt idx="0">
                  <c:v>Average Yearly Salary</c:v>
                </c:pt>
              </c:strCache>
            </c:strRef>
          </c:cat>
          <c:val>
            <c:numRef>
              <c:f>'Avg Salary p. Sector - Top 3'!$F$6</c:f>
              <c:numCache>
                <c:formatCode>_-[$$-409]* #,##0.00_ ;_-[$$-409]* \-#,##0.00\ ;_-[$$-409]* "-"??_ ;_-@_ </c:formatCode>
                <c:ptCount val="1"/>
                <c:pt idx="0">
                  <c:v>113191.66666666667</c:v>
                </c:pt>
              </c:numCache>
            </c:numRef>
          </c:val>
        </c:ser>
        <c:ser>
          <c:idx val="1"/>
          <c:order val="1"/>
          <c:tx>
            <c:strRef>
              <c:f>'Avg Salary p. Sector - Top 3'!$E$7</c:f>
              <c:strCache>
                <c:ptCount val="1"/>
                <c:pt idx="0">
                  <c:v>Biotech &amp; Pharmaceuticals</c:v>
                </c:pt>
              </c:strCache>
            </c:strRef>
          </c:tx>
          <c:spPr>
            <a:solidFill>
              <a:schemeClr val="accent3">
                <a:lumMod val="75000"/>
              </a:schemeClr>
            </a:solidFill>
          </c:spPr>
          <c:invertIfNegative val="0"/>
          <c:cat>
            <c:strRef>
              <c:f>'Avg Salary p. Sector - Top 3'!$F$5</c:f>
              <c:strCache>
                <c:ptCount val="1"/>
                <c:pt idx="0">
                  <c:v>Average Yearly Salary</c:v>
                </c:pt>
              </c:strCache>
            </c:strRef>
          </c:cat>
          <c:val>
            <c:numRef>
              <c:f>'Avg Salary p. Sector - Top 3'!$F$7</c:f>
              <c:numCache>
                <c:formatCode>_-[$$-409]* #,##0.00_ ;_-[$$-409]* \-#,##0.00\ ;_-[$$-409]* "-"??_ ;_-@_ </c:formatCode>
                <c:ptCount val="1"/>
                <c:pt idx="0">
                  <c:v>112441.44144144144</c:v>
                </c:pt>
              </c:numCache>
            </c:numRef>
          </c:val>
        </c:ser>
        <c:ser>
          <c:idx val="2"/>
          <c:order val="2"/>
          <c:tx>
            <c:strRef>
              <c:f>'Avg Salary p. Sector - Top 3'!$E$8</c:f>
              <c:strCache>
                <c:ptCount val="1"/>
                <c:pt idx="0">
                  <c:v>Insurance</c:v>
                </c:pt>
              </c:strCache>
            </c:strRef>
          </c:tx>
          <c:spPr>
            <a:solidFill>
              <a:schemeClr val="accent6"/>
            </a:solidFill>
          </c:spPr>
          <c:invertIfNegative val="0"/>
          <c:cat>
            <c:strRef>
              <c:f>'Avg Salary p. Sector - Top 3'!$F$5</c:f>
              <c:strCache>
                <c:ptCount val="1"/>
                <c:pt idx="0">
                  <c:v>Average Yearly Salary</c:v>
                </c:pt>
              </c:strCache>
            </c:strRef>
          </c:cat>
          <c:val>
            <c:numRef>
              <c:f>'Avg Salary p. Sector - Top 3'!$F$8</c:f>
              <c:numCache>
                <c:formatCode>_-[$$-409]* #,##0.00_ ;_-[$$-409]* \-#,##0.00\ ;_-[$$-409]* "-"??_ ;_-@_ </c:formatCode>
                <c:ptCount val="1"/>
                <c:pt idx="0">
                  <c:v>105942.02898550725</c:v>
                </c:pt>
              </c:numCache>
            </c:numRef>
          </c:val>
        </c:ser>
        <c:ser>
          <c:idx val="3"/>
          <c:order val="3"/>
          <c:tx>
            <c:strRef>
              <c:f>'Avg Salary p. Sector - Top 3'!$E$18</c:f>
              <c:strCache>
                <c:ptCount val="1"/>
                <c:pt idx="0">
                  <c:v>Average for all Sectors</c:v>
                </c:pt>
              </c:strCache>
            </c:strRef>
          </c:tx>
          <c:spPr>
            <a:solidFill>
              <a:srgbClr val="FF0000"/>
            </a:solidFill>
          </c:spPr>
          <c:invertIfNegative val="0"/>
          <c:cat>
            <c:strRef>
              <c:f>'Avg Salary p. Sector - Top 3'!$F$5</c:f>
              <c:strCache>
                <c:ptCount val="1"/>
                <c:pt idx="0">
                  <c:v>Average Yearly Salary</c:v>
                </c:pt>
              </c:strCache>
            </c:strRef>
          </c:cat>
          <c:val>
            <c:numRef>
              <c:f>'Avg Salary p. Sector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23467008"/>
        <c:axId val="223468544"/>
      </c:barChart>
      <c:catAx>
        <c:axId val="223467008"/>
        <c:scaling>
          <c:orientation val="maxMin"/>
        </c:scaling>
        <c:delete val="1"/>
        <c:axPos val="l"/>
        <c:majorTickMark val="out"/>
        <c:minorTickMark val="none"/>
        <c:tickLblPos val="nextTo"/>
        <c:crossAx val="223468544"/>
        <c:crosses val="autoZero"/>
        <c:auto val="1"/>
        <c:lblAlgn val="ctr"/>
        <c:lblOffset val="100"/>
        <c:noMultiLvlLbl val="0"/>
      </c:catAx>
      <c:valAx>
        <c:axId val="223468544"/>
        <c:scaling>
          <c:orientation val="minMax"/>
          <c:max val="150000"/>
          <c:min val="0"/>
        </c:scaling>
        <c:delete val="0"/>
        <c:axPos val="t"/>
        <c:numFmt formatCode="[$$-409]#,##0.00" sourceLinked="0"/>
        <c:majorTickMark val="out"/>
        <c:minorTickMark val="none"/>
        <c:tickLblPos val="nextTo"/>
        <c:crossAx val="223467008"/>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24565120"/>
        <c:axId val="224566656"/>
      </c:barChart>
      <c:barChart>
        <c:barDir val="col"/>
        <c:grouping val="clustered"/>
        <c:varyColors val="0"/>
        <c:ser>
          <c:idx val="1"/>
          <c:order val="1"/>
          <c:tx>
            <c:strRef>
              <c:f>'B&amp;P Salary - Rev. p. State'!$K$7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State'!$K$9</c:f>
              <c:numCache>
                <c:formatCode>General</c:formatCode>
                <c:ptCount val="1"/>
                <c:pt idx="0">
                  <c:v>5</c:v>
                </c:pt>
              </c:numCache>
            </c:numRef>
          </c:val>
        </c:ser>
        <c:dLbls>
          <c:showLegendKey val="0"/>
          <c:showVal val="0"/>
          <c:showCatName val="0"/>
          <c:showSerName val="0"/>
          <c:showPercent val="0"/>
          <c:showBubbleSize val="0"/>
        </c:dLbls>
        <c:gapWidth val="150"/>
        <c:axId val="224578176"/>
        <c:axId val="224576640"/>
      </c:barChart>
      <c:catAx>
        <c:axId val="224565120"/>
        <c:scaling>
          <c:orientation val="minMax"/>
        </c:scaling>
        <c:delete val="0"/>
        <c:axPos val="b"/>
        <c:numFmt formatCode="General" sourceLinked="1"/>
        <c:majorTickMark val="out"/>
        <c:minorTickMark val="none"/>
        <c:tickLblPos val="nextTo"/>
        <c:crossAx val="224566656"/>
        <c:crosses val="autoZero"/>
        <c:auto val="1"/>
        <c:lblAlgn val="ctr"/>
        <c:lblOffset val="100"/>
        <c:noMultiLvlLbl val="0"/>
      </c:catAx>
      <c:valAx>
        <c:axId val="224566656"/>
        <c:scaling>
          <c:orientation val="minMax"/>
          <c:min val="0"/>
        </c:scaling>
        <c:delete val="0"/>
        <c:axPos val="l"/>
        <c:majorGridlines/>
        <c:numFmt formatCode="[$$-409]#,##0.00" sourceLinked="0"/>
        <c:majorTickMark val="out"/>
        <c:minorTickMark val="none"/>
        <c:tickLblPos val="nextTo"/>
        <c:crossAx val="224565120"/>
        <c:crosses val="autoZero"/>
        <c:crossBetween val="between"/>
        <c:majorUnit val="25000"/>
      </c:valAx>
      <c:valAx>
        <c:axId val="224576640"/>
        <c:scaling>
          <c:orientation val="minMax"/>
          <c:max val="10"/>
        </c:scaling>
        <c:delete val="0"/>
        <c:axPos val="r"/>
        <c:numFmt formatCode="General" sourceLinked="1"/>
        <c:majorTickMark val="out"/>
        <c:minorTickMark val="none"/>
        <c:tickLblPos val="nextTo"/>
        <c:crossAx val="224578176"/>
        <c:crosses val="max"/>
        <c:crossBetween val="between"/>
        <c:minorUnit val="2"/>
      </c:valAx>
      <c:catAx>
        <c:axId val="224578176"/>
        <c:scaling>
          <c:orientation val="minMax"/>
        </c:scaling>
        <c:delete val="1"/>
        <c:axPos val="b"/>
        <c:majorTickMark val="out"/>
        <c:minorTickMark val="none"/>
        <c:tickLblPos val="nextTo"/>
        <c:crossAx val="2245766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State'!$F$8,'Insur. Salary - Rev. p. State'!$J$9)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24339456"/>
        <c:axId val="224340992"/>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State'!$G$8,'Insur. Salary - Rev. p. State'!$K$9)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24352512"/>
        <c:axId val="224350976"/>
      </c:barChart>
      <c:catAx>
        <c:axId val="224339456"/>
        <c:scaling>
          <c:orientation val="minMax"/>
        </c:scaling>
        <c:delete val="0"/>
        <c:axPos val="b"/>
        <c:numFmt formatCode="General" sourceLinked="1"/>
        <c:majorTickMark val="out"/>
        <c:minorTickMark val="none"/>
        <c:tickLblPos val="nextTo"/>
        <c:crossAx val="224340992"/>
        <c:crosses val="autoZero"/>
        <c:auto val="1"/>
        <c:lblAlgn val="ctr"/>
        <c:lblOffset val="100"/>
        <c:noMultiLvlLbl val="0"/>
      </c:catAx>
      <c:valAx>
        <c:axId val="224340992"/>
        <c:scaling>
          <c:orientation val="minMax"/>
          <c:min val="0"/>
        </c:scaling>
        <c:delete val="0"/>
        <c:axPos val="l"/>
        <c:majorGridlines/>
        <c:numFmt formatCode="[$$-409]#,##0.00" sourceLinked="0"/>
        <c:majorTickMark val="out"/>
        <c:minorTickMark val="none"/>
        <c:tickLblPos val="nextTo"/>
        <c:crossAx val="224339456"/>
        <c:crosses val="autoZero"/>
        <c:crossBetween val="between"/>
        <c:majorUnit val="25000"/>
      </c:valAx>
      <c:valAx>
        <c:axId val="224350976"/>
        <c:scaling>
          <c:orientation val="minMax"/>
          <c:max val="10"/>
        </c:scaling>
        <c:delete val="0"/>
        <c:axPos val="r"/>
        <c:numFmt formatCode="0" sourceLinked="1"/>
        <c:majorTickMark val="out"/>
        <c:minorTickMark val="none"/>
        <c:tickLblPos val="nextTo"/>
        <c:crossAx val="224352512"/>
        <c:crosses val="max"/>
        <c:crossBetween val="between"/>
        <c:minorUnit val="2"/>
      </c:valAx>
      <c:catAx>
        <c:axId val="224352512"/>
        <c:scaling>
          <c:orientation val="minMax"/>
        </c:scaling>
        <c:delete val="1"/>
        <c:axPos val="b"/>
        <c:majorTickMark val="out"/>
        <c:minorTickMark val="none"/>
        <c:tickLblPos val="nextTo"/>
        <c:crossAx val="22435097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24383744"/>
        <c:axId val="224385280"/>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State'!$K$8</c:f>
              <c:numCache>
                <c:formatCode>General</c:formatCode>
                <c:ptCount val="1"/>
                <c:pt idx="0">
                  <c:v>6</c:v>
                </c:pt>
              </c:numCache>
            </c:numRef>
          </c:val>
        </c:ser>
        <c:dLbls>
          <c:showLegendKey val="0"/>
          <c:showVal val="0"/>
          <c:showCatName val="0"/>
          <c:showSerName val="0"/>
          <c:showPercent val="0"/>
          <c:showBubbleSize val="0"/>
        </c:dLbls>
        <c:gapWidth val="150"/>
        <c:axId val="224396800"/>
        <c:axId val="224395264"/>
      </c:barChart>
      <c:catAx>
        <c:axId val="224383744"/>
        <c:scaling>
          <c:orientation val="minMax"/>
        </c:scaling>
        <c:delete val="0"/>
        <c:axPos val="b"/>
        <c:numFmt formatCode="General" sourceLinked="1"/>
        <c:majorTickMark val="out"/>
        <c:minorTickMark val="none"/>
        <c:tickLblPos val="nextTo"/>
        <c:crossAx val="224385280"/>
        <c:crosses val="autoZero"/>
        <c:auto val="1"/>
        <c:lblAlgn val="ctr"/>
        <c:lblOffset val="100"/>
        <c:noMultiLvlLbl val="0"/>
      </c:catAx>
      <c:valAx>
        <c:axId val="224385280"/>
        <c:scaling>
          <c:orientation val="minMax"/>
          <c:min val="0"/>
        </c:scaling>
        <c:delete val="0"/>
        <c:axPos val="l"/>
        <c:majorGridlines/>
        <c:numFmt formatCode="[$$-409]#,##0.00" sourceLinked="0"/>
        <c:majorTickMark val="out"/>
        <c:minorTickMark val="none"/>
        <c:tickLblPos val="nextTo"/>
        <c:crossAx val="224383744"/>
        <c:crosses val="autoZero"/>
        <c:crossBetween val="between"/>
        <c:majorUnit val="50000"/>
      </c:valAx>
      <c:valAx>
        <c:axId val="224395264"/>
        <c:scaling>
          <c:orientation val="minMax"/>
          <c:max val="10"/>
        </c:scaling>
        <c:delete val="0"/>
        <c:axPos val="r"/>
        <c:numFmt formatCode="General" sourceLinked="1"/>
        <c:majorTickMark val="out"/>
        <c:minorTickMark val="none"/>
        <c:tickLblPos val="nextTo"/>
        <c:crossAx val="224396800"/>
        <c:crosses val="max"/>
        <c:crossBetween val="between"/>
        <c:minorUnit val="2"/>
      </c:valAx>
      <c:catAx>
        <c:axId val="224396800"/>
        <c:scaling>
          <c:orientation val="minMax"/>
        </c:scaling>
        <c:delete val="1"/>
        <c:axPos val="b"/>
        <c:majorTickMark val="out"/>
        <c:minorTickMark val="none"/>
        <c:tickLblPos val="nextTo"/>
        <c:crossAx val="22439526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24440320"/>
        <c:axId val="224441856"/>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State'!$K$10</c:f>
              <c:numCache>
                <c:formatCode>General</c:formatCode>
                <c:ptCount val="1"/>
                <c:pt idx="0">
                  <c:v>1</c:v>
                </c:pt>
              </c:numCache>
            </c:numRef>
          </c:val>
        </c:ser>
        <c:dLbls>
          <c:showLegendKey val="0"/>
          <c:showVal val="0"/>
          <c:showCatName val="0"/>
          <c:showSerName val="0"/>
          <c:showPercent val="0"/>
          <c:showBubbleSize val="0"/>
        </c:dLbls>
        <c:gapWidth val="150"/>
        <c:axId val="224445184"/>
        <c:axId val="224443392"/>
      </c:barChart>
      <c:catAx>
        <c:axId val="224440320"/>
        <c:scaling>
          <c:orientation val="minMax"/>
        </c:scaling>
        <c:delete val="0"/>
        <c:axPos val="b"/>
        <c:numFmt formatCode="General" sourceLinked="1"/>
        <c:majorTickMark val="out"/>
        <c:minorTickMark val="none"/>
        <c:tickLblPos val="nextTo"/>
        <c:crossAx val="224441856"/>
        <c:crosses val="autoZero"/>
        <c:auto val="1"/>
        <c:lblAlgn val="ctr"/>
        <c:lblOffset val="100"/>
        <c:noMultiLvlLbl val="0"/>
      </c:catAx>
      <c:valAx>
        <c:axId val="224441856"/>
        <c:scaling>
          <c:orientation val="minMax"/>
          <c:min val="0"/>
        </c:scaling>
        <c:delete val="0"/>
        <c:axPos val="l"/>
        <c:majorGridlines/>
        <c:numFmt formatCode="[$$-409]#,##0.00" sourceLinked="0"/>
        <c:majorTickMark val="out"/>
        <c:minorTickMark val="none"/>
        <c:tickLblPos val="nextTo"/>
        <c:crossAx val="224440320"/>
        <c:crosses val="autoZero"/>
        <c:crossBetween val="between"/>
        <c:majorUnit val="25000"/>
      </c:valAx>
      <c:valAx>
        <c:axId val="224443392"/>
        <c:scaling>
          <c:orientation val="minMax"/>
          <c:max val="5"/>
        </c:scaling>
        <c:delete val="0"/>
        <c:axPos val="r"/>
        <c:numFmt formatCode="General" sourceLinked="1"/>
        <c:majorTickMark val="out"/>
        <c:minorTickMark val="none"/>
        <c:tickLblPos val="nextTo"/>
        <c:crossAx val="224445184"/>
        <c:crosses val="max"/>
        <c:crossBetween val="between"/>
        <c:minorUnit val="1"/>
      </c:valAx>
      <c:catAx>
        <c:axId val="224445184"/>
        <c:scaling>
          <c:orientation val="minMax"/>
        </c:scaling>
        <c:delete val="1"/>
        <c:axPos val="b"/>
        <c:majorTickMark val="out"/>
        <c:minorTickMark val="none"/>
        <c:tickLblPos val="nextTo"/>
        <c:crossAx val="22444339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'Avg Salary p. State - Top 3'!$B$5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23782784"/>
        <c:axId val="223784320"/>
      </c:barChart>
      <c:barChart>
        <c:barDir val="bar"/>
        <c:grouping val="clustered"/>
        <c:varyColors val="0"/>
        <c:ser>
          <c:idx val="1"/>
          <c:order val="1"/>
          <c:tx>
            <c:strRef>
              <c:f>'Avg Salary p. State - Top 3'!$C$5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23795840"/>
        <c:axId val="223794304"/>
      </c:barChart>
      <c:catAx>
        <c:axId val="223782784"/>
        <c:scaling>
          <c:orientation val="minMax"/>
        </c:scaling>
        <c:delete val="0"/>
        <c:axPos val="l"/>
        <c:majorTickMark val="out"/>
        <c:minorTickMark val="none"/>
        <c:tickLblPos val="nextTo"/>
        <c:crossAx val="223784320"/>
        <c:crosses val="autoZero"/>
        <c:auto val="1"/>
        <c:lblAlgn val="ctr"/>
        <c:lblOffset val="100"/>
        <c:noMultiLvlLbl val="0"/>
      </c:catAx>
      <c:valAx>
        <c:axId val="223784320"/>
        <c:scaling>
          <c:orientation val="minMax"/>
        </c:scaling>
        <c:delete val="0"/>
        <c:axPos val="b"/>
        <c:numFmt formatCode="[$$-409]#,##0.00" sourceLinked="0"/>
        <c:majorTickMark val="out"/>
        <c:minorTickMark val="none"/>
        <c:tickLblPos val="nextTo"/>
        <c:crossAx val="223782784"/>
        <c:crosses val="autoZero"/>
        <c:crossBetween val="between"/>
        <c:majorUnit val="50000"/>
      </c:valAx>
      <c:valAx>
        <c:axId val="223794304"/>
        <c:scaling>
          <c:orientation val="minMax"/>
          <c:max val="100"/>
        </c:scaling>
        <c:delete val="0"/>
        <c:axPos val="t"/>
        <c:numFmt formatCode="General" sourceLinked="1"/>
        <c:majorTickMark val="out"/>
        <c:minorTickMark val="none"/>
        <c:tickLblPos val="nextTo"/>
        <c:crossAx val="223795840"/>
        <c:crosses val="max"/>
        <c:crossBetween val="between"/>
      </c:valAx>
      <c:catAx>
        <c:axId val="223795840"/>
        <c:scaling>
          <c:orientation val="minMax"/>
        </c:scaling>
        <c:delete val="1"/>
        <c:axPos val="l"/>
        <c:majorTickMark val="out"/>
        <c:minorTickMark val="none"/>
        <c:tickLblPos val="nextTo"/>
        <c:crossAx val="22379430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'Avg Salary p. State - Top 3'!$F$5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23634944"/>
        <c:axId val="223636480"/>
      </c:barChart>
      <c:barChart>
        <c:barDir val="bar"/>
        <c:grouping val="clustered"/>
        <c:varyColors val="0"/>
        <c:ser>
          <c:idx val="1"/>
          <c:order val="1"/>
          <c:tx>
            <c:strRef>
              <c:f>'Avg Salary p. State - Top 3'!$G$5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23652096"/>
        <c:axId val="223650560"/>
      </c:barChart>
      <c:catAx>
        <c:axId val="223634944"/>
        <c:scaling>
          <c:orientation val="maxMin"/>
        </c:scaling>
        <c:delete val="0"/>
        <c:axPos val="l"/>
        <c:majorTickMark val="out"/>
        <c:minorTickMark val="none"/>
        <c:tickLblPos val="nextTo"/>
        <c:crossAx val="223636480"/>
        <c:crosses val="autoZero"/>
        <c:auto val="1"/>
        <c:lblAlgn val="ctr"/>
        <c:lblOffset val="100"/>
        <c:noMultiLvlLbl val="0"/>
      </c:catAx>
      <c:valAx>
        <c:axId val="223636480"/>
        <c:scaling>
          <c:orientation val="minMax"/>
          <c:min val="0"/>
        </c:scaling>
        <c:delete val="0"/>
        <c:axPos val="t"/>
        <c:numFmt formatCode="[$$-409]#,##0.00" sourceLinked="0"/>
        <c:majorTickMark val="out"/>
        <c:minorTickMark val="none"/>
        <c:tickLblPos val="high"/>
        <c:crossAx val="223634944"/>
        <c:crosses val="autoZero"/>
        <c:crossBetween val="between"/>
        <c:majorUnit val="50000"/>
      </c:valAx>
      <c:valAx>
        <c:axId val="223650560"/>
        <c:scaling>
          <c:orientation val="minMax"/>
          <c:max val="100"/>
        </c:scaling>
        <c:delete val="0"/>
        <c:axPos val="b"/>
        <c:numFmt formatCode="0" sourceLinked="1"/>
        <c:majorTickMark val="out"/>
        <c:minorTickMark val="none"/>
        <c:tickLblPos val="high"/>
        <c:crossAx val="223652096"/>
        <c:crosses val="autoZero"/>
        <c:crossBetween val="between"/>
      </c:valAx>
      <c:catAx>
        <c:axId val="223652096"/>
        <c:scaling>
          <c:orientation val="minMax"/>
        </c:scaling>
        <c:delete val="1"/>
        <c:axPos val="l"/>
        <c:majorTickMark val="out"/>
        <c:minorTickMark val="none"/>
        <c:tickLblPos val="nextTo"/>
        <c:crossAx val="22365056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'Avg Salary p. State - Top 3'!$J$5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23820416"/>
        <c:axId val="223830400"/>
      </c:barChart>
      <c:barChart>
        <c:barDir val="bar"/>
        <c:grouping val="clustered"/>
        <c:varyColors val="0"/>
        <c:ser>
          <c:idx val="1"/>
          <c:order val="1"/>
          <c:tx>
            <c:strRef>
              <c:f>'Avg Salary p. State - Top 3'!$K$5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23833472"/>
        <c:axId val="223831936"/>
      </c:barChart>
      <c:catAx>
        <c:axId val="223820416"/>
        <c:scaling>
          <c:orientation val="maxMin"/>
        </c:scaling>
        <c:delete val="0"/>
        <c:axPos val="l"/>
        <c:majorTickMark val="out"/>
        <c:minorTickMark val="none"/>
        <c:tickLblPos val="nextTo"/>
        <c:crossAx val="223830400"/>
        <c:crosses val="autoZero"/>
        <c:auto val="1"/>
        <c:lblAlgn val="ctr"/>
        <c:lblOffset val="100"/>
        <c:noMultiLvlLbl val="0"/>
      </c:catAx>
      <c:valAx>
        <c:axId val="223830400"/>
        <c:scaling>
          <c:orientation val="minMax"/>
          <c:min val="0"/>
        </c:scaling>
        <c:delete val="0"/>
        <c:axPos val="t"/>
        <c:numFmt formatCode="[$$-409]#,##0.00" sourceLinked="0"/>
        <c:majorTickMark val="out"/>
        <c:minorTickMark val="none"/>
        <c:tickLblPos val="high"/>
        <c:crossAx val="223820416"/>
        <c:crosses val="autoZero"/>
        <c:crossBetween val="between"/>
        <c:majorUnit val="100000"/>
      </c:valAx>
      <c:valAx>
        <c:axId val="223831936"/>
        <c:scaling>
          <c:orientation val="minMax"/>
          <c:max val="50"/>
          <c:min val="0"/>
        </c:scaling>
        <c:delete val="0"/>
        <c:axPos val="b"/>
        <c:numFmt formatCode="General" sourceLinked="1"/>
        <c:majorTickMark val="out"/>
        <c:minorTickMark val="none"/>
        <c:tickLblPos val="high"/>
        <c:crossAx val="223833472"/>
        <c:crosses val="autoZero"/>
        <c:crossBetween val="between"/>
      </c:valAx>
      <c:catAx>
        <c:axId val="223833472"/>
        <c:scaling>
          <c:orientation val="minMax"/>
        </c:scaling>
        <c:delete val="1"/>
        <c:axPos val="l"/>
        <c:majorTickMark val="out"/>
        <c:minorTickMark val="none"/>
        <c:tickLblPos val="nextTo"/>
        <c:crossAx val="22383193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State'!$B$8,'IT Salary - Rev. p. State'!$F$8,'IT Salary - Rev. p. State'!$J$8)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22936064"/>
        <c:axId val="222941952"/>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State'!$C$8,'IT Salary - Rev. p. State'!$G$8,'IT Salary - Rev. p. State'!$K$8)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22949376"/>
        <c:axId val="222943488"/>
      </c:barChart>
      <c:catAx>
        <c:axId val="222936064"/>
        <c:scaling>
          <c:orientation val="minMax"/>
        </c:scaling>
        <c:delete val="0"/>
        <c:axPos val="b"/>
        <c:numFmt formatCode="General" sourceLinked="1"/>
        <c:majorTickMark val="out"/>
        <c:minorTickMark val="none"/>
        <c:tickLblPos val="nextTo"/>
        <c:crossAx val="222941952"/>
        <c:crosses val="autoZero"/>
        <c:auto val="1"/>
        <c:lblAlgn val="ctr"/>
        <c:lblOffset val="100"/>
        <c:noMultiLvlLbl val="0"/>
      </c:catAx>
      <c:valAx>
        <c:axId val="222941952"/>
        <c:scaling>
          <c:orientation val="minMax"/>
          <c:min val="0"/>
        </c:scaling>
        <c:delete val="0"/>
        <c:axPos val="l"/>
        <c:majorGridlines/>
        <c:numFmt formatCode="[$$-409]#,##0.00" sourceLinked="0"/>
        <c:majorTickMark val="out"/>
        <c:minorTickMark val="none"/>
        <c:tickLblPos val="nextTo"/>
        <c:crossAx val="222936064"/>
        <c:crosses val="autoZero"/>
        <c:crossBetween val="between"/>
        <c:majorUnit val="35000"/>
      </c:valAx>
      <c:valAx>
        <c:axId val="222943488"/>
        <c:scaling>
          <c:orientation val="minMax"/>
        </c:scaling>
        <c:delete val="0"/>
        <c:axPos val="r"/>
        <c:numFmt formatCode="0" sourceLinked="1"/>
        <c:majorTickMark val="out"/>
        <c:minorTickMark val="none"/>
        <c:tickLblPos val="nextTo"/>
        <c:crossAx val="222949376"/>
        <c:crosses val="max"/>
        <c:crossBetween val="between"/>
      </c:valAx>
      <c:catAx>
        <c:axId val="222949376"/>
        <c:scaling>
          <c:orientation val="minMax"/>
        </c:scaling>
        <c:delete val="1"/>
        <c:axPos val="b"/>
        <c:majorTickMark val="out"/>
        <c:minorTickMark val="none"/>
        <c:tickLblPos val="nextTo"/>
        <c:crossAx val="22294348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State'!$B$9,'IT Salary - Rev. p. State'!$F$9,'IT Salary - Rev. p. State'!$J$10)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22975104"/>
        <c:axId val="222976640"/>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State'!$C$9,'IT Salary - Rev. p. State'!$G$9,'IT Salary - Rev. p. State'!$K$10)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22988160"/>
        <c:axId val="222986624"/>
      </c:barChart>
      <c:catAx>
        <c:axId val="222975104"/>
        <c:scaling>
          <c:orientation val="minMax"/>
        </c:scaling>
        <c:delete val="0"/>
        <c:axPos val="b"/>
        <c:numFmt formatCode="General" sourceLinked="1"/>
        <c:majorTickMark val="out"/>
        <c:minorTickMark val="none"/>
        <c:tickLblPos val="nextTo"/>
        <c:crossAx val="222976640"/>
        <c:crosses val="autoZero"/>
        <c:auto val="1"/>
        <c:lblAlgn val="ctr"/>
        <c:lblOffset val="100"/>
        <c:noMultiLvlLbl val="0"/>
      </c:catAx>
      <c:valAx>
        <c:axId val="222976640"/>
        <c:scaling>
          <c:orientation val="minMax"/>
          <c:max val="180000"/>
          <c:min val="0"/>
        </c:scaling>
        <c:delete val="0"/>
        <c:axPos val="l"/>
        <c:majorGridlines/>
        <c:numFmt formatCode="[$$-409]#,##0.00" sourceLinked="0"/>
        <c:majorTickMark val="out"/>
        <c:minorTickMark val="none"/>
        <c:tickLblPos val="nextTo"/>
        <c:crossAx val="222975104"/>
        <c:crosses val="autoZero"/>
        <c:crossBetween val="between"/>
        <c:majorUnit val="30000"/>
      </c:valAx>
      <c:valAx>
        <c:axId val="222986624"/>
        <c:scaling>
          <c:orientation val="minMax"/>
          <c:max val="10"/>
        </c:scaling>
        <c:delete val="0"/>
        <c:axPos val="r"/>
        <c:numFmt formatCode="0" sourceLinked="1"/>
        <c:majorTickMark val="out"/>
        <c:minorTickMark val="none"/>
        <c:tickLblPos val="nextTo"/>
        <c:crossAx val="222988160"/>
        <c:crosses val="max"/>
        <c:crossBetween val="between"/>
        <c:majorUnit val="2"/>
      </c:valAx>
      <c:catAx>
        <c:axId val="222988160"/>
        <c:scaling>
          <c:orientation val="minMax"/>
        </c:scaling>
        <c:delete val="1"/>
        <c:axPos val="b"/>
        <c:majorTickMark val="out"/>
        <c:minorTickMark val="none"/>
        <c:tickLblPos val="nextTo"/>
        <c:crossAx val="22298662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State'!$I$3)</c:f>
              <c:strCache>
                <c:ptCount val="2"/>
                <c:pt idx="0">
                  <c:v>Up to $100 million revenue</c:v>
                </c:pt>
                <c:pt idx="1">
                  <c:v>Above $1 billion revenue</c:v>
                </c:pt>
              </c:strCache>
            </c:strRef>
          </c:cat>
          <c:val>
            <c:numRef>
              <c:f>('IT Salary - Rev. p. State'!$B$10,'IT Salary - Rev. p. State'!$J$9)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23035392"/>
        <c:axId val="223036928"/>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State'!$I$3)</c:f>
              <c:strCache>
                <c:ptCount val="2"/>
                <c:pt idx="0">
                  <c:v>Up to $100 million revenue</c:v>
                </c:pt>
                <c:pt idx="1">
                  <c:v>Above $1 billion revenue</c:v>
                </c:pt>
              </c:strCache>
            </c:strRef>
          </c:cat>
          <c:val>
            <c:numRef>
              <c:f>('IT Salary - Rev. p. State'!$C$10,'IT Salary - Rev. p. State'!$K$9)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23048448"/>
        <c:axId val="223038464"/>
      </c:barChart>
      <c:catAx>
        <c:axId val="223035392"/>
        <c:scaling>
          <c:orientation val="minMax"/>
        </c:scaling>
        <c:delete val="0"/>
        <c:axPos val="b"/>
        <c:numFmt formatCode="General" sourceLinked="1"/>
        <c:majorTickMark val="out"/>
        <c:minorTickMark val="none"/>
        <c:tickLblPos val="nextTo"/>
        <c:crossAx val="223036928"/>
        <c:crosses val="autoZero"/>
        <c:auto val="1"/>
        <c:lblAlgn val="ctr"/>
        <c:lblOffset val="100"/>
        <c:noMultiLvlLbl val="0"/>
      </c:catAx>
      <c:valAx>
        <c:axId val="223036928"/>
        <c:scaling>
          <c:orientation val="minMax"/>
          <c:max val="250000"/>
          <c:min val="0"/>
        </c:scaling>
        <c:delete val="0"/>
        <c:axPos val="l"/>
        <c:majorGridlines/>
        <c:numFmt formatCode="[$$-409]#,##0.00" sourceLinked="0"/>
        <c:majorTickMark val="out"/>
        <c:minorTickMark val="none"/>
        <c:tickLblPos val="nextTo"/>
        <c:crossAx val="223035392"/>
        <c:crosses val="autoZero"/>
        <c:crossBetween val="between"/>
        <c:majorUnit val="50000"/>
      </c:valAx>
      <c:valAx>
        <c:axId val="223038464"/>
        <c:scaling>
          <c:orientation val="minMax"/>
          <c:max val="10"/>
        </c:scaling>
        <c:delete val="0"/>
        <c:axPos val="r"/>
        <c:numFmt formatCode="0" sourceLinked="1"/>
        <c:majorTickMark val="out"/>
        <c:minorTickMark val="none"/>
        <c:tickLblPos val="nextTo"/>
        <c:crossAx val="223048448"/>
        <c:crosses val="max"/>
        <c:crossBetween val="between"/>
        <c:minorUnit val="2"/>
      </c:valAx>
      <c:catAx>
        <c:axId val="223048448"/>
        <c:scaling>
          <c:orientation val="minMax"/>
        </c:scaling>
        <c:delete val="1"/>
        <c:axPos val="b"/>
        <c:majorTickMark val="out"/>
        <c:minorTickMark val="none"/>
        <c:tickLblPos val="nextTo"/>
        <c:crossAx val="22303846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State'!$B$8,'B&amp;P Salary - Rev. p. State'!$F$9,'B&amp;P Salary - Rev. p. State'!$J$10)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24066944"/>
        <c:axId val="224478336"/>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State'!$C$8,'B&amp;P Salary - Rev. p. State'!$G$9,'B&amp;P Salary - Rev. p. State'!$K$10)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24481664"/>
        <c:axId val="224479872"/>
      </c:barChart>
      <c:catAx>
        <c:axId val="224066944"/>
        <c:scaling>
          <c:orientation val="minMax"/>
        </c:scaling>
        <c:delete val="0"/>
        <c:axPos val="b"/>
        <c:numFmt formatCode="General" sourceLinked="1"/>
        <c:majorTickMark val="out"/>
        <c:minorTickMark val="none"/>
        <c:tickLblPos val="nextTo"/>
        <c:crossAx val="224478336"/>
        <c:crosses val="autoZero"/>
        <c:auto val="1"/>
        <c:lblAlgn val="ctr"/>
        <c:lblOffset val="100"/>
        <c:noMultiLvlLbl val="0"/>
      </c:catAx>
      <c:valAx>
        <c:axId val="224478336"/>
        <c:scaling>
          <c:orientation val="minMax"/>
          <c:min val="0"/>
        </c:scaling>
        <c:delete val="0"/>
        <c:axPos val="l"/>
        <c:majorGridlines/>
        <c:numFmt formatCode="[$$-409]#,##0.00" sourceLinked="0"/>
        <c:majorTickMark val="out"/>
        <c:minorTickMark val="none"/>
        <c:tickLblPos val="nextTo"/>
        <c:crossAx val="224066944"/>
        <c:crosses val="autoZero"/>
        <c:crossBetween val="between"/>
        <c:majorUnit val="25000"/>
      </c:valAx>
      <c:valAx>
        <c:axId val="224479872"/>
        <c:scaling>
          <c:orientation val="minMax"/>
          <c:max val="50"/>
        </c:scaling>
        <c:delete val="0"/>
        <c:axPos val="r"/>
        <c:numFmt formatCode="0" sourceLinked="1"/>
        <c:majorTickMark val="out"/>
        <c:minorTickMark val="none"/>
        <c:tickLblPos val="nextTo"/>
        <c:crossAx val="224481664"/>
        <c:crosses val="max"/>
        <c:crossBetween val="between"/>
      </c:valAx>
      <c:catAx>
        <c:axId val="224481664"/>
        <c:scaling>
          <c:orientation val="minMax"/>
        </c:scaling>
        <c:delete val="1"/>
        <c:axPos val="b"/>
        <c:majorTickMark val="out"/>
        <c:minorTickMark val="none"/>
        <c:tickLblPos val="nextTo"/>
        <c:crossAx val="22447987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State'!$B$9,'B&amp;P Salary - Rev. p. State'!$F$8,'B&amp;P Salary - Rev. p. State'!$J$8)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24524928"/>
        <c:axId val="224534912"/>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State'!$C$9,'B&amp;P Salary - Rev. p. State'!$G$8,'B&amp;P Salary - Rev. p. State'!$K$8)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24537984"/>
        <c:axId val="224536448"/>
      </c:barChart>
      <c:catAx>
        <c:axId val="224524928"/>
        <c:scaling>
          <c:orientation val="minMax"/>
        </c:scaling>
        <c:delete val="0"/>
        <c:axPos val="b"/>
        <c:numFmt formatCode="General" sourceLinked="1"/>
        <c:majorTickMark val="out"/>
        <c:minorTickMark val="none"/>
        <c:tickLblPos val="nextTo"/>
        <c:crossAx val="224534912"/>
        <c:crosses val="autoZero"/>
        <c:auto val="1"/>
        <c:lblAlgn val="ctr"/>
        <c:lblOffset val="100"/>
        <c:noMultiLvlLbl val="0"/>
      </c:catAx>
      <c:valAx>
        <c:axId val="224534912"/>
        <c:scaling>
          <c:orientation val="minMax"/>
          <c:min val="0"/>
        </c:scaling>
        <c:delete val="0"/>
        <c:axPos val="l"/>
        <c:majorGridlines/>
        <c:numFmt formatCode="[$$-409]#,##0.00" sourceLinked="0"/>
        <c:majorTickMark val="out"/>
        <c:minorTickMark val="none"/>
        <c:tickLblPos val="nextTo"/>
        <c:crossAx val="224524928"/>
        <c:crosses val="autoZero"/>
        <c:crossBetween val="between"/>
        <c:majorUnit val="40000"/>
      </c:valAx>
      <c:valAx>
        <c:axId val="224536448"/>
        <c:scaling>
          <c:orientation val="minMax"/>
          <c:max val="20"/>
        </c:scaling>
        <c:delete val="0"/>
        <c:axPos val="r"/>
        <c:numFmt formatCode="0" sourceLinked="1"/>
        <c:majorTickMark val="out"/>
        <c:minorTickMark val="none"/>
        <c:tickLblPos val="nextTo"/>
        <c:crossAx val="224537984"/>
        <c:crosses val="max"/>
        <c:crossBetween val="between"/>
        <c:minorUnit val="4"/>
      </c:valAx>
      <c:catAx>
        <c:axId val="224537984"/>
        <c:scaling>
          <c:orientation val="minMax"/>
        </c:scaling>
        <c:delete val="1"/>
        <c:axPos val="b"/>
        <c:majorTickMark val="out"/>
        <c:minorTickMark val="none"/>
        <c:tickLblPos val="nextTo"/>
        <c:crossAx val="22453644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20</xdr:col>
      <xdr:colOff>457200</xdr:colOff>
      <xdr:row>88</xdr:row>
      <xdr:rowOff>142875</xdr:rowOff>
    </xdr:to>
    <xdr:sp macro="" textlink="">
      <xdr:nvSpPr>
        <xdr:cNvPr id="2" name="TextBox 1"/>
        <xdr:cNvSpPr txBox="1"/>
      </xdr:nvSpPr>
      <xdr:spPr>
        <a:xfrm>
          <a:off x="9525" y="9525"/>
          <a:ext cx="12639675" cy="1689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Here I wanted to present the process and steps that I took to perform the data Analysis as visible in the file.</a:t>
          </a:r>
        </a:p>
        <a:p>
          <a:endParaRPr lang="pl-PL" sz="1100"/>
        </a:p>
        <a:p>
          <a:r>
            <a:rPr lang="pl-PL" sz="1100"/>
            <a:t>I</a:t>
          </a:r>
          <a:r>
            <a:rPr lang="pl-PL" sz="1100" baseline="0"/>
            <a:t> want to start by saying that I created this analysis using Excel 2010, and some of the more advanced features were unavailable. Hence some of the steps here might not be the most optimal ones. </a:t>
          </a:r>
          <a:br>
            <a:rPr lang="pl-PL" sz="1100" baseline="0"/>
          </a:br>
          <a:r>
            <a:rPr lang="pl-PL" sz="1100" baseline="0"/>
            <a:t/>
          </a:r>
          <a:br>
            <a:rPr lang="pl-PL" sz="1100" baseline="0"/>
          </a:br>
          <a:r>
            <a:rPr lang="pl-PL" sz="1400" b="1" i="1" baseline="0"/>
            <a:t>Data Cleaning</a:t>
          </a:r>
          <a:r>
            <a:rPr lang="pl-PL" sz="1100" baseline="0"/>
            <a:t/>
          </a:r>
          <a:br>
            <a:rPr lang="pl-PL" sz="1100" baseline="0"/>
          </a:br>
          <a:r>
            <a:rPr lang="pl-PL" sz="1100" baseline="0"/>
            <a:t/>
          </a:r>
          <a:br>
            <a:rPr lang="pl-PL" sz="1100" baseline="0"/>
          </a:br>
          <a:r>
            <a:rPr lang="pl-PL" sz="1100" b="0" i="0" u="none" strike="noStrike">
              <a:solidFill>
                <a:schemeClr val="dk1"/>
              </a:solidFill>
              <a:effectLst/>
              <a:latin typeface="+mn-lt"/>
              <a:ea typeface="+mn-ea"/>
              <a:cs typeface="+mn-cs"/>
            </a:rPr>
            <a:t>First, when I opened the file and checked the "Raw Data" it turned out that the data was not presented in a typical CSV format. While commas separated the values, some of the separated data distorted the output.</a:t>
          </a:r>
          <a:r>
            <a:rPr lang="pl-PL"/>
            <a:t> </a:t>
          </a:r>
          <a:br>
            <a:rPr lang="pl-PL"/>
          </a:br>
          <a:r>
            <a:rPr lang="pl-PL"/>
            <a:t/>
          </a:r>
          <a:br>
            <a:rPr lang="pl-PL"/>
          </a:br>
          <a:r>
            <a:rPr lang="pl-PL" sz="1100" b="0" i="0" u="none" strike="noStrike">
              <a:solidFill>
                <a:schemeClr val="dk1"/>
              </a:solidFill>
              <a:effectLst/>
              <a:latin typeface="+mn-lt"/>
              <a:ea typeface="+mn-ea"/>
              <a:cs typeface="+mn-cs"/>
            </a:rPr>
            <a:t>Unfortunately, I was unable to clean that distored data using Excel tools, so I referred to Python and its libraries to at least load it in the correct format and clean it superficially. (Python file available in the GitHub Excel folder).</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I decided to completely delete the "Job Description" column as that was the column that affected the outcome. I then exported that file to CSV again and pasted the data here. The result </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a:t>
          </a:r>
          <a:r>
            <a:rPr lang="pl-PL"/>
            <a:t> </a:t>
          </a:r>
          <a:r>
            <a:rPr lang="pl-PL" sz="1100" b="0" i="0" u="none" strike="noStrike">
              <a:solidFill>
                <a:schemeClr val="dk1"/>
              </a:solidFill>
              <a:effectLst/>
              <a:latin typeface="+mn-lt"/>
              <a:ea typeface="+mn-ea"/>
              <a:cs typeface="+mn-cs"/>
            </a:rPr>
            <a:t>"Raw Data - Python Cleaned" sheet.</a:t>
          </a:r>
          <a:r>
            <a:rPr lang="pl-PL"/>
            <a:t> </a:t>
          </a:r>
          <a:br>
            <a:rPr lang="pl-PL"/>
          </a:br>
          <a:r>
            <a:rPr lang="pl-PL"/>
            <a:t/>
          </a:r>
          <a:br>
            <a:rPr lang="pl-PL"/>
          </a:br>
          <a:r>
            <a:rPr lang="pl-PL" sz="1100" b="0" i="0" u="none" strike="noStrike">
              <a:solidFill>
                <a:schemeClr val="dk1"/>
              </a:solidFill>
              <a:effectLst/>
              <a:latin typeface="+mn-lt"/>
              <a:ea typeface="+mn-ea"/>
              <a:cs typeface="+mn-cs"/>
            </a:rPr>
            <a:t>I then took the data and went through Text to Columns to turn it into columns. However, I changed some of the number columns' data</a:t>
          </a:r>
          <a:r>
            <a:rPr lang="pl-PL" sz="1100" b="0" i="0" u="none" strike="noStrike" baseline="0">
              <a:solidFill>
                <a:schemeClr val="dk1"/>
              </a:solidFill>
              <a:effectLst/>
              <a:latin typeface="+mn-lt"/>
              <a:ea typeface="+mn-ea"/>
              <a:cs typeface="+mn-cs"/>
            </a:rPr>
            <a:t> types to text. The reason was that the decimal numbers in my Excel are set up similarly to how we show the date in Poland; for example, if the decimal number is 25.12, it would turn into a date. 25.dec</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I had the columns, I decided to delete those</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that I would certainly not need:</a:t>
          </a:r>
          <a:r>
            <a:rPr lang="pl-PL"/>
            <a:t> </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Unnamed: 0, Rating, Company Name, Headquarters, Size, Founded, Type of ownership, Competitors, employer_provided</a:t>
          </a:r>
          <a:r>
            <a:rPr lang="pl-PL"/>
            <a:t> </a:t>
          </a:r>
          <a:r>
            <a:rPr lang="pl-PL" sz="1100" b="0" i="0" u="none" strike="noStrike">
              <a:solidFill>
                <a:schemeClr val="dk1"/>
              </a:solidFill>
              <a:effectLst/>
              <a:latin typeface="+mn-lt"/>
              <a:ea typeface="+mn-ea"/>
              <a:cs typeface="+mn-cs"/>
            </a:rPr>
            <a:t>company_txt, job_state, same_state, age, python_yn, R_yn, spark, aws, excel, job_simp, seniority, desc_len, num_comp</a:t>
          </a:r>
          <a:r>
            <a:rPr lang="pl-PL"/>
            <a:t> </a:t>
          </a:r>
          <a:br>
            <a:rPr lang="pl-PL"/>
          </a:br>
          <a:r>
            <a:rPr lang="pl-PL"/>
            <a:t/>
          </a:r>
          <a:br>
            <a:rPr lang="pl-PL"/>
          </a:br>
          <a:r>
            <a:rPr lang="pl-PL" sz="1100" b="0" i="0" u="none" strike="noStrike">
              <a:solidFill>
                <a:schemeClr val="dk1"/>
              </a:solidFill>
              <a:effectLst/>
              <a:latin typeface="+mn-lt"/>
              <a:ea typeface="+mn-ea"/>
              <a:cs typeface="+mn-cs"/>
            </a:rPr>
            <a:t>Because, in my analysis, I mainly needed an average yearly salary, I decided to delete the rows that had anything other than "0" (False) in the "Hourly" column.</a:t>
          </a:r>
          <a:r>
            <a:rPr lang="pl-PL" sz="1100" b="0" i="0" u="none" strike="noStrike" baseline="0">
              <a:solidFill>
                <a:schemeClr val="dk1"/>
              </a:solidFill>
              <a:effectLst/>
              <a:latin typeface="+mn-lt"/>
              <a:ea typeface="+mn-ea"/>
              <a:cs typeface="+mn-cs"/>
            </a:rPr>
            <a:t>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Since</a:t>
          </a:r>
          <a:r>
            <a:rPr lang="pl-PL" sz="1100" b="0" i="0" u="none" strike="noStrike">
              <a:solidFill>
                <a:schemeClr val="dk1"/>
              </a:solidFill>
              <a:effectLst/>
              <a:latin typeface="+mn-lt"/>
              <a:ea typeface="+mn-ea"/>
              <a:cs typeface="+mn-cs"/>
            </a:rPr>
            <a:t> we were not provided with the working hours for each job, it would be impossible to find the average yearly salary for those with a salary provided hourly and not yearly. </a:t>
          </a:r>
          <a:r>
            <a:rPr lang="pl-PL"/>
            <a:t> </a:t>
          </a:r>
          <a:br>
            <a:rPr lang="pl-PL"/>
          </a:br>
          <a:r>
            <a:rPr lang="pl-PL"/>
            <a:t/>
          </a:r>
          <a:br>
            <a:rPr lang="pl-PL"/>
          </a:br>
          <a:r>
            <a:rPr lang="pl-PL" sz="1100" b="0" i="0" u="none" strike="noStrike">
              <a:solidFill>
                <a:schemeClr val="dk1"/>
              </a:solidFill>
              <a:effectLst/>
              <a:latin typeface="+mn-lt"/>
              <a:ea typeface="+mn-ea"/>
              <a:cs typeface="+mn-cs"/>
            </a:rPr>
            <a:t>To do that, I created a helper column and typed a function that looked like that:</a:t>
          </a:r>
          <a:r>
            <a:rPr lang="pl-PL"/>
            <a:t> </a:t>
          </a:r>
          <a:br>
            <a:rPr lang="pl-PL"/>
          </a:br>
          <a:r>
            <a:rPr lang="pl-PL"/>
            <a:t/>
          </a:r>
          <a:br>
            <a:rPr lang="pl-PL"/>
          </a:br>
          <a:r>
            <a:rPr lang="pl-PL" sz="1100" b="0" i="0" u="none" strike="noStrike">
              <a:solidFill>
                <a:schemeClr val="dk1"/>
              </a:solidFill>
              <a:effectLst/>
              <a:latin typeface="+mn-lt"/>
              <a:ea typeface="+mn-ea"/>
              <a:cs typeface="+mn-cs"/>
            </a:rPr>
            <a:t>IF(B2 = 0, True, False)</a:t>
          </a:r>
          <a:r>
            <a:rPr lang="pl-PL"/>
            <a:t> </a:t>
          </a:r>
          <a:br>
            <a:rPr lang="pl-PL"/>
          </a:br>
          <a:r>
            <a:rPr lang="pl-PL"/>
            <a:t/>
          </a:r>
          <a:br>
            <a:rPr lang="pl-PL"/>
          </a:br>
          <a:r>
            <a:rPr lang="pl-PL" sz="1100" b="0" i="0" u="none" strike="noStrike">
              <a:solidFill>
                <a:schemeClr val="dk1"/>
              </a:solidFill>
              <a:effectLst/>
              <a:latin typeface="+mn-lt"/>
              <a:ea typeface="+mn-ea"/>
              <a:cs typeface="+mn-cs"/>
            </a:rPr>
            <a:t>I then applied it to all the rows. Once the function was added to all the cells and was referencing the "Hourly" column, I selected all the values in that helper column, and by using the find function</a:t>
          </a:r>
          <a:r>
            <a:rPr lang="pl-PL"/>
            <a:t> </a:t>
          </a:r>
          <a:r>
            <a:rPr lang="pl-PL" sz="1100" b="0" i="0" u="none" strike="noStrike">
              <a:solidFill>
                <a:schemeClr val="dk1"/>
              </a:solidFill>
              <a:effectLst/>
              <a:latin typeface="+mn-lt"/>
              <a:ea typeface="+mn-ea"/>
              <a:cs typeface="+mn-cs"/>
            </a:rPr>
            <a:t> I looked for all the cells with "False" values; I then selected all of them with ctrl+a and deleted the sheet rows. Once done, I deleted the Hourly column as I no longer needed it.</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done, I decided to clean any unknown or incorrect data in the "Sector"</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column. To do that, I used advanced filtering on the entire columns</a:t>
          </a:r>
          <a:r>
            <a:rPr lang="pl-PL" sz="1100" b="0" i="0" u="none" strike="noStrike" baseline="0">
              <a:solidFill>
                <a:schemeClr val="dk1"/>
              </a:solidFill>
              <a:effectLst/>
              <a:latin typeface="+mn-lt"/>
              <a:ea typeface="+mn-ea"/>
              <a:cs typeface="+mn-cs"/>
            </a:rPr>
            <a:t> to check the unique values. This allowed me to check if there were any incorrect values, and by using the find function, I  selected the cells  with them and deleted the sheet rows containing these cells.</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I left NA and unknown values untouched in other columns, as they were not core columns.</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At that point, the cleaning was done, and I moved on to cross-checking the three columns related to salaries. I purposefully left them for this exact step.</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Data Cross-Checking</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To do that, I needed to extract the min and max values from the Salary Estimate column and then use these two values to create a 3rd column with the average salary.</a:t>
          </a:r>
          <a:r>
            <a:rPr lang="pl-PL" sz="1400"/>
            <a:t> </a:t>
          </a:r>
          <a:r>
            <a:rPr lang="pl-PL" sz="1100" b="0" i="0" u="none" strike="noStrike">
              <a:solidFill>
                <a:schemeClr val="dk1"/>
              </a:solidFill>
              <a:effectLst/>
              <a:latin typeface="+mn-lt"/>
              <a:ea typeface="+mn-ea"/>
              <a:cs typeface="+mn-cs"/>
            </a:rPr>
            <a:t>However, because "Salary Estimate" is a text column, I had to make two helper columns and use two functions like this: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VALUE(MID(C2;FIND("$";C2)+1;(FIND("K";C2)-(FIND("$";C2)+1))))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VALUE(MID(C2;FIND("$";C2;FIND("-";C2))+1;(FIND("K";C2;FIND("-";C2))-(FIND("$";C2;FIND("-";C2))+1))))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These two functions exported the value between $ and K, which reflected the min and max salaries. They were then applied to the entire length of the referenced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these two columns created, I made a third one, where I would use the Average function and apply it to the whole length of the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Now, with a simple cell-based comparison, </a:t>
          </a:r>
          <a:r>
            <a:rPr lang="pl-PL" sz="1100" b="0" i="0">
              <a:solidFill>
                <a:schemeClr val="dk1"/>
              </a:solidFill>
              <a:effectLst/>
              <a:latin typeface="+mn-lt"/>
              <a:ea typeface="+mn-ea"/>
              <a:cs typeface="+mn-cs"/>
            </a:rPr>
            <a:t>I just had to compare</a:t>
          </a:r>
          <a:r>
            <a:rPr lang="pl-PL" sz="1100" b="0" i="0"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min,</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max, and avg with the min,max, and avg that was already present in the data. I then checked if the comparison returned any false results;</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luckily, there were non.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that done, I added three zeros to each value in these three columns, as the Yearly Salary was supposed to show in thousands.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This was done by using a function like this and applying it to every referenced cell:</a:t>
          </a:r>
          <a:r>
            <a:rPr lang="pl-PL" sz="1400"/>
            <a:t> </a:t>
          </a:r>
          <a:br>
            <a:rPr lang="pl-PL" sz="1400"/>
          </a:br>
          <a:r>
            <a:rPr lang="pl-PL" sz="1100" b="0" i="0" u="none" strike="noStrike">
              <a:solidFill>
                <a:schemeClr val="dk1"/>
              </a:solidFill>
              <a:effectLst/>
              <a:latin typeface="+mn-lt"/>
              <a:ea typeface="+mn-ea"/>
              <a:cs typeface="+mn-cs"/>
            </a:rPr>
            <a:t>VALUE(B2&amp;0&amp;0&amp;0)</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then copied all the correct data, pasted it as values and deleted the helper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As the final step, I wanted to separate the "Location" columns into two columns, one for the city and the other for the state, as in the analysis, I wanted to group the results by state.</a:t>
          </a:r>
          <a:r>
            <a:rPr lang="pl-PL" sz="1400"/>
            <a:t> </a:t>
          </a:r>
          <a:r>
            <a:rPr lang="pl-PL" sz="1100" b="0" i="0" u="none" strike="noStrike">
              <a:solidFill>
                <a:schemeClr val="dk1"/>
              </a:solidFill>
              <a:effectLst/>
              <a:latin typeface="+mn-lt"/>
              <a:ea typeface="+mn-ea"/>
              <a:cs typeface="+mn-cs"/>
            </a:rPr>
            <a:t>Since </a:t>
          </a:r>
          <a:r>
            <a:rPr lang="pl-PL" sz="1100" b="0" i="0">
              <a:solidFill>
                <a:schemeClr val="dk1"/>
              </a:solidFill>
              <a:effectLst/>
              <a:latin typeface="+mn-lt"/>
              <a:ea typeface="+mn-ea"/>
              <a:cs typeface="+mn-cs"/>
            </a:rPr>
            <a:t>commas separated the values in the "Location" column</a:t>
          </a:r>
          <a:r>
            <a:rPr lang="pl-PL" sz="1100" b="0" i="0" u="none" strike="noStrike">
              <a:solidFill>
                <a:schemeClr val="dk1"/>
              </a:solidFill>
              <a:effectLst/>
              <a:latin typeface="+mn-lt"/>
              <a:ea typeface="+mn-ea"/>
              <a:cs typeface="+mn-cs"/>
            </a:rPr>
            <a:t>, I used the Text to Columns function and it separated it into 3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Because that shouldn't happen, and there should've only been two columns, I applied a Filter to the 3rd - incorrect column and checked</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values.</a:t>
          </a:r>
          <a:r>
            <a:rPr lang="pl-PL" sz="1400"/>
            <a:t> </a:t>
          </a:r>
          <a:r>
            <a:rPr lang="pl-PL" sz="1100" b="0" i="0">
              <a:solidFill>
                <a:schemeClr val="dk1"/>
              </a:solidFill>
              <a:effectLst/>
              <a:latin typeface="+mn-lt"/>
              <a:ea typeface="+mn-ea"/>
              <a:cs typeface="+mn-cs"/>
            </a:rPr>
            <a:t>One of the rows appeared to have </a:t>
          </a:r>
          <a:r>
            <a:rPr lang="pl-PL" sz="1100" b="0" i="0" u="none" strike="noStrike">
              <a:solidFill>
                <a:schemeClr val="dk1"/>
              </a:solidFill>
              <a:effectLst/>
              <a:latin typeface="+mn-lt"/>
              <a:ea typeface="+mn-ea"/>
              <a:cs typeface="+mn-cs"/>
            </a:rPr>
            <a:t>three values separated by commas instead of two. The</a:t>
          </a:r>
          <a:r>
            <a:rPr lang="pl-PL" sz="1100" b="0" i="0" u="none" strike="noStrike" baseline="0">
              <a:solidFill>
                <a:schemeClr val="dk1"/>
              </a:solidFill>
              <a:effectLst/>
              <a:latin typeface="+mn-lt"/>
              <a:ea typeface="+mn-ea"/>
              <a:cs typeface="+mn-cs"/>
            </a:rPr>
            <a:t> issue was resolved</a:t>
          </a:r>
          <a:r>
            <a:rPr lang="pl-PL" sz="1100" b="0" i="0" u="none" strike="noStrike">
              <a:solidFill>
                <a:schemeClr val="dk1"/>
              </a:solidFill>
              <a:effectLst/>
              <a:latin typeface="+mn-lt"/>
              <a:ea typeface="+mn-ea"/>
              <a:cs typeface="+mn-cs"/>
            </a:rPr>
            <a:t> simply deleting the additional value that shouldn't have been there.</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 table now appeared cleared, and I turned it into a table for better visibility; the result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"Clean Data" sheet.</a:t>
          </a:r>
          <a:r>
            <a:rPr lang="pl-PL" sz="1400"/>
            <a:t> </a:t>
          </a:r>
          <a:r>
            <a:rPr lang="pl-PL" sz="1100" b="0" i="0" u="none" strike="noStrike">
              <a:solidFill>
                <a:schemeClr val="dk1"/>
              </a:solidFill>
              <a:effectLst/>
              <a:latin typeface="+mn-lt"/>
              <a:ea typeface="+mn-ea"/>
              <a:cs typeface="+mn-cs"/>
            </a:rPr>
            <a:t>I left some columns that I didn't need for the analysis, but I saw them as fitting the overall theme of the project, and they are a great extension if any future analysis were to be made with that data</a:t>
          </a:r>
          <a:r>
            <a:rPr lang="pl-PL" sz="1400" b="0" i="0" u="none" strike="noStrike">
              <a:solidFill>
                <a:schemeClr val="dk1"/>
              </a:solidFill>
              <a:effectLst/>
              <a:latin typeface="+mn-lt"/>
              <a:ea typeface="+mn-ea"/>
              <a:cs typeface="+mn-cs"/>
            </a:rPr>
            <a:t>.</a:t>
          </a:r>
          <a:br>
            <a:rPr lang="pl-PL" sz="1400" b="0" i="0" u="none" strike="noStrike">
              <a:solidFill>
                <a:schemeClr val="dk1"/>
              </a:solidFill>
              <a:effectLst/>
              <a:latin typeface="+mn-lt"/>
              <a:ea typeface="+mn-ea"/>
              <a:cs typeface="+mn-cs"/>
            </a:rPr>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Pivot Tables and Visualizations</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Now I moved to create pivot tables and visualizations.</a:t>
          </a:r>
          <a:r>
            <a:rPr lang="pl-PL" sz="1400"/>
            <a:t> </a:t>
          </a:r>
          <a:r>
            <a:rPr lang="pl-PL" sz="1100" b="0" i="0" u="none" strike="noStrike">
              <a:solidFill>
                <a:schemeClr val="dk1"/>
              </a:solidFill>
              <a:effectLst/>
              <a:latin typeface="+mn-lt"/>
              <a:ea typeface="+mn-ea"/>
              <a:cs typeface="+mn-cs"/>
            </a:rPr>
            <a:t>There isn't much to add to this step as the results, and the thinking process were described and are visible in the project available online.</a:t>
          </a:r>
          <a:r>
            <a:rPr lang="pl-PL" sz="1400"/>
            <a:t> </a:t>
          </a:r>
          <a:r>
            <a:rPr lang="pl-PL" sz="1100" b="0" i="0" u="none" strike="noStrike">
              <a:solidFill>
                <a:schemeClr val="dk1"/>
              </a:solidFill>
              <a:effectLst/>
              <a:latin typeface="+mn-lt"/>
              <a:ea typeface="+mn-ea"/>
              <a:cs typeface="+mn-cs"/>
            </a:rPr>
            <a:t>I</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created pivot tables based on the data and then made visualizations based on those pivot tables.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There is, however, one table that isn't a pivot table in the "Avg Salary p. Sector - Top 3" sheet. I wanted to show how much more in % someone can earn in the 3 top-earning sectors</a:t>
          </a:r>
          <a:r>
            <a:rPr lang="pl-PL" sz="1400"/>
            <a:t> </a:t>
          </a:r>
          <a:r>
            <a:rPr lang="pl-PL" sz="1100" b="0" i="0" u="none" strike="noStrike">
              <a:solidFill>
                <a:schemeClr val="dk1"/>
              </a:solidFill>
              <a:effectLst/>
              <a:latin typeface="+mn-lt"/>
              <a:ea typeface="+mn-ea"/>
              <a:cs typeface="+mn-cs"/>
            </a:rPr>
            <a:t>compared to the average for all sectors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took the names of the 3 top sectors and then based on them, used a simple division by using getpivotdata function. An example of such a function: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(GETPIVOTDATA("Average Yearly Salary";$E$5;"Sector";$E$6)/GETPIVOTDATA("Average Yearly Salary";$E$5))-1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used absolute reference here, as I </a:t>
          </a:r>
          <a:r>
            <a:rPr lang="pl-PL"/>
            <a:t>always wanted</a:t>
          </a:r>
          <a:r>
            <a:rPr lang="pl-PL" baseline="0"/>
            <a:t> </a:t>
          </a:r>
          <a:r>
            <a:rPr lang="pl-PL"/>
            <a:t>to reference the base pivot table</a:t>
          </a:r>
          <a:r>
            <a:rPr lang="pl-PL" sz="1100" b="0" i="0">
              <a:solidFill>
                <a:schemeClr val="dk1"/>
              </a:solidFill>
              <a:effectLst/>
              <a:latin typeface="+mn-lt"/>
              <a:ea typeface="+mn-ea"/>
              <a:cs typeface="+mn-cs"/>
            </a:rPr>
            <a:t>.</a:t>
          </a:r>
          <a:r>
            <a:rPr lang="pl-PL" sz="1400"/>
            <a:t/>
          </a:r>
          <a:br>
            <a:rPr lang="pl-PL" sz="1400"/>
          </a:br>
          <a:r>
            <a:rPr lang="pl-PL" sz="1400"/>
            <a:t/>
          </a:r>
          <a:br>
            <a:rPr lang="pl-PL" sz="1400"/>
          </a:br>
          <a:r>
            <a:rPr lang="pl-PL" sz="1100" b="0" i="0" u="none" strike="noStrike">
              <a:solidFill>
                <a:schemeClr val="dk1"/>
              </a:solidFill>
              <a:effectLst/>
              <a:latin typeface="+mn-lt"/>
              <a:ea typeface="+mn-ea"/>
              <a:cs typeface="+mn-cs"/>
            </a:rPr>
            <a:t>For visualizations, the majority of times, the data had to be manually picked, as inserting charts based on the entire pivot tables would show details that weren't needed</a:t>
          </a:r>
          <a:r>
            <a:rPr lang="pl-PL" sz="1400"/>
            <a:t> </a:t>
          </a:r>
          <a:r>
            <a:rPr lang="pl-PL" sz="1100" b="0" i="0" u="none" strike="noStrike">
              <a:solidFill>
                <a:schemeClr val="dk1"/>
              </a:solidFill>
              <a:effectLst/>
              <a:latin typeface="+mn-lt"/>
              <a:ea typeface="+mn-ea"/>
              <a:cs typeface="+mn-cs"/>
            </a:rPr>
            <a:t>To do that, I was creating empty visualizations and then modified the data it was taking.</a:t>
          </a:r>
          <a:endParaRPr lang="pl-PL" sz="11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43.75031631944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Job Title" numFmtId="49">
      <sharedItems/>
    </cacheField>
    <cacheField name="Salary Estimate" numFmtId="49">
      <sharedItems/>
    </cacheField>
    <cacheField name="Yearly Salary Min" numFmtId="164">
      <sharedItems containsSemiMixedTypes="0" containsString="0" containsNumber="1" containsInteger="1" minValue="15000" maxValue="202000"/>
    </cacheField>
    <cacheField name="Yearly Salary Max" numFmtId="164">
      <sharedItems containsSemiMixedTypes="0" containsString="0" containsNumber="1" containsInteger="1" minValue="16000" maxValue="306000"/>
    </cacheField>
    <cacheField name="Yearly Salary Avg" numFmtId="164">
      <sharedItems containsSemiMixedTypes="0" containsString="0" containsNumber="1" containsInteger="1" minValue="0" maxValue="254000" count="217">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n v="0" u="1"/>
      </sharedItems>
    </cacheField>
    <cacheField name="Company Name" numFmtId="0">
      <sharedItems/>
    </cacheField>
    <cacheField name="Location - City" numFmtId="49">
      <sharedItems/>
    </cacheField>
    <cacheField name="Location - State" numFmtId="49">
      <sharedItems count="37">
        <s v="NM"/>
        <s v="MD"/>
        <s v="FL"/>
        <s v="WA"/>
        <s v="NY"/>
        <s v="TX"/>
        <s v="CA"/>
        <s v="VA"/>
        <s v="MA"/>
        <s v="NJ"/>
        <s v="CO"/>
        <s v="IL"/>
        <s v="KY"/>
        <s v="OR"/>
        <s v="CT"/>
        <s v="MI"/>
        <s v="DC"/>
        <s v="OH"/>
        <s v="AL"/>
        <s v="MO"/>
        <s v="PA"/>
        <s v="GA"/>
        <s v="IN"/>
        <s v="LA"/>
        <s v="WI"/>
        <s v="NC"/>
        <s v="AZ"/>
        <s v="NE"/>
        <s v="MN"/>
        <s v="UT"/>
        <s v="TN"/>
        <s v="ID"/>
        <s v="RI"/>
        <s v="IA"/>
        <s v="SC"/>
        <s v="KS"/>
        <s v="DE" u="1"/>
      </sharedItems>
    </cacheField>
    <cacheField name="Industry" numFmtId="49">
      <sharedItems/>
    </cacheField>
    <cacheField name="Sector" numFmtId="49">
      <sharedItems count="25">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 v="Construction, Repair &amp; Maintenance" u="1"/>
        <s v="Unknown" u="1"/>
      </sharedItems>
    </cacheField>
    <cacheField name="Revenue"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s v="Aerospace &amp; Defense"/>
    <x v="0"/>
    <x v="0"/>
  </r>
  <r>
    <n v="1"/>
    <s v="Healthcare Data Scientist"/>
    <s v="$63K-$112K (Glassdoor est.)"/>
    <n v="63000"/>
    <n v="112000"/>
    <x v="1"/>
    <s v="University of Maryland Medical System"/>
    <s v="Linthicum"/>
    <x v="1"/>
    <s v="Health Care Services &amp; Hospitals"/>
    <x v="1"/>
    <x v="1"/>
  </r>
  <r>
    <n v="2"/>
    <s v="Data Scientist"/>
    <s v="$80K-$90K (Glassdoor est.)"/>
    <n v="80000"/>
    <n v="90000"/>
    <x v="2"/>
    <s v="KnowBe4"/>
    <s v="Clearwater"/>
    <x v="2"/>
    <s v="Security Services"/>
    <x v="2"/>
    <x v="2"/>
  </r>
  <r>
    <n v="3"/>
    <s v="Data Scientist"/>
    <s v="$56K-$97K (Glassdoor est.)"/>
    <n v="56000"/>
    <n v="97000"/>
    <x v="3"/>
    <s v="PNNL"/>
    <s v="Richland"/>
    <x v="3"/>
    <s v="Energy"/>
    <x v="3"/>
    <x v="3"/>
  </r>
  <r>
    <n v="4"/>
    <s v="Data Scientist"/>
    <s v="$86K-$143K (Glassdoor est.)"/>
    <n v="86000"/>
    <n v="143000"/>
    <x v="4"/>
    <s v="Affinity Solutions"/>
    <s v="New York"/>
    <x v="4"/>
    <s v="Advertising &amp; Marketing"/>
    <x v="2"/>
    <x v="4"/>
  </r>
  <r>
    <n v="5"/>
    <s v="Data Scientist"/>
    <s v="$71K-$119K (Glassdoor est.)"/>
    <n v="71000"/>
    <n v="119000"/>
    <x v="5"/>
    <s v="CyrusOne"/>
    <s v="Dallas"/>
    <x v="5"/>
    <s v="Real Estate"/>
    <x v="4"/>
    <x v="5"/>
  </r>
  <r>
    <n v="6"/>
    <s v="Data Scientist"/>
    <s v="$54K-$93K (Glassdoor est.)"/>
    <n v="54000"/>
    <n v="93000"/>
    <x v="6"/>
    <s v="ClearOne Advantage"/>
    <s v="Baltimore"/>
    <x v="1"/>
    <s v="Banks &amp; Credit Unions"/>
    <x v="5"/>
    <x v="4"/>
  </r>
  <r>
    <n v="7"/>
    <s v="Data Scientist"/>
    <s v="$86K-$142K (Glassdoor est.)"/>
    <n v="86000"/>
    <n v="142000"/>
    <x v="7"/>
    <s v="Logic20/20"/>
    <s v="San Jose"/>
    <x v="6"/>
    <s v="Consulting"/>
    <x v="2"/>
    <x v="6"/>
  </r>
  <r>
    <n v="8"/>
    <s v="Research Scientist"/>
    <s v="$38K-$84K (Glassdoor est.)"/>
    <n v="38000"/>
    <n v="84000"/>
    <x v="8"/>
    <s v="Rochester Regional Health"/>
    <s v="Rochester"/>
    <x v="4"/>
    <s v="Health Care Services &amp; Hospitals"/>
    <x v="1"/>
    <x v="3"/>
  </r>
  <r>
    <n v="9"/>
    <s v="Data Scientist"/>
    <s v="$120K-$160K (Glassdoor est.)"/>
    <n v="120000"/>
    <n v="160000"/>
    <x v="9"/>
    <s v="&lt;intent&gt;"/>
    <s v="New York"/>
    <x v="4"/>
    <s v="Internet"/>
    <x v="6"/>
    <x v="2"/>
  </r>
  <r>
    <n v="10"/>
    <s v="Data Scientist"/>
    <s v="$126K-$201K (Glassdoor est.)"/>
    <n v="126000"/>
    <n v="201000"/>
    <x v="10"/>
    <s v="Wish"/>
    <s v="San Jose"/>
    <x v="6"/>
    <s v="Other Retail Stores"/>
    <x v="7"/>
    <x v="5"/>
  </r>
  <r>
    <n v="11"/>
    <s v="Data Scientist"/>
    <s v="$64K-$106K (Glassdoor est.)"/>
    <n v="64000"/>
    <n v="106000"/>
    <x v="2"/>
    <s v="ManTech"/>
    <s v="Chantilly"/>
    <x v="7"/>
    <s v="Research &amp; Development"/>
    <x v="2"/>
    <x v="5"/>
  </r>
  <r>
    <n v="12"/>
    <s v="Staff Data Scientist - Technology"/>
    <s v="$106K-$172K (Glassdoor est.)"/>
    <n v="106000"/>
    <n v="172000"/>
    <x v="11"/>
    <s v="Walmart"/>
    <s v="Plano"/>
    <x v="5"/>
    <s v="Department, Clothing, &amp; Shoe Stores"/>
    <x v="7"/>
    <x v="7"/>
  </r>
  <r>
    <n v="13"/>
    <s v="Data Analyst"/>
    <s v="$46K-$85K (Glassdoor est.)"/>
    <n v="46000"/>
    <n v="85000"/>
    <x v="12"/>
    <s v="Yesler"/>
    <s v="Seattle"/>
    <x v="3"/>
    <s v="Advertising &amp; Marketing"/>
    <x v="2"/>
    <x v="4"/>
  </r>
  <r>
    <n v="14"/>
    <s v="Data Scientist"/>
    <s v="$83K-$144K (Glassdoor est.)"/>
    <n v="83000"/>
    <n v="144000"/>
    <x v="13"/>
    <s v="Takeda Pharmaceuticals"/>
    <s v="Cambridge"/>
    <x v="8"/>
    <s v="Biotech &amp; Pharmaceuticals"/>
    <x v="8"/>
    <x v="7"/>
  </r>
  <r>
    <n v="15"/>
    <s v="Data Engineer I"/>
    <s v="$102K-$190K (Glassdoor est.)"/>
    <n v="102000"/>
    <n v="190000"/>
    <x v="14"/>
    <s v="Audible"/>
    <s v="Newark"/>
    <x v="9"/>
    <s v="Motion Picture Production &amp; Distribution"/>
    <x v="9"/>
    <x v="4"/>
  </r>
  <r>
    <n v="16"/>
    <s v="Scientist I/Ii, Biology"/>
    <s v="$67K-$137K (Glassdoor est.)"/>
    <n v="67000"/>
    <n v="137000"/>
    <x v="15"/>
    <s v="Blueprint Medicines"/>
    <s v="Cambridge"/>
    <x v="8"/>
    <s v="Biotech &amp; Pharmaceuticals"/>
    <x v="8"/>
    <x v="8"/>
  </r>
  <r>
    <n v="17"/>
    <s v="Customer Data Scientist"/>
    <s v="$118K-$189K (Glassdoor est.)"/>
    <n v="118000"/>
    <n v="189000"/>
    <x v="16"/>
    <s v="h2o.ai"/>
    <s v="Mountain View"/>
    <x v="6"/>
    <s v="Enterprise Software &amp; Network Solutions"/>
    <x v="6"/>
    <x v="4"/>
  </r>
  <r>
    <n v="18"/>
    <s v="Data Scientist - Health Data Analytics"/>
    <s v="$110K-$175K (Glassdoor est.)"/>
    <n v="110000"/>
    <n v="175000"/>
    <x v="17"/>
    <s v="Nuna"/>
    <s v="San Francisco"/>
    <x v="6"/>
    <s v="Enterprise Software &amp; Network Solutions"/>
    <x v="6"/>
    <x v="4"/>
  </r>
  <r>
    <n v="19"/>
    <s v="Data Scientist"/>
    <s v="$64K-$111K (Glassdoor est.)"/>
    <n v="64000"/>
    <n v="111000"/>
    <x v="1"/>
    <s v="Pinnacol Assurance"/>
    <s v="Denver"/>
    <x v="10"/>
    <s v="Insurance Carriers"/>
    <x v="10"/>
    <x v="3"/>
  </r>
  <r>
    <n v="20"/>
    <s v="Data Scientist"/>
    <s v="$81K-$130K (Glassdoor est.)"/>
    <n v="81000"/>
    <n v="130000"/>
    <x v="18"/>
    <s v="Porch"/>
    <s v="Seattle"/>
    <x v="3"/>
    <s v="Internet"/>
    <x v="6"/>
    <x v="4"/>
  </r>
  <r>
    <n v="21"/>
    <s v="Senior Data Scientist / Machine Learning"/>
    <s v="$73K-$119K (Glassdoor est.)"/>
    <n v="73000"/>
    <n v="119000"/>
    <x v="19"/>
    <s v="Health IQ"/>
    <s v="Dallas"/>
    <x v="5"/>
    <s v="Insurance Agencies &amp; Brokerages"/>
    <x v="10"/>
    <x v="4"/>
  </r>
  <r>
    <n v="22"/>
    <s v="Data Scientist - Quantitative"/>
    <s v="$86K-$139K (Glassdoor est.)"/>
    <n v="86000"/>
    <n v="139000"/>
    <x v="20"/>
    <s v="Truckstop.com"/>
    <s v="Chicago"/>
    <x v="11"/>
    <s v="Logistics &amp; Supply Chain"/>
    <x v="11"/>
    <x v="4"/>
  </r>
  <r>
    <n v="23"/>
    <s v="Data Scientist"/>
    <s v="$63K-$105K (Glassdoor est.)"/>
    <n v="63000"/>
    <n v="105000"/>
    <x v="21"/>
    <s v="SMC 3"/>
    <s v="Louisville"/>
    <x v="12"/>
    <s v="Logistics &amp; Supply Chain"/>
    <x v="11"/>
    <x v="9"/>
  </r>
  <r>
    <n v="24"/>
    <s v="Data Scientist"/>
    <s v="$109K-$177K (Glassdoor est.)"/>
    <n v="109000"/>
    <n v="177000"/>
    <x v="22"/>
    <s v="Novetta"/>
    <s v="Herndon"/>
    <x v="7"/>
    <s v="Enterprise Software &amp; Network Solutions"/>
    <x v="6"/>
    <x v="2"/>
  </r>
  <r>
    <n v="25"/>
    <s v="Digital Health Data Scientist"/>
    <s v="$63K-$110K (Glassdoor est.)"/>
    <n v="63000"/>
    <n v="110000"/>
    <x v="23"/>
    <s v="Pfizer"/>
    <s v="Cambridge"/>
    <x v="8"/>
    <s v="Biotech &amp; Pharmaceuticals"/>
    <x v="8"/>
    <x v="7"/>
  </r>
  <r>
    <n v="26"/>
    <s v="Data Scientist"/>
    <s v="$75K-$124K (Glassdoor est.)"/>
    <n v="75000"/>
    <n v="124000"/>
    <x v="24"/>
    <s v="First Tech Federal Credit Union"/>
    <s v="Hillsboro"/>
    <x v="13"/>
    <s v="Banks &amp; Credit Unions"/>
    <x v="5"/>
    <x v="2"/>
  </r>
  <r>
    <n v="27"/>
    <s v="Associate Data Analyst"/>
    <s v="$34K-$61K (Glassdoor est.)"/>
    <n v="34000"/>
    <n v="61000"/>
    <x v="25"/>
    <s v="The Hanover Insurance Group"/>
    <s v="Worcester"/>
    <x v="8"/>
    <s v="Insurance Carriers"/>
    <x v="10"/>
    <x v="10"/>
  </r>
  <r>
    <n v="28"/>
    <s v="Clinical Data Scientist"/>
    <s v="$63K-$105K (Glassdoor est.)"/>
    <n v="63000"/>
    <n v="105000"/>
    <x v="21"/>
    <s v="Pfizer"/>
    <s v="Groton"/>
    <x v="14"/>
    <s v="Biotech &amp; Pharmaceuticals"/>
    <x v="8"/>
    <x v="7"/>
  </r>
  <r>
    <n v="29"/>
    <s v="Data Scientist"/>
    <s v="$80K-$90K (Glassdoor est.)"/>
    <n v="80000"/>
    <n v="90000"/>
    <x v="2"/>
    <s v="KnowBe4"/>
    <s v="Clearwater"/>
    <x v="2"/>
    <s v="Security Services"/>
    <x v="2"/>
    <x v="2"/>
  </r>
  <r>
    <n v="30"/>
    <s v="Data Scientist"/>
    <s v="$56K-$97K (Glassdoor est.)"/>
    <n v="56000"/>
    <n v="97000"/>
    <x v="3"/>
    <s v="PNNL"/>
    <s v="Richland"/>
    <x v="3"/>
    <s v="Energy"/>
    <x v="3"/>
    <x v="3"/>
  </r>
  <r>
    <n v="31"/>
    <s v="Data Scientist"/>
    <s v="$72K-$120K (Glassdoor est.)"/>
    <n v="72000"/>
    <n v="120000"/>
    <x v="19"/>
    <s v="Amrock"/>
    <s v="Detroit"/>
    <x v="15"/>
    <s v="Real Estate"/>
    <x v="4"/>
    <x v="3"/>
  </r>
  <r>
    <n v="32"/>
    <s v="Data Scientist / Machine Learning Expert"/>
    <s v="$86K-$143K (Glassdoor est.)"/>
    <n v="86000"/>
    <n v="143000"/>
    <x v="4"/>
    <s v="Novartis"/>
    <s v="Cambridge"/>
    <x v="8"/>
    <s v="Biotech &amp; Pharmaceuticals"/>
    <x v="8"/>
    <x v="7"/>
  </r>
  <r>
    <n v="33"/>
    <s v="Data Scientist"/>
    <s v="$93K-$149K (Glassdoor est.)"/>
    <n v="93000"/>
    <n v="149000"/>
    <x v="26"/>
    <s v="Juniper Networks"/>
    <s v="Sunnyvale"/>
    <x v="6"/>
    <s v="Telecommunications Services"/>
    <x v="12"/>
    <x v="1"/>
  </r>
  <r>
    <n v="34"/>
    <s v="Data Scientist"/>
    <s v="$85K-$140K (Glassdoor est.)"/>
    <n v="85000"/>
    <n v="140000"/>
    <x v="20"/>
    <s v="New England Biolabs"/>
    <s v="Ipswich"/>
    <x v="8"/>
    <s v="Biotech &amp; Pharmaceuticals"/>
    <x v="8"/>
    <x v="4"/>
  </r>
  <r>
    <n v="35"/>
    <s v="Web Data Analyst"/>
    <s v="$77K-$135K (Glassdoor est.)"/>
    <n v="77000"/>
    <n v="135000"/>
    <x v="27"/>
    <s v="Clarity Insights"/>
    <s v="San Jose"/>
    <x v="6"/>
    <s v="IT Services"/>
    <x v="6"/>
    <x v="4"/>
  </r>
  <r>
    <n v="36"/>
    <s v="Data Scientist"/>
    <s v="$82K-$132K (Glassdoor est.)"/>
    <n v="82000"/>
    <n v="132000"/>
    <x v="28"/>
    <s v="Esri"/>
    <s v="Redlands"/>
    <x v="6"/>
    <s v="Computer Hardware &amp; Software"/>
    <x v="6"/>
    <x v="5"/>
  </r>
  <r>
    <n v="37"/>
    <s v="Data Scientist"/>
    <s v="$83K-$137K (Glassdoor est.)"/>
    <n v="83000"/>
    <n v="137000"/>
    <x v="29"/>
    <s v="Systems &amp; Technology Research"/>
    <s v="Woburn"/>
    <x v="8"/>
    <s v="Aerospace &amp; Defense"/>
    <x v="0"/>
    <x v="2"/>
  </r>
  <r>
    <n v="38"/>
    <s v="Senior Data Scientist"/>
    <s v="$115K-$180K (Glassdoor est.)"/>
    <n v="115000"/>
    <n v="180000"/>
    <x v="30"/>
    <s v="Sartorius"/>
    <s v="Fremont"/>
    <x v="6"/>
    <s v="Biotech &amp; Pharmaceuticals"/>
    <x v="8"/>
    <x v="5"/>
  </r>
  <r>
    <n v="39"/>
    <s v="Data Engineer"/>
    <s v="$74K-$138K (Glassdoor est.)"/>
    <n v="74000"/>
    <n v="138000"/>
    <x v="27"/>
    <s v="Lancer Insurance"/>
    <s v="Long Beach"/>
    <x v="4"/>
    <s v="Insurance Carriers"/>
    <x v="10"/>
    <x v="2"/>
  </r>
  <r>
    <n v="40"/>
    <s v="Data Analyst"/>
    <s v="$64K-$112K (Glassdoor est.)"/>
    <n v="64000"/>
    <n v="112000"/>
    <x v="31"/>
    <s v="Sauce Labs"/>
    <s v="San Francisco"/>
    <x v="6"/>
    <s v="IT Services"/>
    <x v="6"/>
    <x v="0"/>
  </r>
  <r>
    <n v="41"/>
    <s v="Data Scientist - Algorithms &amp; Inference"/>
    <s v="$110K-$175K (Glassdoor est.)"/>
    <n v="110000"/>
    <n v="175000"/>
    <x v="17"/>
    <s v="Nuna"/>
    <s v="San Francisco"/>
    <x v="6"/>
    <s v="Enterprise Software &amp; Network Solutions"/>
    <x v="6"/>
    <x v="4"/>
  </r>
  <r>
    <n v="42"/>
    <s v="Scientist"/>
    <s v="$52K-$113K (Glassdoor est.)"/>
    <n v="52000"/>
    <n v="113000"/>
    <x v="32"/>
    <s v="Edgewell Personal Care"/>
    <s v="Allendale"/>
    <x v="9"/>
    <s v="Consumer Products Manufacturing"/>
    <x v="13"/>
    <x v="1"/>
  </r>
  <r>
    <n v="43"/>
    <s v="Senior Data Scientist"/>
    <s v="$110K-$150K(Employer est.)"/>
    <n v="110000"/>
    <n v="150000"/>
    <x v="33"/>
    <s v="Equity Residential"/>
    <s v="Chicago"/>
    <x v="11"/>
    <s v="Real Estate"/>
    <x v="4"/>
    <x v="1"/>
  </r>
  <r>
    <n v="44"/>
    <s v="Data Scientist"/>
    <s v="Employer Provided Salary:$150K-$160K"/>
    <n v="150000"/>
    <n v="160000"/>
    <x v="34"/>
    <s v="BPA Services"/>
    <s v="Washington"/>
    <x v="16"/>
    <s v="Enterprise Software &amp; Network Solutions"/>
    <x v="6"/>
    <x v="4"/>
  </r>
  <r>
    <n v="45"/>
    <s v="Lead Data Scientist"/>
    <s v="$158K-$211K (Glassdoor est.)"/>
    <n v="158000"/>
    <n v="211000"/>
    <x v="35"/>
    <s v="Visa Inc."/>
    <s v="Bellevue"/>
    <x v="3"/>
    <s v="IT Services"/>
    <x v="6"/>
    <x v="7"/>
  </r>
  <r>
    <n v="46"/>
    <s v="Associate Data Analyst"/>
    <s v="$20K-$39K (Glassdoor est.)"/>
    <n v="20000"/>
    <n v="39000"/>
    <x v="36"/>
    <s v="Intrado"/>
    <s v="Longmont"/>
    <x v="10"/>
    <s v="Enterprise Software &amp; Network Solutions"/>
    <x v="6"/>
    <x v="1"/>
  </r>
  <r>
    <n v="47"/>
    <s v="Spectral Scientist/Engineer"/>
    <s v="$56K-$117K (Glassdoor est.)"/>
    <n v="56000"/>
    <n v="117000"/>
    <x v="23"/>
    <s v="Centauri"/>
    <s v="Beavercreek"/>
    <x v="17"/>
    <s v="Aerospace &amp; Defense"/>
    <x v="0"/>
    <x v="2"/>
  </r>
  <r>
    <n v="48"/>
    <s v="College Hire - Data Scientist - Open To December 2019 Graduates"/>
    <s v="$63K-$99K (Glassdoor est.)"/>
    <n v="63000"/>
    <n v="99000"/>
    <x v="37"/>
    <s v="Caterpillar"/>
    <s v="Peoria"/>
    <x v="11"/>
    <s v="Industrial Manufacturing"/>
    <x v="13"/>
    <x v="7"/>
  </r>
  <r>
    <n v="49"/>
    <s v="Data Scientist"/>
    <s v="$68K-$114K (Glassdoor est.)"/>
    <n v="68000"/>
    <n v="114000"/>
    <x v="38"/>
    <s v="Zimmerman Advertising"/>
    <s v="Fort Lauderdale"/>
    <x v="2"/>
    <s v="Advertising &amp; Marketing"/>
    <x v="2"/>
    <x v="4"/>
  </r>
  <r>
    <n v="50"/>
    <s v="Data Scientist, Office Of Data Science"/>
    <s v="$86K-$143K (Glassdoor est.)"/>
    <n v="86000"/>
    <n v="143000"/>
    <x v="4"/>
    <s v="Liberty Mutual Insurance"/>
    <s v="Boston"/>
    <x v="8"/>
    <s v="Insurance Carriers"/>
    <x v="10"/>
    <x v="7"/>
  </r>
  <r>
    <n v="51"/>
    <s v="Data Science Analyst"/>
    <s v="$41K-$95K (Glassdoor est.)"/>
    <n v="41000"/>
    <n v="95000"/>
    <x v="39"/>
    <s v="Torch Technologies, Inc."/>
    <s v="Huntsville"/>
    <x v="18"/>
    <s v="Aerospace &amp; Defense"/>
    <x v="0"/>
    <x v="2"/>
  </r>
  <r>
    <n v="52"/>
    <s v="Data Scientist"/>
    <s v="$86K-$144K (Glassdoor est.)"/>
    <n v="86000"/>
    <n v="144000"/>
    <x v="40"/>
    <s v="Swiss Re"/>
    <s v="Armonk"/>
    <x v="4"/>
    <s v="Insurance Agencies &amp; Brokerages"/>
    <x v="10"/>
    <x v="7"/>
  </r>
  <r>
    <n v="53"/>
    <s v="Data Scientist"/>
    <s v="$80K-$139K (Glassdoor est.)"/>
    <n v="80000"/>
    <n v="139000"/>
    <x v="41"/>
    <s v="Northrop Grumman"/>
    <s v="San Diego"/>
    <x v="6"/>
    <s v="Aerospace &amp; Defense"/>
    <x v="0"/>
    <x v="7"/>
  </r>
  <r>
    <n v="54"/>
    <s v="Data Scientist"/>
    <s v="$56K-$95K (Glassdoor est.)"/>
    <n v="56000"/>
    <n v="95000"/>
    <x v="42"/>
    <s v="Sartorius"/>
    <s v="Albuquerque"/>
    <x v="0"/>
    <s v="Biotech &amp; Pharmaceuticals"/>
    <x v="8"/>
    <x v="5"/>
  </r>
  <r>
    <n v="55"/>
    <s v="Data Scientist"/>
    <s v="$120K-$189K (Glassdoor est.)"/>
    <n v="120000"/>
    <n v="189000"/>
    <x v="43"/>
    <s v="Netskope"/>
    <s v="San Francisco"/>
    <x v="6"/>
    <s v="Enterprise Software &amp; Network Solutions"/>
    <x v="6"/>
    <x v="4"/>
  </r>
  <r>
    <n v="56"/>
    <s v="Data Scientist"/>
    <s v="$111K-$176K (Glassdoor est.)"/>
    <n v="111000"/>
    <n v="176000"/>
    <x v="44"/>
    <s v="1904labs"/>
    <s v="Saint Louis"/>
    <x v="19"/>
    <s v="IT Services"/>
    <x v="6"/>
    <x v="4"/>
  </r>
  <r>
    <n v="57"/>
    <s v="Data Scientist"/>
    <s v="$54K-$93K (Glassdoor est.)"/>
    <n v="54000"/>
    <n v="93000"/>
    <x v="6"/>
    <s v="ClearOne Advantage"/>
    <s v="Baltimore"/>
    <x v="1"/>
    <s v="Banks &amp; Credit Unions"/>
    <x v="5"/>
    <x v="4"/>
  </r>
  <r>
    <n v="58"/>
    <s v="Data Scientist"/>
    <s v="$71K-$119K (Glassdoor est.)"/>
    <n v="71000"/>
    <n v="119000"/>
    <x v="5"/>
    <s v="CyrusOne"/>
    <s v="Dallas"/>
    <x v="5"/>
    <s v="Real Estate"/>
    <x v="4"/>
    <x v="5"/>
  </r>
  <r>
    <n v="59"/>
    <s v="Senior Data Scientist"/>
    <s v="$82K-$132K (Glassdoor est.)"/>
    <n v="82000"/>
    <n v="132000"/>
    <x v="28"/>
    <s v="The David J. Joseph Company"/>
    <s v="Cincinnati"/>
    <x v="17"/>
    <s v="Metals Brokers"/>
    <x v="14"/>
    <x v="4"/>
  </r>
  <r>
    <n v="60"/>
    <s v="Data Scientist"/>
    <s v="$84K-$146K (Glassdoor est.)"/>
    <n v="84000"/>
    <n v="146000"/>
    <x v="40"/>
    <s v="USEReady"/>
    <s v="New York"/>
    <x v="4"/>
    <s v="Consulting"/>
    <x v="2"/>
    <x v="9"/>
  </r>
  <r>
    <n v="61"/>
    <s v="Senior Risk Data Scientist"/>
    <s v="$107K-$172K (Glassdoor est.)"/>
    <n v="107000"/>
    <n v="172000"/>
    <x v="45"/>
    <s v="Bill.com"/>
    <s v="Palo Alto"/>
    <x v="6"/>
    <s v="Financial Transaction Processing"/>
    <x v="5"/>
    <x v="0"/>
  </r>
  <r>
    <n v="62"/>
    <s v="Data Scientist In Artificial Intelligence Early Career"/>
    <s v="$49K-$85K (Glassdoor est.)"/>
    <n v="49000"/>
    <n v="85000"/>
    <x v="46"/>
    <s v="Pacific Northwest National Laboratory"/>
    <s v="Richland"/>
    <x v="3"/>
    <s v="Energy"/>
    <x v="3"/>
    <x v="3"/>
  </r>
  <r>
    <n v="63"/>
    <s v="Data Scientist"/>
    <s v="$61K-$109K (Glassdoor est.)"/>
    <n v="61000"/>
    <n v="109000"/>
    <x v="2"/>
    <s v="DICK'S Sporting Goods - Corporate"/>
    <s v="Coraopolis"/>
    <x v="20"/>
    <s v="Sporting Goods Stores"/>
    <x v="7"/>
    <x v="10"/>
  </r>
  <r>
    <n v="64"/>
    <s v="Data Scientist"/>
    <s v="$88K-$148K (Glassdoor est.)"/>
    <n v="88000"/>
    <n v="148000"/>
    <x v="47"/>
    <s v="Berg Health"/>
    <s v="Framingham"/>
    <x v="8"/>
    <s v="Biotech &amp; Pharmaceuticals"/>
    <x v="8"/>
    <x v="8"/>
  </r>
  <r>
    <n v="65"/>
    <s v="Data Scientist"/>
    <s v="$60K-$99K (Glassdoor est.)"/>
    <n v="60000"/>
    <n v="99000"/>
    <x v="48"/>
    <s v="Oversight Systems"/>
    <s v="Atlanta"/>
    <x v="21"/>
    <s v="Computer Hardware &amp; Software"/>
    <x v="6"/>
    <x v="6"/>
  </r>
  <r>
    <n v="66"/>
    <s v="Data Scientist - Research"/>
    <s v="$41K-$72K (Glassdoor est.)"/>
    <n v="41000"/>
    <n v="72000"/>
    <x v="49"/>
    <s v="C Space"/>
    <s v="Boston"/>
    <x v="8"/>
    <s v="Advertising &amp; Marketing"/>
    <x v="2"/>
    <x v="2"/>
  </r>
  <r>
    <n v="67"/>
    <s v="Data Scientist"/>
    <s v="$96K-$161K (Glassdoor est.)"/>
    <n v="96000"/>
    <n v="161000"/>
    <x v="50"/>
    <s v="Numeric, LLC"/>
    <s v="Philadelphia"/>
    <x v="20"/>
    <s v="Staffing &amp; Outsourcing"/>
    <x v="2"/>
    <x v="11"/>
  </r>
  <r>
    <n v="68"/>
    <s v="R&amp;D Data Analysis Scientist"/>
    <s v="$65K-$130K (Glassdoor est.)"/>
    <n v="65000"/>
    <n v="130000"/>
    <x v="51"/>
    <s v="HP Inc."/>
    <s v="Vancouver"/>
    <x v="3"/>
    <s v="Computer Hardware &amp; Software"/>
    <x v="6"/>
    <x v="4"/>
  </r>
  <r>
    <n v="69"/>
    <s v="Analytics Consultant"/>
    <s v="$52K-$81K (Glassdoor est.)"/>
    <n v="52000"/>
    <n v="81000"/>
    <x v="52"/>
    <s v="SpringML"/>
    <s v="Indianapolis"/>
    <x v="22"/>
    <s v="Enterprise Software &amp; Network Solutions"/>
    <x v="6"/>
    <x v="4"/>
  </r>
  <r>
    <n v="70"/>
    <s v="Director, Data Science"/>
    <s v="$139K-$220K (Glassdoor est.)"/>
    <n v="139000"/>
    <n v="220000"/>
    <x v="53"/>
    <s v="Grainger"/>
    <s v="Lake Forest"/>
    <x v="11"/>
    <s v="Wholesale"/>
    <x v="2"/>
    <x v="7"/>
  </r>
  <r>
    <n v="71"/>
    <s v="Scientist"/>
    <s v="$50K-$102K (Glassdoor est.)"/>
    <n v="50000"/>
    <n v="102000"/>
    <x v="54"/>
    <s v="EAG Laboratories"/>
    <s v="Maryland Heights"/>
    <x v="19"/>
    <s v="Research &amp; Development"/>
    <x v="2"/>
    <x v="0"/>
  </r>
  <r>
    <n v="72"/>
    <s v="Data Scientist Sr"/>
    <s v="$85K-$139K (Glassdoor est.)"/>
    <n v="85000"/>
    <n v="139000"/>
    <x v="55"/>
    <s v="The Buffalo Group"/>
    <s v="Charlottesville"/>
    <x v="7"/>
    <s v="IT Services"/>
    <x v="6"/>
    <x v="2"/>
  </r>
  <r>
    <n v="73"/>
    <s v="Data Scientist"/>
    <s v="$74K-$122K (Glassdoor est.)"/>
    <n v="74000"/>
    <n v="122000"/>
    <x v="56"/>
    <s v="Carmeuse"/>
    <s v="Pittsburgh"/>
    <x v="20"/>
    <s v="Mining"/>
    <x v="14"/>
    <x v="5"/>
  </r>
  <r>
    <n v="74"/>
    <s v="R&amp;D Sr Data Scientist"/>
    <s v="$99K-$157K (Glassdoor est.)"/>
    <n v="99000"/>
    <n v="157000"/>
    <x v="57"/>
    <s v="HP Inc."/>
    <s v="Vancouver"/>
    <x v="3"/>
    <s v="Computer Hardware &amp; Software"/>
    <x v="6"/>
    <x v="4"/>
  </r>
  <r>
    <n v="75"/>
    <s v="Customer Data Scientist/Sales Engineer (Bay"/>
    <s v="$79K-$222K (Glassdoor est.)"/>
    <n v="79000"/>
    <n v="222000"/>
    <x v="58"/>
    <s v="h2o.ai"/>
    <s v="Mountain View"/>
    <x v="6"/>
    <s v="Enterprise Software &amp; Network Solutions"/>
    <x v="6"/>
    <x v="4"/>
  </r>
  <r>
    <n v="76"/>
    <s v="Research Scientist"/>
    <s v="$57K-$118K (Glassdoor est.)"/>
    <n v="57000"/>
    <n v="118000"/>
    <x v="1"/>
    <s v="GNS Healthcare"/>
    <s v="Cambridge"/>
    <x v="8"/>
    <s v="Biotech &amp; Pharmaceuticals"/>
    <x v="8"/>
    <x v="9"/>
  </r>
  <r>
    <n v="77"/>
    <s v="Data Scientist"/>
    <s v="$83K-$137K (Glassdoor est.)"/>
    <n v="83000"/>
    <n v="137000"/>
    <x v="29"/>
    <s v="Peraton"/>
    <s v="Chantilly"/>
    <x v="7"/>
    <s v="Aerospace &amp; Defense"/>
    <x v="0"/>
    <x v="5"/>
  </r>
  <r>
    <n v="78"/>
    <s v="Data Scientist"/>
    <s v="$86K-$141K (Glassdoor est.)"/>
    <n v="86000"/>
    <n v="141000"/>
    <x v="13"/>
    <s v="Pactera"/>
    <s v="San Jose"/>
    <x v="6"/>
    <s v="IT Services"/>
    <x v="6"/>
    <x v="3"/>
  </r>
  <r>
    <n v="79"/>
    <s v="Data Scientist"/>
    <s v="$94K-$154K (Glassdoor est.)"/>
    <n v="94000"/>
    <n v="154000"/>
    <x v="59"/>
    <s v="Nurx"/>
    <s v="San Francisco"/>
    <x v="6"/>
    <s v="Health Care Services &amp; Hospitals"/>
    <x v="1"/>
    <x v="8"/>
  </r>
  <r>
    <n v="80"/>
    <s v="Jr. Business Data Analyst"/>
    <s v="$37K-$76K (Glassdoor est.)"/>
    <n v="37000"/>
    <n v="76000"/>
    <x v="49"/>
    <s v="webfx.com"/>
    <s v="Harrisburg"/>
    <x v="20"/>
    <s v="Advertising &amp; Marketing"/>
    <x v="2"/>
    <x v="6"/>
  </r>
  <r>
    <n v="81"/>
    <s v="Data Scientist"/>
    <s v="$100K-$160K (Glassdoor est.)"/>
    <n v="100000"/>
    <n v="160000"/>
    <x v="33"/>
    <s v="Johns Hopkins University Applied Physics Laboratory"/>
    <s v="Laurel"/>
    <x v="1"/>
    <s v="Aerospace &amp; Defense"/>
    <x v="0"/>
    <x v="5"/>
  </r>
  <r>
    <n v="82"/>
    <s v="Data Analyst"/>
    <s v="$55K-$100K (Glassdoor est.)"/>
    <n v="55000"/>
    <n v="100000"/>
    <x v="60"/>
    <s v="Productive Edge"/>
    <s v="Chicago"/>
    <x v="11"/>
    <s v="Computer Hardware &amp; Software"/>
    <x v="6"/>
    <x v="9"/>
  </r>
  <r>
    <n v="83"/>
    <s v="Data Engineer"/>
    <s v="$60K-$114K (Glassdoor est.)"/>
    <n v="60000"/>
    <n v="114000"/>
    <x v="61"/>
    <s v="Excella Consulting"/>
    <s v="Arlington"/>
    <x v="7"/>
    <s v="Consulting"/>
    <x v="2"/>
    <x v="0"/>
  </r>
  <r>
    <n v="84"/>
    <s v="Data Analyst"/>
    <s v="$39K-$68K (Glassdoor est.)"/>
    <n v="39000"/>
    <n v="68000"/>
    <x v="62"/>
    <s v="Gensco"/>
    <s v="Tacoma"/>
    <x v="3"/>
    <s v="Wholesale"/>
    <x v="2"/>
    <x v="2"/>
  </r>
  <r>
    <n v="85"/>
    <s v="Staff Data Scientist - Technology"/>
    <s v="$106K-$172K (Glassdoor est.)"/>
    <n v="106000"/>
    <n v="172000"/>
    <x v="11"/>
    <s v="Walmart"/>
    <s v="Plano"/>
    <x v="5"/>
    <s v="Department, Clothing, &amp; Shoe Stores"/>
    <x v="7"/>
    <x v="7"/>
  </r>
  <r>
    <n v="86"/>
    <s v="Data Scientist"/>
    <s v="$86K-$142K (Glassdoor est.)"/>
    <n v="86000"/>
    <n v="142000"/>
    <x v="7"/>
    <s v="Logic20/20"/>
    <s v="San Jose"/>
    <x v="6"/>
    <s v="Consulting"/>
    <x v="2"/>
    <x v="6"/>
  </r>
  <r>
    <n v="87"/>
    <s v="Data Scientist"/>
    <s v="$64K-$107K (Glassdoor est.)"/>
    <n v="64000"/>
    <n v="107000"/>
    <x v="63"/>
    <s v="goTRG"/>
    <s v="Miami"/>
    <x v="2"/>
    <s v="Enterprise Software &amp; Network Solutions"/>
    <x v="6"/>
    <x v="2"/>
  </r>
  <r>
    <n v="88"/>
    <s v="Data Management Specialist"/>
    <s v="$31K-$65K (Glassdoor est.)"/>
    <n v="31000"/>
    <n v="65000"/>
    <x v="64"/>
    <s v="NMR Consulting"/>
    <s v="Huntsville"/>
    <x v="18"/>
    <s v="IT Services"/>
    <x v="6"/>
    <x v="6"/>
  </r>
  <r>
    <n v="89"/>
    <s v="E-Commerce Data Analyst"/>
    <s v="$34K-$62K (Glassdoor est.)"/>
    <n v="34000"/>
    <n v="62000"/>
    <x v="64"/>
    <s v="iSeatz"/>
    <s v="New Orleans"/>
    <x v="23"/>
    <s v="Enterprise Software &amp; Network Solutions"/>
    <x v="6"/>
    <x v="4"/>
  </r>
  <r>
    <n v="90"/>
    <s v="Sr. Scientist Ii"/>
    <s v="$117K-$231K (Glassdoor est.)"/>
    <n v="117000"/>
    <n v="231000"/>
    <x v="65"/>
    <s v="Nektar Therapeutics"/>
    <s v="San Francisco"/>
    <x v="6"/>
    <s v="Biotech &amp; Pharmaceuticals"/>
    <x v="8"/>
    <x v="2"/>
  </r>
  <r>
    <n v="91"/>
    <s v="Insurance Data Scientist"/>
    <s v="$64K-$106K (Glassdoor est.)"/>
    <n v="64000"/>
    <n v="106000"/>
    <x v="2"/>
    <s v="TransUnion"/>
    <s v="Atlanta"/>
    <x v="21"/>
    <s v="Financial Analytics &amp; Research"/>
    <x v="5"/>
    <x v="5"/>
  </r>
  <r>
    <n v="92"/>
    <s v="Data Modeler"/>
    <s v="$79K-$134K (Glassdoor est.)"/>
    <n v="79000"/>
    <n v="134000"/>
    <x v="66"/>
    <s v="IT Concepts"/>
    <s v="Landover"/>
    <x v="1"/>
    <s v="IT Services"/>
    <x v="6"/>
    <x v="9"/>
  </r>
  <r>
    <n v="93"/>
    <s v="Data Analyst / Scientist"/>
    <s v="$52K-$93K (Glassdoor est.)"/>
    <n v="52000"/>
    <n v="93000"/>
    <x v="67"/>
    <s v="Scientific Research Corporation"/>
    <s v="Patuxent River"/>
    <x v="1"/>
    <s v="IT Services"/>
    <x v="6"/>
    <x v="2"/>
  </r>
  <r>
    <n v="94"/>
    <s v="Scientist"/>
    <s v="$55K-$116K (Glassdoor est.)"/>
    <n v="55000"/>
    <n v="116000"/>
    <x v="63"/>
    <s v="General Dynamics Information Technology"/>
    <s v="Suitland"/>
    <x v="1"/>
    <s v="IT Services"/>
    <x v="6"/>
    <x v="7"/>
  </r>
  <r>
    <n v="95"/>
    <s v="Data Scientist"/>
    <s v="$72K-$123K (Glassdoor est.)"/>
    <n v="72000"/>
    <n v="123000"/>
    <x v="51"/>
    <s v="MITRE"/>
    <s v="McLean"/>
    <x v="7"/>
    <s v="Federal Agencies"/>
    <x v="15"/>
    <x v="5"/>
  </r>
  <r>
    <n v="96"/>
    <s v="Data Scientist"/>
    <s v="$74K-$124K (Glassdoor est.)"/>
    <n v="74000"/>
    <n v="124000"/>
    <x v="68"/>
    <s v="The Buffalo Group"/>
    <s v="Fort Belvoir"/>
    <x v="7"/>
    <s v="IT Services"/>
    <x v="6"/>
    <x v="2"/>
  </r>
  <r>
    <n v="97"/>
    <s v="Data Analyst"/>
    <s v="$40K-$73K (Glassdoor est.)"/>
    <n v="40000"/>
    <n v="73000"/>
    <x v="49"/>
    <s v="DentaQuest"/>
    <s v="Milwaukee"/>
    <x v="24"/>
    <s v="Insurance Carriers"/>
    <x v="10"/>
    <x v="1"/>
  </r>
  <r>
    <n v="98"/>
    <s v="Lead Data Scientist"/>
    <s v="$102K-$164K (Glassdoor est.)"/>
    <n v="102000"/>
    <n v="164000"/>
    <x v="69"/>
    <s v="Redjack"/>
    <s v="Silver Spring"/>
    <x v="1"/>
    <s v="IT Services"/>
    <x v="6"/>
    <x v="4"/>
  </r>
  <r>
    <n v="99"/>
    <s v="Data Scientist"/>
    <s v="$89K-$153K (Glassdoor est.)"/>
    <n v="89000"/>
    <n v="153000"/>
    <x v="26"/>
    <s v="7Park Data"/>
    <s v="New York"/>
    <x v="4"/>
    <s v="Research &amp; Development"/>
    <x v="2"/>
    <x v="4"/>
  </r>
  <r>
    <n v="100"/>
    <s v="Data Scientist"/>
    <s v="$61K-$110K (Glassdoor est.)"/>
    <n v="61000"/>
    <n v="110000"/>
    <x v="63"/>
    <s v="Rapid Response Monitoring"/>
    <s v="Syracuse"/>
    <x v="4"/>
    <s v="Security Services"/>
    <x v="2"/>
    <x v="4"/>
  </r>
  <r>
    <n v="101"/>
    <s v="Data Scientist, Rice University"/>
    <s v="$65K-$110K (Glassdoor est.)"/>
    <n v="65000"/>
    <n v="110000"/>
    <x v="1"/>
    <s v="Trilogy Ed"/>
    <s v="Houston"/>
    <x v="5"/>
    <s v="Education Training Services"/>
    <x v="16"/>
    <x v="4"/>
  </r>
  <r>
    <n v="102"/>
    <s v="Senior Data Scientist"/>
    <s v="$200K-$275K(Employer est.)"/>
    <n v="200000"/>
    <n v="275000"/>
    <x v="70"/>
    <s v="Gallup"/>
    <s v="Washington"/>
    <x v="16"/>
    <s v="Consulting"/>
    <x v="2"/>
    <x v="4"/>
  </r>
  <r>
    <n v="103"/>
    <s v="Data Engineer"/>
    <s v="$68K-$123K (Glassdoor est.)"/>
    <n v="68000"/>
    <n v="123000"/>
    <x v="71"/>
    <s v="CapTech"/>
    <s v="Charlotte"/>
    <x v="25"/>
    <s v="IT Services"/>
    <x v="6"/>
    <x v="2"/>
  </r>
  <r>
    <n v="104"/>
    <s v="Senior Data Scientist"/>
    <s v="$80K-$129K (Glassdoor est.)"/>
    <n v="80000"/>
    <n v="129000"/>
    <x v="72"/>
    <s v="American Axle &amp; Manufacturing"/>
    <s v="Southfield"/>
    <x v="15"/>
    <s v="Transportation Equipment Manufacturing"/>
    <x v="13"/>
    <x v="10"/>
  </r>
  <r>
    <n v="105"/>
    <s v="Financial Data Analyst"/>
    <s v="$41K-$72K (Glassdoor est.)"/>
    <n v="41000"/>
    <n v="72000"/>
    <x v="49"/>
    <s v="CentralReach"/>
    <s v="Matawan"/>
    <x v="9"/>
    <s v="Computer Hardware &amp; Software"/>
    <x v="6"/>
    <x v="4"/>
  </r>
  <r>
    <n v="106"/>
    <s v="Senior Data Analyst"/>
    <s v="$39K-$71K (Glassdoor est.)"/>
    <n v="39000"/>
    <n v="71000"/>
    <x v="73"/>
    <s v="Integrate"/>
    <s v="Phoenix"/>
    <x v="26"/>
    <s v="Enterprise Software &amp; Network Solutions"/>
    <x v="6"/>
    <x v="6"/>
  </r>
  <r>
    <n v="107"/>
    <s v="Research Scientist"/>
    <s v="$38K-$85K (Glassdoor est.)"/>
    <n v="38000"/>
    <n v="85000"/>
    <x v="74"/>
    <s v="Boys Town Hospital"/>
    <s v="Omaha"/>
    <x v="27"/>
    <s v="Health Care Services &amp; Hospitals"/>
    <x v="1"/>
    <x v="4"/>
  </r>
  <r>
    <n v="108"/>
    <s v="Data Scientist"/>
    <s v="$121K-$193K (Glassdoor est.)"/>
    <n v="121000"/>
    <n v="193000"/>
    <x v="75"/>
    <s v="Demandbase"/>
    <s v="San Francisco"/>
    <x v="6"/>
    <s v="Computer Hardware &amp; Software"/>
    <x v="6"/>
    <x v="2"/>
  </r>
  <r>
    <n v="109"/>
    <s v="Data Engineer"/>
    <s v="$54K-$102K (Glassdoor est.)"/>
    <n v="54000"/>
    <n v="102000"/>
    <x v="76"/>
    <s v="Sapphire Digital"/>
    <s v="Lyndhurst"/>
    <x v="9"/>
    <s v="Internet"/>
    <x v="6"/>
    <x v="4"/>
  </r>
  <r>
    <n v="110"/>
    <s v="Data Scientist"/>
    <s v="$83K-$144K (Glassdoor est.)"/>
    <n v="83000"/>
    <n v="144000"/>
    <x v="13"/>
    <s v="Takeda Pharmaceuticals"/>
    <s v="Cambridge"/>
    <x v="8"/>
    <s v="Biotech &amp; Pharmaceuticals"/>
    <x v="8"/>
    <x v="7"/>
  </r>
  <r>
    <n v="111"/>
    <s v="Data Scientist"/>
    <s v="$120K-$160K (Glassdoor est.)"/>
    <n v="120000"/>
    <n v="160000"/>
    <x v="9"/>
    <s v="&lt;intent&gt;"/>
    <s v="New York"/>
    <x v="4"/>
    <s v="Internet"/>
    <x v="6"/>
    <x v="2"/>
  </r>
  <r>
    <n v="112"/>
    <s v="Data Scientist"/>
    <s v="$102K-$163K (Glassdoor est.)"/>
    <n v="102000"/>
    <n v="163000"/>
    <x v="77"/>
    <s v="Formation"/>
    <s v="San Francisco"/>
    <x v="6"/>
    <s v="Enterprise Software &amp; Network Solutions"/>
    <x v="6"/>
    <x v="4"/>
  </r>
  <r>
    <n v="113"/>
    <s v="Data Engineer"/>
    <s v="$76K-$140K (Glassdoor est.)"/>
    <n v="76000"/>
    <n v="140000"/>
    <x v="78"/>
    <s v="Autodesk"/>
    <s v="San Francisco"/>
    <x v="6"/>
    <s v="Computer Hardware &amp; Software"/>
    <x v="6"/>
    <x v="1"/>
  </r>
  <r>
    <n v="114"/>
    <s v="Ag Data Scientist"/>
    <s v="$60K-$101K (Glassdoor est.)"/>
    <n v="60000"/>
    <n v="101000"/>
    <x v="79"/>
    <s v="Beck's Hybrids"/>
    <s v="Atlanta"/>
    <x v="22"/>
    <s v="Farm Support Services"/>
    <x v="17"/>
    <x v="0"/>
  </r>
  <r>
    <n v="115"/>
    <s v="Data Scientist"/>
    <s v="$82K-$133K (Glassdoor est.)"/>
    <n v="82000"/>
    <n v="133000"/>
    <x v="80"/>
    <s v="DrFirst"/>
    <s v="Rockville"/>
    <x v="1"/>
    <s v="Health Care Services &amp; Hospitals"/>
    <x v="1"/>
    <x v="4"/>
  </r>
  <r>
    <n v="116"/>
    <s v="Data Engineer"/>
    <s v="$65K-$125K (Glassdoor est.)"/>
    <n v="65000"/>
    <n v="125000"/>
    <x v="5"/>
    <s v="Object Partners"/>
    <s v="Minneapolis"/>
    <x v="28"/>
    <s v="Consulting"/>
    <x v="2"/>
    <x v="6"/>
  </r>
  <r>
    <n v="117"/>
    <s v="Data Scientist Ii"/>
    <s v="$91K-$148K (Glassdoor est.)"/>
    <n v="91000"/>
    <n v="148000"/>
    <x v="81"/>
    <s v="L.A. Care Health Plan"/>
    <s v="Los Angeles"/>
    <x v="6"/>
    <s v="Health Care Services &amp; Hospitals"/>
    <x v="1"/>
    <x v="4"/>
  </r>
  <r>
    <n v="118"/>
    <s v="Senior Data Engineer"/>
    <s v="$95K-$173K (Glassdoor est.)"/>
    <n v="95000"/>
    <n v="173000"/>
    <x v="82"/>
    <s v="Red Ventures"/>
    <s v="Charlotte"/>
    <x v="25"/>
    <s v="Advertising &amp; Marketing"/>
    <x v="2"/>
    <x v="5"/>
  </r>
  <r>
    <n v="119"/>
    <s v="Data Scientist"/>
    <s v="$77K-$124K (Glassdoor est.)"/>
    <n v="77000"/>
    <n v="124000"/>
    <x v="83"/>
    <s v="Quick Base"/>
    <s v="Cambridge"/>
    <x v="8"/>
    <s v="Enterprise Software &amp; Network Solutions"/>
    <x v="6"/>
    <x v="4"/>
  </r>
  <r>
    <n v="120"/>
    <s v="Data Scientist"/>
    <s v="$80K-$135K (Glassdoor est.)"/>
    <n v="80000"/>
    <n v="135000"/>
    <x v="80"/>
    <s v="The E.W. Scripps Company"/>
    <s v="Cincinnati"/>
    <x v="17"/>
    <s v="TV Broadcast &amp; Cable Networks"/>
    <x v="9"/>
    <x v="3"/>
  </r>
  <r>
    <n v="121"/>
    <s v="Data Engineer"/>
    <s v="$85K-$159K (Glassdoor est.)"/>
    <n v="85000"/>
    <n v="159000"/>
    <x v="84"/>
    <s v="Upside Business Travel"/>
    <s v="Washington"/>
    <x v="16"/>
    <s v="Internet"/>
    <x v="6"/>
    <x v="4"/>
  </r>
  <r>
    <n v="122"/>
    <s v="Data Engineer"/>
    <s v="$80K-$105K(Employer est.)"/>
    <n v="80000"/>
    <n v="105000"/>
    <x v="85"/>
    <s v="Equity Residential"/>
    <s v="Chicago"/>
    <x v="11"/>
    <s v="Real Estate"/>
    <x v="4"/>
    <x v="1"/>
  </r>
  <r>
    <n v="123"/>
    <s v="Data Analyst"/>
    <s v="$43K-$81K (Glassdoor est.)"/>
    <n v="43000"/>
    <n v="81000"/>
    <x v="86"/>
    <s v="Synagro"/>
    <s v="Baltimore"/>
    <x v="1"/>
    <s v="Research &amp; Development"/>
    <x v="2"/>
    <x v="2"/>
  </r>
  <r>
    <n v="124"/>
    <s v="Project Scientist"/>
    <s v="$29K-$50K (Glassdoor est.)"/>
    <n v="29000"/>
    <n v="50000"/>
    <x v="87"/>
    <s v="Alliance Source Testing"/>
    <s v="Alabaster"/>
    <x v="18"/>
    <s v="Architectural &amp; Engineering Services"/>
    <x v="2"/>
    <x v="6"/>
  </r>
  <r>
    <n v="125"/>
    <s v="Data Scientist"/>
    <s v="$82K-$133K (Glassdoor est.)"/>
    <n v="82000"/>
    <n v="133000"/>
    <x v="80"/>
    <s v="Accuride International"/>
    <s v="Los Angeles"/>
    <x v="6"/>
    <s v="Industrial Manufacturing"/>
    <x v="13"/>
    <x v="2"/>
  </r>
  <r>
    <n v="126"/>
    <s v="Data Analytics Manager"/>
    <s v="$26K-$55K (Glassdoor est.)"/>
    <n v="26000"/>
    <n v="55000"/>
    <x v="88"/>
    <s v="Full Potential Solutions"/>
    <s v="Kansas City"/>
    <x v="19"/>
    <s v="Staffing &amp; Outsourcing"/>
    <x v="2"/>
    <x v="4"/>
  </r>
  <r>
    <n v="127"/>
    <s v="Senior Machine Learning (Ml) Engineer / Data Scientist - Cyber Security Analytics"/>
    <s v="$61K-$118K (Glassdoor est.)"/>
    <n v="61000"/>
    <n v="118000"/>
    <x v="89"/>
    <s v="Visa Inc."/>
    <s v="Ashburn"/>
    <x v="7"/>
    <s v="IT Services"/>
    <x v="6"/>
    <x v="7"/>
  </r>
  <r>
    <n v="128"/>
    <s v="Data Scientist"/>
    <s v="$60K-$102K (Glassdoor est.)"/>
    <n v="60000"/>
    <n v="102000"/>
    <x v="37"/>
    <s v="Maven Wave Partners"/>
    <s v="Chicago"/>
    <x v="11"/>
    <s v="Consulting"/>
    <x v="2"/>
    <x v="0"/>
  </r>
  <r>
    <n v="129"/>
    <s v="Senior Data Scientist"/>
    <s v="$112K-$182K (Glassdoor est.)"/>
    <n v="112000"/>
    <n v="182000"/>
    <x v="90"/>
    <s v="Novetta"/>
    <s v="Herndon"/>
    <x v="7"/>
    <s v="Enterprise Software &amp; Network Solutions"/>
    <x v="6"/>
    <x v="2"/>
  </r>
  <r>
    <n v="130"/>
    <s v="Data Scientist"/>
    <s v="$64K-$106K (Glassdoor est.)"/>
    <n v="64000"/>
    <n v="106000"/>
    <x v="2"/>
    <s v="First Command Financial Services, Inc."/>
    <s v="Fort Worth"/>
    <x v="5"/>
    <s v="Brokerage Services"/>
    <x v="5"/>
    <x v="2"/>
  </r>
  <r>
    <n v="131"/>
    <s v="Associate Scientist"/>
    <s v="$51K-$112K (Glassdoor est.)"/>
    <n v="51000"/>
    <n v="112000"/>
    <x v="91"/>
    <s v="Pharmavite"/>
    <s v="Valencia"/>
    <x v="6"/>
    <s v="Consumer Products Manufacturing"/>
    <x v="13"/>
    <x v="5"/>
  </r>
  <r>
    <n v="132"/>
    <s v="Scientist 2, Qc Viral Vector"/>
    <s v="$113K-$223K (Glassdoor est.)"/>
    <n v="113000"/>
    <n v="223000"/>
    <x v="92"/>
    <s v="BioMarin Pharmaceutical"/>
    <s v="Novato"/>
    <x v="6"/>
    <s v="Biotech &amp; Pharmaceuticals"/>
    <x v="8"/>
    <x v="3"/>
  </r>
  <r>
    <n v="133"/>
    <s v="Machine Learning Engineer"/>
    <s v="$72K-$129K (Glassdoor est.)"/>
    <n v="72000"/>
    <n v="129000"/>
    <x v="83"/>
    <s v="Stratagem Group"/>
    <s v="Aurora"/>
    <x v="10"/>
    <s v="Aerospace &amp; Defense"/>
    <x v="0"/>
    <x v="4"/>
  </r>
  <r>
    <n v="134"/>
    <s v="Data Scientist/Ml Engineer"/>
    <s v="$71K-$123K (Glassdoor est.)"/>
    <n v="71000"/>
    <n v="123000"/>
    <x v="93"/>
    <s v="PA Consulting"/>
    <s v="New York"/>
    <x v="4"/>
    <s v="Consulting"/>
    <x v="2"/>
    <x v="2"/>
  </r>
  <r>
    <n v="135"/>
    <s v="Data Scientist"/>
    <s v="$64K-$106K (Glassdoor est.)"/>
    <n v="64000"/>
    <n v="106000"/>
    <x v="2"/>
    <s v="ManTech"/>
    <s v="Chantilly"/>
    <x v="7"/>
    <s v="Research &amp; Development"/>
    <x v="2"/>
    <x v="5"/>
  </r>
  <r>
    <n v="136"/>
    <s v="Customer Data Scientist"/>
    <s v="$118K-$189K (Glassdoor est.)"/>
    <n v="118000"/>
    <n v="189000"/>
    <x v="16"/>
    <s v="h2o.ai"/>
    <s v="Mountain View"/>
    <x v="6"/>
    <s v="Enterprise Software &amp; Network Solutions"/>
    <x v="6"/>
    <x v="4"/>
  </r>
  <r>
    <n v="137"/>
    <s v="Data Engineer"/>
    <s v="Employer Provided Salary:$120K-$145K"/>
    <n v="120000"/>
    <n v="145000"/>
    <x v="77"/>
    <s v="Gridiron IT"/>
    <s v="Tampa"/>
    <x v="2"/>
    <s v="IT Services"/>
    <x v="6"/>
    <x v="4"/>
  </r>
  <r>
    <n v="138"/>
    <s v="Data Engineer"/>
    <s v="$80K-$120K (Glassdoor est.)"/>
    <n v="80000"/>
    <n v="120000"/>
    <x v="94"/>
    <s v="Productive Edge"/>
    <s v="Chicago"/>
    <x v="11"/>
    <s v="Computer Hardware &amp; Software"/>
    <x v="6"/>
    <x v="9"/>
  </r>
  <r>
    <n v="139"/>
    <s v="Sr. Data Scientist"/>
    <s v="$80K-$130K (Glassdoor est.)"/>
    <n v="80000"/>
    <n v="130000"/>
    <x v="95"/>
    <s v="Evolve Vacation Rental"/>
    <s v="Denver"/>
    <x v="10"/>
    <s v="Travel Agencies"/>
    <x v="18"/>
    <x v="4"/>
  </r>
  <r>
    <n v="140"/>
    <s v="Data Engineer 4 - Contract"/>
    <s v="$59K-$115K (Glassdoor est.)"/>
    <n v="59000"/>
    <n v="115000"/>
    <x v="61"/>
    <s v="The Church of Jesus Christ of Latter-day Saints"/>
    <s v="Riverton"/>
    <x v="29"/>
    <s v="Religious Organizations"/>
    <x v="19"/>
    <x v="4"/>
  </r>
  <r>
    <n v="141"/>
    <s v="Data Analyst - Asset Management"/>
    <s v="$71K-$136K (Glassdoor est.)"/>
    <n v="71000"/>
    <n v="136000"/>
    <x v="96"/>
    <s v="Maximus Real Estate Partners"/>
    <s v="San Francisco"/>
    <x v="6"/>
    <s v="Real Estate"/>
    <x v="4"/>
    <x v="4"/>
  </r>
  <r>
    <n v="142"/>
    <s v="Senior Research Scientist - Embedded System Development For Devops"/>
    <s v="$81K-$167K (Glassdoor est.)"/>
    <n v="81000"/>
    <n v="167000"/>
    <x v="59"/>
    <s v="Software Engineering Institute"/>
    <s v="Pittsburgh"/>
    <x v="20"/>
    <s v="Colleges &amp; Universities"/>
    <x v="16"/>
    <x v="4"/>
  </r>
  <r>
    <n v="143"/>
    <s v="Data Scientist - Bioinformatics"/>
    <s v="$49K-$85K (Glassdoor est.)"/>
    <n v="49000"/>
    <n v="85000"/>
    <x v="46"/>
    <s v="PNNL"/>
    <s v="Richland"/>
    <x v="3"/>
    <s v="Energy"/>
    <x v="3"/>
    <x v="3"/>
  </r>
  <r>
    <n v="144"/>
    <s v="Data Engineer"/>
    <s v="$60K-$114K (Glassdoor est.)"/>
    <n v="60000"/>
    <n v="114000"/>
    <x v="61"/>
    <s v="AVANADE"/>
    <s v="Washington"/>
    <x v="16"/>
    <s v="IT Services"/>
    <x v="6"/>
    <x v="1"/>
  </r>
  <r>
    <n v="145"/>
    <s v="Customer Data Scientist/Sales Engineer"/>
    <s v="$71K-$204K (Glassdoor est.)"/>
    <n v="71000"/>
    <n v="204000"/>
    <x v="97"/>
    <s v="h2o.ai"/>
    <s v="Chicago"/>
    <x v="11"/>
    <s v="Enterprise Software &amp; Network Solutions"/>
    <x v="6"/>
    <x v="4"/>
  </r>
  <r>
    <n v="146"/>
    <s v="Lead Data Scientist"/>
    <s v="$75K-$125K (Glassdoor est.)"/>
    <n v="75000"/>
    <n v="125000"/>
    <x v="94"/>
    <s v="PatientPoint"/>
    <s v="Cincinnati"/>
    <x v="17"/>
    <s v="Advertising &amp; Marketing"/>
    <x v="2"/>
    <x v="2"/>
  </r>
  <r>
    <n v="147"/>
    <s v="Mongodb Data Engineer Ii"/>
    <s v="$77K-$136K (Glassdoor est.)"/>
    <n v="77000"/>
    <n v="136000"/>
    <x v="66"/>
    <s v="BlueCross BlueShield of Tennessee"/>
    <s v="Chattanooga"/>
    <x v="30"/>
    <s v="Insurance Carriers"/>
    <x v="10"/>
    <x v="10"/>
  </r>
  <r>
    <n v="148"/>
    <s v="Senior Data Scientist Statistics"/>
    <s v="$74K-$123K (Glassdoor est.)"/>
    <n v="74000"/>
    <n v="123000"/>
    <x v="98"/>
    <s v="PNNL"/>
    <s v="Richland"/>
    <x v="3"/>
    <s v="Energy"/>
    <x v="3"/>
    <x v="3"/>
  </r>
  <r>
    <n v="149"/>
    <s v="Senior Data Analyst"/>
    <s v="$44K-$78K (Glassdoor est.)"/>
    <n v="44000"/>
    <n v="78000"/>
    <x v="8"/>
    <s v="KnowBe4"/>
    <s v="Clearwater"/>
    <x v="2"/>
    <s v="Security Services"/>
    <x v="2"/>
    <x v="2"/>
  </r>
  <r>
    <n v="150"/>
    <s v="Senior Spark Engineer (Data Science)"/>
    <s v="$65K-$148K (Glassdoor est.)"/>
    <n v="65000"/>
    <n v="148000"/>
    <x v="66"/>
    <s v="KSM Consulting"/>
    <s v="Indianapolis"/>
    <x v="22"/>
    <s v="Consulting"/>
    <x v="2"/>
    <x v="4"/>
  </r>
  <r>
    <n v="151"/>
    <s v="Data Engineer"/>
    <s v="$59K-$110K (Glassdoor est.)"/>
    <n v="59000"/>
    <n v="110000"/>
    <x v="99"/>
    <s v="Cogo Labs"/>
    <s v="Cambridge"/>
    <x v="8"/>
    <s v="Internet"/>
    <x v="6"/>
    <x v="4"/>
  </r>
  <r>
    <n v="152"/>
    <s v="Bi &amp; Platform Analytics Manager"/>
    <s v="$85K-$134K (Glassdoor est.)"/>
    <n v="85000"/>
    <n v="134000"/>
    <x v="41"/>
    <s v="Church &amp; Dwight"/>
    <s v="Ewing"/>
    <x v="9"/>
    <s v="Consumer Products Manufacturing"/>
    <x v="13"/>
    <x v="1"/>
  </r>
  <r>
    <n v="153"/>
    <s v="Lead Data Scientist"/>
    <s v="$124K-$204K (Glassdoor est.)"/>
    <n v="124000"/>
    <n v="204000"/>
    <x v="100"/>
    <s v="MassMutual"/>
    <s v="Boston"/>
    <x v="8"/>
    <s v="Insurance Carriers"/>
    <x v="10"/>
    <x v="7"/>
  </r>
  <r>
    <n v="154"/>
    <s v="Sr. Data Scientist - Analytics, Personalized Healthcare (Phc)"/>
    <s v="$131K-$207K (Glassdoor est.)"/>
    <n v="131000"/>
    <n v="207000"/>
    <x v="101"/>
    <s v="Genentech"/>
    <s v="South San Francisco"/>
    <x v="6"/>
    <s v="Biotech &amp; Pharmaceuticals"/>
    <x v="8"/>
    <x v="7"/>
  </r>
  <r>
    <n v="155"/>
    <s v="Senior Data Scientist"/>
    <s v="$110K-$174K (Glassdoor est.)"/>
    <n v="110000"/>
    <n v="174000"/>
    <x v="102"/>
    <s v="Juniper Networks"/>
    <s v="Cupertino"/>
    <x v="6"/>
    <s v="Telecommunications Services"/>
    <x v="12"/>
    <x v="1"/>
  </r>
  <r>
    <n v="156"/>
    <s v="Pricipal Scientist Molecular And Cellular Biologist"/>
    <s v="$52K-$101K (Glassdoor est.)"/>
    <n v="52000"/>
    <n v="101000"/>
    <x v="3"/>
    <s v="Takeda Pharmaceuticals"/>
    <s v="Boston"/>
    <x v="8"/>
    <s v="Biotech &amp; Pharmaceuticals"/>
    <x v="8"/>
    <x v="7"/>
  </r>
  <r>
    <n v="157"/>
    <s v="Data Scientist (Actuary, Fsa Or Asa)"/>
    <s v="$81K-$133K (Glassdoor est.)"/>
    <n v="81000"/>
    <n v="133000"/>
    <x v="28"/>
    <s v="Legal &amp; General America"/>
    <s v="Frederick"/>
    <x v="1"/>
    <s v="Insurance Carriers"/>
    <x v="10"/>
    <x v="3"/>
  </r>
  <r>
    <n v="158"/>
    <s v="Staff Data Scientist"/>
    <s v="$132K-$211K (Glassdoor est.)"/>
    <n v="132000"/>
    <n v="211000"/>
    <x v="103"/>
    <s v="Western Digital"/>
    <s v="San Jose"/>
    <x v="6"/>
    <s v="Computer Hardware &amp; Software"/>
    <x v="6"/>
    <x v="7"/>
  </r>
  <r>
    <n v="159"/>
    <s v="Senior Data Scientist / Machine Learning"/>
    <s v="$73K-$119K (Glassdoor est.)"/>
    <n v="73000"/>
    <n v="119000"/>
    <x v="19"/>
    <s v="Health IQ"/>
    <s v="Dallas"/>
    <x v="5"/>
    <s v="Insurance Agencies &amp; Brokerages"/>
    <x v="10"/>
    <x v="4"/>
  </r>
  <r>
    <n v="160"/>
    <s v="Data Scientist - Health Data Analytics"/>
    <s v="$110K-$175K (Glassdoor est.)"/>
    <n v="110000"/>
    <n v="175000"/>
    <x v="17"/>
    <s v="Nuna"/>
    <s v="San Francisco"/>
    <x v="6"/>
    <s v="Enterprise Software &amp; Network Solutions"/>
    <x v="6"/>
    <x v="4"/>
  </r>
  <r>
    <n v="161"/>
    <s v="Data Engineer 5 - Contract (Remote)"/>
    <s v="$74K-$140K (Glassdoor est.)"/>
    <n v="74000"/>
    <n v="140000"/>
    <x v="28"/>
    <s v="The Church of Jesus Christ of Latter-day Saints"/>
    <s v="Riverton"/>
    <x v="29"/>
    <s v="Religious Organizations"/>
    <x v="19"/>
    <x v="4"/>
  </r>
  <r>
    <n v="162"/>
    <s v="Senior Scientist - Neuroscience"/>
    <s v="$100K-$190K (Glassdoor est.)"/>
    <n v="100000"/>
    <n v="190000"/>
    <x v="104"/>
    <s v="Sunovion"/>
    <s v="Marlborough"/>
    <x v="8"/>
    <s v="Biotech &amp; Pharmaceuticals"/>
    <x v="8"/>
    <x v="5"/>
  </r>
  <r>
    <n v="163"/>
    <s v="Senior Data Analyst"/>
    <s v="$43K-$80K (Glassdoor est.)"/>
    <n v="43000"/>
    <n v="80000"/>
    <x v="74"/>
    <s v="National Student Clearinghouse"/>
    <s v="Herndon"/>
    <x v="7"/>
    <s v="Colleges &amp; Universities"/>
    <x v="16"/>
    <x v="6"/>
  </r>
  <r>
    <n v="164"/>
    <s v="Risk And Analytics It, Data Scientist"/>
    <s v="$91K-$149K (Glassdoor est.)"/>
    <n v="91000"/>
    <n v="149000"/>
    <x v="105"/>
    <s v="State of Wisconsin Investment Board"/>
    <s v="Madison"/>
    <x v="24"/>
    <s v="Investment Banking &amp; Asset Management"/>
    <x v="5"/>
    <x v="0"/>
  </r>
  <r>
    <n v="165"/>
    <s v="Scientist, Analytical Development"/>
    <s v="$42K-$82K (Glassdoor est.)"/>
    <n v="42000"/>
    <n v="82000"/>
    <x v="86"/>
    <s v="Rubius Therapeutics"/>
    <s v="Cambridge"/>
    <x v="8"/>
    <s v="Biotech &amp; Pharmaceuticals"/>
    <x v="8"/>
    <x v="2"/>
  </r>
  <r>
    <n v="166"/>
    <s v="Senior Data Scientist"/>
    <s v="$116K-$185K (Glassdoor est.)"/>
    <n v="116000"/>
    <n v="185000"/>
    <x v="58"/>
    <s v="Autodesk"/>
    <s v="San Francisco"/>
    <x v="6"/>
    <s v="Computer Hardware &amp; Software"/>
    <x v="6"/>
    <x v="1"/>
  </r>
  <r>
    <n v="167"/>
    <s v="Analytics Manager"/>
    <s v="$59K-$116K (Glassdoor est.)"/>
    <n v="59000"/>
    <n v="116000"/>
    <x v="1"/>
    <s v="OneMagnify"/>
    <s v="Dearborn"/>
    <x v="15"/>
    <s v="Advertising &amp; Marketing"/>
    <x v="2"/>
    <x v="4"/>
  </r>
  <r>
    <n v="168"/>
    <s v="Data Engineer"/>
    <s v="$48K-$95K (Glassdoor est.)"/>
    <n v="48000"/>
    <n v="95000"/>
    <x v="106"/>
    <s v="IZEA"/>
    <s v="Winter Park"/>
    <x v="2"/>
    <s v="Advertising &amp; Marketing"/>
    <x v="2"/>
    <x v="6"/>
  </r>
  <r>
    <n v="169"/>
    <s v="Digital Marketing &amp; Ecommerce Data Analyst"/>
    <s v="$31K-$72K (Glassdoor est.)"/>
    <n v="31000"/>
    <n v="72000"/>
    <x v="107"/>
    <s v="Vionic Group"/>
    <s v="San Rafael"/>
    <x v="6"/>
    <s v="Department, Clothing, &amp; Shoe Stores"/>
    <x v="7"/>
    <x v="2"/>
  </r>
  <r>
    <n v="170"/>
    <s v="Sr. Scientist - Digital &amp; Image Analysis/Computational Pathology"/>
    <s v="$105K-$198K (Glassdoor est.)"/>
    <n v="105000"/>
    <n v="198000"/>
    <x v="108"/>
    <s v="Takeda Pharmaceuticals"/>
    <s v="San Diego"/>
    <x v="6"/>
    <s v="Biotech &amp; Pharmaceuticals"/>
    <x v="8"/>
    <x v="7"/>
  </r>
  <r>
    <n v="171"/>
    <s v="Senior Data Analyst"/>
    <s v="$55K-$100K (Glassdoor est.)"/>
    <n v="55000"/>
    <n v="100000"/>
    <x v="60"/>
    <s v="Dodge Data &amp; Analytics"/>
    <s v="Hamilton"/>
    <x v="9"/>
    <s v="IT Services"/>
    <x v="6"/>
    <x v="4"/>
  </r>
  <r>
    <n v="172"/>
    <s v="Principal Scientist - Immunologist"/>
    <s v="$98K-$182K (Glassdoor est.)"/>
    <n v="98000"/>
    <n v="182000"/>
    <x v="9"/>
    <s v="Takeda Pharmaceuticals"/>
    <s v="Boston"/>
    <x v="8"/>
    <s v="Biotech &amp; Pharmaceuticals"/>
    <x v="8"/>
    <x v="7"/>
  </r>
  <r>
    <n v="173"/>
    <s v="Senior Data Scientist"/>
    <s v="$73K-$124K (Glassdoor est.)"/>
    <n v="73000"/>
    <n v="124000"/>
    <x v="98"/>
    <s v="Plymouth Rock Assurance"/>
    <s v="Woodbridge"/>
    <x v="9"/>
    <s v="Insurance Carriers"/>
    <x v="10"/>
    <x v="9"/>
  </r>
  <r>
    <n v="174"/>
    <s v="Principal Data Scientist With Over 10 Years Experience"/>
    <s v="Employer Provided Salary:$200K-$250K"/>
    <n v="200000"/>
    <n v="250000"/>
    <x v="109"/>
    <s v="CA-One Tech Cloud"/>
    <s v="San Francisco"/>
    <x v="6"/>
    <s v="IT Services"/>
    <x v="6"/>
    <x v="11"/>
  </r>
  <r>
    <n v="175"/>
    <s v="Sr. Scientist, Quantitative Translational Sciences"/>
    <s v="$117K-$206K (Glassdoor est.)"/>
    <n v="117000"/>
    <n v="206000"/>
    <x v="110"/>
    <s v="Takeda Pharmaceuticals"/>
    <s v="Boston"/>
    <x v="8"/>
    <s v="Biotech &amp; Pharmaceuticals"/>
    <x v="8"/>
    <x v="7"/>
  </r>
  <r>
    <n v="176"/>
    <s v="Sr. Data Scientist Ii"/>
    <s v="$111K-$183K (Glassdoor est.)"/>
    <n v="111000"/>
    <n v="183000"/>
    <x v="90"/>
    <s v="Argo Group US"/>
    <s v="New York"/>
    <x v="4"/>
    <s v="Insurance Carriers"/>
    <x v="10"/>
    <x v="5"/>
  </r>
  <r>
    <n v="177"/>
    <s v="Excel / Vba / Sql Data Analyst"/>
    <s v="$44K-$78K (Glassdoor est.)"/>
    <n v="44000"/>
    <n v="78000"/>
    <x v="8"/>
    <s v="Associated Electric Cooperative"/>
    <s v="Springfield"/>
    <x v="19"/>
    <s v="Energy"/>
    <x v="3"/>
    <x v="5"/>
  </r>
  <r>
    <n v="178"/>
    <s v="Machine Learning Research Scientist"/>
    <s v="$81K-$159K (Glassdoor est.)"/>
    <n v="81000"/>
    <n v="159000"/>
    <x v="105"/>
    <s v="Software Engineering Institute"/>
    <s v="Pittsburgh"/>
    <x v="20"/>
    <s v="Colleges &amp; Universities"/>
    <x v="16"/>
    <x v="4"/>
  </r>
  <r>
    <n v="179"/>
    <s v="Vp, Data Science"/>
    <s v="$83K-$166K (Glassdoor est.)"/>
    <n v="83000"/>
    <n v="166000"/>
    <x v="111"/>
    <s v="PennyMac"/>
    <s v="Phoenix"/>
    <x v="26"/>
    <s v="Lending"/>
    <x v="5"/>
    <x v="3"/>
  </r>
  <r>
    <n v="180"/>
    <s v="Senior Data Scientist"/>
    <s v="$114K-$182K (Glassdoor est.)"/>
    <n v="114000"/>
    <n v="182000"/>
    <x v="112"/>
    <s v="Zest AI"/>
    <s v="Burbank"/>
    <x v="6"/>
    <s v="Financial Analytics &amp; Research"/>
    <x v="5"/>
    <x v="0"/>
  </r>
  <r>
    <n v="181"/>
    <s v="Radar Data Analyst"/>
    <s v="$42K-$76K (Glassdoor est.)"/>
    <n v="42000"/>
    <n v="76000"/>
    <x v="113"/>
    <s v="DECISIVE ANALYTICS Corporation"/>
    <s v="Huntsville"/>
    <x v="18"/>
    <s v="Aerospace &amp; Defense"/>
    <x v="0"/>
    <x v="6"/>
  </r>
  <r>
    <n v="182"/>
    <s v="Pl Actuarial-Lead Data Scientist"/>
    <s v="$114K-$179K (Glassdoor est.)"/>
    <n v="114000"/>
    <n v="179000"/>
    <x v="114"/>
    <s v="The Hanover Insurance Group"/>
    <s v="Worcester"/>
    <x v="8"/>
    <s v="Insurance Carriers"/>
    <x v="10"/>
    <x v="10"/>
  </r>
  <r>
    <n v="183"/>
    <s v="Pv Scientist"/>
    <s v="$60K-$123K (Glassdoor est.)"/>
    <n v="60000"/>
    <n v="123000"/>
    <x v="115"/>
    <s v="Karyopharm Therapeutics Inc."/>
    <s v="Newton"/>
    <x v="8"/>
    <s v="Biotech &amp; Pharmaceuticals"/>
    <x v="8"/>
    <x v="4"/>
  </r>
  <r>
    <n v="184"/>
    <s v="Senior Data &amp; Machine Learning Scientist"/>
    <s v="$100K-$166K (Glassdoor est.)"/>
    <n v="100000"/>
    <n v="166000"/>
    <x v="69"/>
    <s v="Tempus Labs"/>
    <s v="Chicago"/>
    <x v="11"/>
    <s v="Biotech &amp; Pharmaceuticals"/>
    <x v="8"/>
    <x v="4"/>
  </r>
  <r>
    <n v="185"/>
    <s v="Principal Data Scientist (Computational Chemistry)"/>
    <s v="$108K-$173K (Glassdoor est.)"/>
    <n v="108000"/>
    <n v="173000"/>
    <x v="116"/>
    <s v="Recursion Pharmaceuticals"/>
    <s v="Salt Lake City"/>
    <x v="29"/>
    <s v="Biotech &amp; Pharmaceuticals"/>
    <x v="8"/>
    <x v="8"/>
  </r>
  <r>
    <n v="186"/>
    <s v="Data Engineer"/>
    <s v="$48K-$93K (Glassdoor est.)"/>
    <n v="48000"/>
    <n v="93000"/>
    <x v="117"/>
    <s v="P2 Energy Solutions"/>
    <s v="Lafayette"/>
    <x v="23"/>
    <s v="Computer Hardware &amp; Software"/>
    <x v="6"/>
    <x v="4"/>
  </r>
  <r>
    <n v="187"/>
    <s v="Principal Scientist, Chemistry &amp; Immunology"/>
    <s v="$54K-$115K (Glassdoor est.)"/>
    <n v="54000"/>
    <n v="115000"/>
    <x v="99"/>
    <s v="Rochester Regional Health"/>
    <s v="Rochester"/>
    <x v="4"/>
    <s v="Health Care Services &amp; Hospitals"/>
    <x v="1"/>
    <x v="3"/>
  </r>
  <r>
    <n v="188"/>
    <s v="Software Engineer - Data Visualization"/>
    <s v="$60K-$127K (Glassdoor est.)"/>
    <n v="60000"/>
    <n v="127000"/>
    <x v="118"/>
    <s v="ClearEdge"/>
    <s v="Annapolis Junction"/>
    <x v="1"/>
    <s v="Computer Hardware &amp; Software"/>
    <x v="6"/>
    <x v="11"/>
  </r>
  <r>
    <n v="189"/>
    <s v="Scientist/Senior Scientist, Autoimmune"/>
    <s v="$90K-$179K (Glassdoor est.)"/>
    <n v="90000"/>
    <n v="179000"/>
    <x v="119"/>
    <s v="Rubius Therapeutics"/>
    <s v="Cambridge"/>
    <x v="8"/>
    <s v="Biotech &amp; Pharmaceuticals"/>
    <x v="8"/>
    <x v="2"/>
  </r>
  <r>
    <n v="190"/>
    <s v="Staff Machine Learning Engineer"/>
    <s v="$138K-$224K (Glassdoor est.)"/>
    <n v="138000"/>
    <n v="224000"/>
    <x v="120"/>
    <s v="Tapjoy"/>
    <s v="San Francisco"/>
    <x v="6"/>
    <s v="Internet"/>
    <x v="6"/>
    <x v="9"/>
  </r>
  <r>
    <n v="191"/>
    <s v="Principal Scientist, Hematology"/>
    <s v="$54K-$115K (Glassdoor est.)"/>
    <n v="54000"/>
    <n v="115000"/>
    <x v="99"/>
    <s v="Rochester Regional Health"/>
    <s v="Rochester"/>
    <x v="4"/>
    <s v="Health Care Services &amp; Hospitals"/>
    <x v="1"/>
    <x v="3"/>
  </r>
  <r>
    <n v="192"/>
    <s v="Lead Data Engineer"/>
    <s v="$190K-$220K(Employer est.)"/>
    <n v="190000"/>
    <n v="220000"/>
    <x v="121"/>
    <s v="Credit Sesame"/>
    <s v="Mountain View"/>
    <x v="6"/>
    <s v="Internet"/>
    <x v="6"/>
    <x v="0"/>
  </r>
  <r>
    <n v="193"/>
    <s v="Marketing Data Analyst"/>
    <s v="$35K-$62K (Glassdoor est.)"/>
    <n v="35000"/>
    <n v="62000"/>
    <x v="122"/>
    <s v="San Manuel Casino"/>
    <s v="Highland"/>
    <x v="6"/>
    <s v="Gambling"/>
    <x v="20"/>
    <x v="2"/>
  </r>
  <r>
    <n v="194"/>
    <s v="R&amp;D Specialist/ Food Scientist"/>
    <s v="$39K-$66K (Glassdoor est.)"/>
    <n v="39000"/>
    <n v="66000"/>
    <x v="123"/>
    <s v="Teasdale Latin Foods"/>
    <s v="Hoopeston"/>
    <x v="11"/>
    <s v="Food &amp; Beverage Manufacturing"/>
    <x v="13"/>
    <x v="2"/>
  </r>
  <r>
    <n v="195"/>
    <s v="Senior Research Scientist-Machine Learning"/>
    <s v="$81K-$167K (Glassdoor est.)"/>
    <n v="81000"/>
    <n v="167000"/>
    <x v="59"/>
    <s v="Software Engineering Institute"/>
    <s v="Pittsburgh"/>
    <x v="20"/>
    <s v="Colleges &amp; Universities"/>
    <x v="16"/>
    <x v="4"/>
  </r>
  <r>
    <n v="196"/>
    <s v="Analytics Manager - Data Mart"/>
    <s v="$42K-$86K (Glassdoor est.)"/>
    <n v="42000"/>
    <n v="86000"/>
    <x v="124"/>
    <s v="Central California Alliance for Health"/>
    <s v="Scotts Valley"/>
    <x v="6"/>
    <s v="Health Care Services &amp; Hospitals"/>
    <x v="1"/>
    <x v="3"/>
  </r>
  <r>
    <n v="197"/>
    <s v="Sr. Data Engineer - Contract-To-Hire (Java)"/>
    <s v="$69K-$127K (Glassdoor est.)"/>
    <n v="69000"/>
    <n v="127000"/>
    <x v="56"/>
    <s v="Pilot Flying J Travel Centers LLC"/>
    <s v="Knoxville"/>
    <x v="30"/>
    <s v="Gas Stations"/>
    <x v="7"/>
    <x v="7"/>
  </r>
  <r>
    <n v="198"/>
    <s v="Food Scientist - Developer"/>
    <s v="$40K-$68K (Glassdoor est.)"/>
    <n v="40000"/>
    <n v="68000"/>
    <x v="125"/>
    <s v="Palermo's Pizza"/>
    <s v="Milwaukee"/>
    <x v="24"/>
    <s v="Food &amp; Beverage Manufacturing"/>
    <x v="13"/>
    <x v="4"/>
  </r>
  <r>
    <n v="199"/>
    <s v="Staff Scientist-Downstream Process Development"/>
    <s v="$49K-$113K (Glassdoor est.)"/>
    <n v="49000"/>
    <n v="113000"/>
    <x v="37"/>
    <s v="Advanced BioScience Laboratories"/>
    <s v="Rockville"/>
    <x v="1"/>
    <s v="Biotech &amp; Pharmaceuticals"/>
    <x v="8"/>
    <x v="6"/>
  </r>
  <r>
    <n v="200"/>
    <s v="Sr. Data Engineer"/>
    <s v="$75K-$140K (Glassdoor est.)"/>
    <n v="75000"/>
    <n v="140000"/>
    <x v="80"/>
    <s v="Echo Global Logistics"/>
    <s v="Chicago"/>
    <x v="11"/>
    <s v="Transportation Management"/>
    <x v="11"/>
    <x v="1"/>
  </r>
  <r>
    <n v="201"/>
    <s v="Data Scientist - Quantitative"/>
    <s v="$86K-$139K (Glassdoor est.)"/>
    <n v="86000"/>
    <n v="139000"/>
    <x v="20"/>
    <s v="Truckstop.com"/>
    <s v="Chicago"/>
    <x v="11"/>
    <s v="Logistics &amp; Supply Chain"/>
    <x v="11"/>
    <x v="4"/>
  </r>
  <r>
    <n v="202"/>
    <s v="Data Scientist"/>
    <s v="$66K-$112K (Glassdoor est.)"/>
    <n v="66000"/>
    <n v="112000"/>
    <x v="126"/>
    <s v="Lockheed Martin"/>
    <s v="Herndon"/>
    <x v="7"/>
    <s v="Aerospace &amp; Defense"/>
    <x v="0"/>
    <x v="7"/>
  </r>
  <r>
    <n v="203"/>
    <s v="Senior Research Statistician- Data Scientist"/>
    <s v="$76K-$125K (Glassdoor est.)"/>
    <n v="76000"/>
    <n v="125000"/>
    <x v="83"/>
    <s v="Acuity Insurance"/>
    <s v="Sheboygan"/>
    <x v="24"/>
    <s v="Insurance Carriers"/>
    <x v="10"/>
    <x v="5"/>
  </r>
  <r>
    <n v="204"/>
    <s v="Business Data Analyst, Sql"/>
    <s v="$44K-$86K (Glassdoor est.)"/>
    <n v="44000"/>
    <n v="86000"/>
    <x v="127"/>
    <s v="Fareportal"/>
    <s v="New York"/>
    <x v="4"/>
    <s v="Travel Agencies"/>
    <x v="18"/>
    <x v="1"/>
  </r>
  <r>
    <n v="205"/>
    <s v="Data Scientist"/>
    <s v="$53K-$92K (Glassdoor est.)"/>
    <n v="53000"/>
    <n v="92000"/>
    <x v="67"/>
    <s v="Credera"/>
    <s v="Dallas"/>
    <x v="5"/>
    <s v="Consulting"/>
    <x v="2"/>
    <x v="4"/>
  </r>
  <r>
    <n v="206"/>
    <s v="Senior Data Analyst"/>
    <s v="$44K-$78K (Glassdoor est.)"/>
    <n v="44000"/>
    <n v="78000"/>
    <x v="8"/>
    <s v="KnowBe4"/>
    <s v="Clearwater"/>
    <x v="2"/>
    <s v="Security Services"/>
    <x v="2"/>
    <x v="2"/>
  </r>
  <r>
    <n v="207"/>
    <s v="Bi &amp; Platform Analytics Manager"/>
    <s v="$85K-$134K (Glassdoor est.)"/>
    <n v="85000"/>
    <n v="134000"/>
    <x v="41"/>
    <s v="Church &amp; Dwight"/>
    <s v="Ewing"/>
    <x v="9"/>
    <s v="Consumer Products Manufacturing"/>
    <x v="13"/>
    <x v="1"/>
  </r>
  <r>
    <n v="208"/>
    <s v="Data Engineer"/>
    <s v="$59K-$110K (Glassdoor est.)"/>
    <n v="59000"/>
    <n v="110000"/>
    <x v="99"/>
    <s v="Cogo Labs"/>
    <s v="Cambridge"/>
    <x v="8"/>
    <s v="Internet"/>
    <x v="6"/>
    <x v="4"/>
  </r>
  <r>
    <n v="209"/>
    <s v="Data Scientist"/>
    <s v="$64K-$111K (Glassdoor est.)"/>
    <n v="64000"/>
    <n v="111000"/>
    <x v="1"/>
    <s v="Spectrum Communications and Consulting"/>
    <s v="Chicago"/>
    <x v="11"/>
    <s v="Advertising &amp; Marketing"/>
    <x v="2"/>
    <x v="9"/>
  </r>
  <r>
    <n v="210"/>
    <s v="Data Analyst"/>
    <s v="$65K-$120K (Glassdoor est.)"/>
    <n v="65000"/>
    <n v="120000"/>
    <x v="85"/>
    <s v="NCSOFT"/>
    <s v="San Mateo"/>
    <x v="6"/>
    <s v="Video Games"/>
    <x v="9"/>
    <x v="7"/>
  </r>
  <r>
    <n v="211"/>
    <s v="Associate Data Scientist/Computer Scientist"/>
    <s v="$60K-$103K (Glassdoor est.)"/>
    <n v="60000"/>
    <n v="103000"/>
    <x v="91"/>
    <s v="MITRE"/>
    <s v="McLean"/>
    <x v="7"/>
    <s v="Federal Agencies"/>
    <x v="15"/>
    <x v="5"/>
  </r>
  <r>
    <n v="212"/>
    <s v="Business Intelligence Analyst / Developer"/>
    <s v="$53K-$105K (Glassdoor est.)"/>
    <n v="53000"/>
    <n v="105000"/>
    <x v="128"/>
    <s v="Dayton Freight Lines, Inc."/>
    <s v="Dayton"/>
    <x v="17"/>
    <s v="Trucking"/>
    <x v="11"/>
    <x v="4"/>
  </r>
  <r>
    <n v="213"/>
    <s v="Lead Data Scientist"/>
    <s v="$124K-$204K (Glassdoor est.)"/>
    <n v="124000"/>
    <n v="204000"/>
    <x v="100"/>
    <s v="MassMutual"/>
    <s v="Boston"/>
    <x v="8"/>
    <s v="Insurance Carriers"/>
    <x v="10"/>
    <x v="7"/>
  </r>
  <r>
    <n v="214"/>
    <s v="Sr. Data Scientist - Analytics, Personalized Healthcare (Phc)"/>
    <s v="$131K-$207K (Glassdoor est.)"/>
    <n v="131000"/>
    <n v="207000"/>
    <x v="101"/>
    <s v="Genentech"/>
    <s v="South San Francisco"/>
    <x v="6"/>
    <s v="Biotech &amp; Pharmaceuticals"/>
    <x v="8"/>
    <x v="7"/>
  </r>
  <r>
    <n v="215"/>
    <s v="Senior Data Scientist"/>
    <s v="$110K-$174K (Glassdoor est.)"/>
    <n v="110000"/>
    <n v="174000"/>
    <x v="102"/>
    <s v="Juniper Networks"/>
    <s v="Cupertino"/>
    <x v="6"/>
    <s v="Telecommunications Services"/>
    <x v="12"/>
    <x v="1"/>
  </r>
  <r>
    <n v="216"/>
    <s v="Data Analyst"/>
    <s v="$33K-$62K (Glassdoor est.)"/>
    <n v="33000"/>
    <n v="62000"/>
    <x v="25"/>
    <s v="Community Action Partnership of San Luis Obispo"/>
    <s v="Parlier"/>
    <x v="6"/>
    <s v="Social Assistance"/>
    <x v="19"/>
    <x v="0"/>
  </r>
  <r>
    <n v="217"/>
    <s v="Pricipal Scientist Molecular And Cellular Biologist"/>
    <s v="$52K-$101K (Glassdoor est.)"/>
    <n v="52000"/>
    <n v="101000"/>
    <x v="3"/>
    <s v="Takeda Pharmaceuticals"/>
    <s v="Boston"/>
    <x v="8"/>
    <s v="Biotech &amp; Pharmaceuticals"/>
    <x v="8"/>
    <x v="7"/>
  </r>
  <r>
    <n v="218"/>
    <s v="Data Analyst"/>
    <s v="$48K-$90K (Glassdoor est.)"/>
    <n v="48000"/>
    <n v="90000"/>
    <x v="129"/>
    <s v="TrueAccord"/>
    <s v="San Francisco"/>
    <x v="6"/>
    <s v="Enterprise Software &amp; Network Solutions"/>
    <x v="6"/>
    <x v="4"/>
  </r>
  <r>
    <n v="219"/>
    <s v="Data Analyst"/>
    <s v="$34K-$64K (Glassdoor est.)"/>
    <n v="34000"/>
    <n v="64000"/>
    <x v="130"/>
    <s v="DRB Systems"/>
    <s v="Meridian"/>
    <x v="31"/>
    <s v="Computer Hardware &amp; Software"/>
    <x v="6"/>
    <x v="0"/>
  </r>
  <r>
    <n v="220"/>
    <s v="Staff Data Scientist"/>
    <s v="$132K-$211K (Glassdoor est.)"/>
    <n v="132000"/>
    <n v="211000"/>
    <x v="103"/>
    <s v="Western Digital"/>
    <s v="San Jose"/>
    <x v="6"/>
    <s v="Computer Hardware &amp; Software"/>
    <x v="6"/>
    <x v="7"/>
  </r>
  <r>
    <n v="221"/>
    <s v="Data Scientist (Actuary, Fsa Or Asa)"/>
    <s v="$81K-$133K (Glassdoor est.)"/>
    <n v="81000"/>
    <n v="133000"/>
    <x v="28"/>
    <s v="Legal &amp; General America"/>
    <s v="Frederick"/>
    <x v="1"/>
    <s v="Insurance Carriers"/>
    <x v="10"/>
    <x v="3"/>
  </r>
  <r>
    <n v="222"/>
    <s v="System And Data Analyst"/>
    <s v="$42K-$76K (Glassdoor est.)"/>
    <n v="42000"/>
    <n v="76000"/>
    <x v="113"/>
    <s v="Corcentric"/>
    <s v="Cherry Hill"/>
    <x v="9"/>
    <s v="Enterprise Software &amp; Network Solutions"/>
    <x v="6"/>
    <x v="4"/>
  </r>
  <r>
    <n v="223"/>
    <s v="Data Scientist"/>
    <s v="$66K-$111K (Glassdoor est.)"/>
    <n v="66000"/>
    <n v="111000"/>
    <x v="131"/>
    <s v="U.Group"/>
    <s v="Indianapolis"/>
    <x v="22"/>
    <s v="IT Services"/>
    <x v="6"/>
    <x v="6"/>
  </r>
  <r>
    <n v="224"/>
    <s v="Data Engineer 5 - Contract (Remote)"/>
    <s v="$74K-$140K (Glassdoor est.)"/>
    <n v="74000"/>
    <n v="140000"/>
    <x v="28"/>
    <s v="The Church of Jesus Christ of Latter-day Saints"/>
    <s v="Riverton"/>
    <x v="29"/>
    <s v="Religious Organizations"/>
    <x v="19"/>
    <x v="4"/>
  </r>
  <r>
    <n v="225"/>
    <s v="Digital Health Data Scientist"/>
    <s v="$63K-$110K (Glassdoor est.)"/>
    <n v="63000"/>
    <n v="110000"/>
    <x v="23"/>
    <s v="Pfizer"/>
    <s v="Cambridge"/>
    <x v="8"/>
    <s v="Biotech &amp; Pharmaceuticals"/>
    <x v="8"/>
    <x v="7"/>
  </r>
  <r>
    <n v="226"/>
    <s v="Data Scientist"/>
    <s v="$63K-$105K (Glassdoor est.)"/>
    <n v="63000"/>
    <n v="105000"/>
    <x v="21"/>
    <s v="SMC 3"/>
    <s v="Louisville"/>
    <x v="12"/>
    <s v="Logistics &amp; Supply Chain"/>
    <x v="11"/>
    <x v="9"/>
  </r>
  <r>
    <n v="227"/>
    <s v="Data &amp; Analytics Consultant (Nyc)"/>
    <s v="$91K-$138K (Glassdoor est.)"/>
    <n v="91000"/>
    <n v="138000"/>
    <x v="4"/>
    <s v="Systems Evolution Inc."/>
    <s v="New York"/>
    <x v="4"/>
    <s v="Consulting"/>
    <x v="2"/>
    <x v="0"/>
  </r>
  <r>
    <n v="228"/>
    <s v="Senior Scientist - Neuroscience"/>
    <s v="$100K-$190K (Glassdoor est.)"/>
    <n v="100000"/>
    <n v="190000"/>
    <x v="104"/>
    <s v="Sunovion"/>
    <s v="Marlborough"/>
    <x v="8"/>
    <s v="Biotech &amp; Pharmaceuticals"/>
    <x v="8"/>
    <x v="5"/>
  </r>
  <r>
    <n v="229"/>
    <s v="Data Engineer"/>
    <s v="$62K-$114K (Glassdoor est.)"/>
    <n v="62000"/>
    <n v="114000"/>
    <x v="31"/>
    <s v="Eventbrite"/>
    <s v="Nashville"/>
    <x v="30"/>
    <s v="Internet"/>
    <x v="6"/>
    <x v="2"/>
  </r>
  <r>
    <n v="230"/>
    <s v="Big Data Engineer - Chicago - Future Opportunity"/>
    <s v="$71K-$129K (Glassdoor est.)"/>
    <n v="71000"/>
    <n v="129000"/>
    <x v="94"/>
    <s v="Centro"/>
    <s v="Chicago"/>
    <x v="11"/>
    <s v="Internet"/>
    <x v="6"/>
    <x v="2"/>
  </r>
  <r>
    <n v="231"/>
    <s v="Senior Data Analyst"/>
    <s v="$43K-$80K (Glassdoor est.)"/>
    <n v="43000"/>
    <n v="80000"/>
    <x v="74"/>
    <s v="National Student Clearinghouse"/>
    <s v="Herndon"/>
    <x v="7"/>
    <s v="Colleges &amp; Universities"/>
    <x v="16"/>
    <x v="6"/>
  </r>
  <r>
    <n v="232"/>
    <s v="Data Scientist"/>
    <s v="$74K-$119K (Glassdoor est.)"/>
    <n v="74000"/>
    <n v="119000"/>
    <x v="132"/>
    <s v="comScore"/>
    <s v="Portland"/>
    <x v="13"/>
    <s v="Advertising &amp; Marketing"/>
    <x v="2"/>
    <x v="5"/>
  </r>
  <r>
    <n v="233"/>
    <s v="Survey Data Analyst"/>
    <s v="$55K-$97K (Glassdoor est.)"/>
    <n v="55000"/>
    <n v="97000"/>
    <x v="54"/>
    <s v="SullivanCotter"/>
    <s v="Minneapolis"/>
    <x v="28"/>
    <s v="Consulting"/>
    <x v="2"/>
    <x v="4"/>
  </r>
  <r>
    <n v="234"/>
    <s v="Data Scientist"/>
    <s v="$15K-$16K(Employer est.)"/>
    <n v="15000"/>
    <n v="16000"/>
    <x v="133"/>
    <s v="NPD"/>
    <s v="Port Washington"/>
    <x v="4"/>
    <s v="Research &amp; Development"/>
    <x v="2"/>
    <x v="2"/>
  </r>
  <r>
    <n v="235"/>
    <s v="Data Scientist"/>
    <s v="$61K-$106K (Glassdoor est.)"/>
    <n v="61000"/>
    <n v="106000"/>
    <x v="134"/>
    <s v="Bakery Agency"/>
    <s v="Austin"/>
    <x v="5"/>
    <s v="Advertising &amp; Marketing"/>
    <x v="2"/>
    <x v="4"/>
  </r>
  <r>
    <n v="236"/>
    <s v="Risk And Analytics It, Data Scientist"/>
    <s v="$91K-$149K (Glassdoor est.)"/>
    <n v="91000"/>
    <n v="149000"/>
    <x v="105"/>
    <s v="State of Wisconsin Investment Board"/>
    <s v="Madison"/>
    <x v="24"/>
    <s v="Investment Banking &amp; Asset Management"/>
    <x v="5"/>
    <x v="0"/>
  </r>
  <r>
    <n v="237"/>
    <s v="Data Scientist"/>
    <s v="$127K-$199K (Glassdoor est.)"/>
    <n v="127000"/>
    <n v="199000"/>
    <x v="135"/>
    <s v="Genentech"/>
    <s v="South San Francisco"/>
    <x v="6"/>
    <s v="Biotech &amp; Pharmaceuticals"/>
    <x v="8"/>
    <x v="7"/>
  </r>
  <r>
    <n v="238"/>
    <s v="Lead Health Data Analyst - Front End"/>
    <s v="$74K-$126K (Glassdoor est.)"/>
    <n v="74000"/>
    <n v="126000"/>
    <x v="94"/>
    <s v="Blue Cross &amp; Blue Shield of Rhode Island"/>
    <s v="Providence"/>
    <x v="32"/>
    <s v="Insurance Carriers"/>
    <x v="10"/>
    <x v="4"/>
  </r>
  <r>
    <n v="239"/>
    <s v="Research Scientist"/>
    <s v="$33K-$72K (Glassdoor est.)"/>
    <n v="33000"/>
    <n v="72000"/>
    <x v="123"/>
    <s v="Boys Town"/>
    <s v="Omaha"/>
    <x v="27"/>
    <s v="Social Assistance"/>
    <x v="19"/>
    <x v="4"/>
  </r>
  <r>
    <n v="240"/>
    <s v="Junior Data Analyst"/>
    <s v="$37K-$63K (Glassdoor est.)"/>
    <n v="37000"/>
    <n v="63000"/>
    <x v="136"/>
    <s v="The HSC Health Care System"/>
    <s v="Washington"/>
    <x v="16"/>
    <s v="Health Care Services &amp; Hospitals"/>
    <x v="1"/>
    <x v="4"/>
  </r>
  <r>
    <n v="241"/>
    <s v="Sql Data Engineer"/>
    <s v="$67K-$119K (Glassdoor est.)"/>
    <n v="67000"/>
    <n v="119000"/>
    <x v="137"/>
    <s v="Pro-Sphere Tek"/>
    <s v="Austin"/>
    <x v="5"/>
    <s v="Consulting"/>
    <x v="2"/>
    <x v="0"/>
  </r>
  <r>
    <n v="242"/>
    <s v="Data Scientist"/>
    <s v="$72K-$117K (Glassdoor est.)"/>
    <n v="72000"/>
    <n v="117000"/>
    <x v="138"/>
    <s v="Ameritas Life Insurance Corp"/>
    <s v="Cincinnati"/>
    <x v="17"/>
    <s v="Insurance Agencies &amp; Brokerages"/>
    <x v="10"/>
    <x v="1"/>
  </r>
  <r>
    <n v="243"/>
    <s v="Senior Data Scientist"/>
    <s v="$116K-$185K (Glassdoor est.)"/>
    <n v="116000"/>
    <n v="185000"/>
    <x v="58"/>
    <s v="Autodesk"/>
    <s v="San Francisco"/>
    <x v="6"/>
    <s v="Computer Hardware &amp; Software"/>
    <x v="6"/>
    <x v="1"/>
  </r>
  <r>
    <n v="244"/>
    <s v="Data Scientist"/>
    <s v="$78K-$126K (Glassdoor est.)"/>
    <n v="78000"/>
    <n v="126000"/>
    <x v="15"/>
    <s v="Genworth"/>
    <s v="Raleigh"/>
    <x v="25"/>
    <s v="Insurance Carriers"/>
    <x v="10"/>
    <x v="10"/>
  </r>
  <r>
    <n v="245"/>
    <s v="Scientist, Analytical Development"/>
    <s v="$42K-$82K (Glassdoor est.)"/>
    <n v="42000"/>
    <n v="82000"/>
    <x v="86"/>
    <s v="Rubius Therapeutics"/>
    <s v="Cambridge"/>
    <x v="8"/>
    <s v="Biotech &amp; Pharmaceuticals"/>
    <x v="8"/>
    <x v="2"/>
  </r>
  <r>
    <n v="246"/>
    <s v="Analytics Manager"/>
    <s v="$59K-$116K (Glassdoor est.)"/>
    <n v="59000"/>
    <n v="116000"/>
    <x v="1"/>
    <s v="OneMagnify"/>
    <s v="Dearborn"/>
    <x v="15"/>
    <s v="Advertising &amp; Marketing"/>
    <x v="2"/>
    <x v="4"/>
  </r>
  <r>
    <n v="247"/>
    <s v="Clinical Data Scientist"/>
    <s v="$63K-$105K (Glassdoor est.)"/>
    <n v="63000"/>
    <n v="105000"/>
    <x v="21"/>
    <s v="Pfizer"/>
    <s v="Groton"/>
    <x v="14"/>
    <s v="Biotech &amp; Pharmaceuticals"/>
    <x v="8"/>
    <x v="7"/>
  </r>
  <r>
    <n v="248"/>
    <s v="Data Scientist"/>
    <s v="$109K-$177K (Glassdoor est.)"/>
    <n v="109000"/>
    <n v="177000"/>
    <x v="22"/>
    <s v="Novetta"/>
    <s v="Herndon"/>
    <x v="7"/>
    <s v="Enterprise Software &amp; Network Solutions"/>
    <x v="6"/>
    <x v="2"/>
  </r>
  <r>
    <n v="249"/>
    <s v="Sr. Data Scientist, Cyber-Security Lt Contract"/>
    <s v="$116K-$194K (Glassdoor est.)"/>
    <n v="116000"/>
    <n v="194000"/>
    <x v="34"/>
    <s v="Numeric, LLC"/>
    <s v="Phila"/>
    <x v="20"/>
    <s v="Staffing &amp; Outsourcing"/>
    <x v="2"/>
    <x v="11"/>
  </r>
  <r>
    <n v="250"/>
    <s v="Data Engineer"/>
    <s v="$48K-$95K (Glassdoor est.)"/>
    <n v="48000"/>
    <n v="95000"/>
    <x v="106"/>
    <s v="IZEA"/>
    <s v="Winter Park"/>
    <x v="2"/>
    <s v="Advertising &amp; Marketing"/>
    <x v="2"/>
    <x v="6"/>
  </r>
  <r>
    <n v="251"/>
    <s v="Data Scientist"/>
    <s v="$83K-$133K (Glassdoor est.)"/>
    <n v="83000"/>
    <n v="133000"/>
    <x v="78"/>
    <s v="Trace Data"/>
    <s v="Oakland"/>
    <x v="6"/>
    <s v="Insurance Carriers"/>
    <x v="10"/>
    <x v="9"/>
  </r>
  <r>
    <n v="252"/>
    <s v="Sr. Scientist - Digital &amp; Image Analysis/Computational Pathology"/>
    <s v="$105K-$198K (Glassdoor est.)"/>
    <n v="105000"/>
    <n v="198000"/>
    <x v="108"/>
    <s v="Takeda Pharmaceuticals"/>
    <s v="San Diego"/>
    <x v="6"/>
    <s v="Biotech &amp; Pharmaceuticals"/>
    <x v="8"/>
    <x v="7"/>
  </r>
  <r>
    <n v="253"/>
    <s v="Digital Marketing &amp; Ecommerce Data Analyst"/>
    <s v="$31K-$72K (Glassdoor est.)"/>
    <n v="31000"/>
    <n v="72000"/>
    <x v="107"/>
    <s v="Vionic Group"/>
    <s v="San Rafael"/>
    <x v="6"/>
    <s v="Department, Clothing, &amp; Shoe Stores"/>
    <x v="7"/>
    <x v="2"/>
  </r>
  <r>
    <n v="254"/>
    <s v="Principal Scientist - Immunologist"/>
    <s v="$98K-$182K (Glassdoor est.)"/>
    <n v="98000"/>
    <n v="182000"/>
    <x v="9"/>
    <s v="Takeda Pharmaceuticals"/>
    <s v="Boston"/>
    <x v="8"/>
    <s v="Biotech &amp; Pharmaceuticals"/>
    <x v="8"/>
    <x v="7"/>
  </r>
  <r>
    <n v="255"/>
    <s v="Senior Data Analyst"/>
    <s v="$55K-$100K (Glassdoor est.)"/>
    <n v="55000"/>
    <n v="100000"/>
    <x v="60"/>
    <s v="Dodge Data &amp; Analytics"/>
    <s v="Hamilton"/>
    <x v="9"/>
    <s v="IT Services"/>
    <x v="6"/>
    <x v="4"/>
  </r>
  <r>
    <n v="256"/>
    <s v="Insurance Financial Data Analyst"/>
    <s v="$45K-$82K (Glassdoor est.)"/>
    <n v="45000"/>
    <n v="82000"/>
    <x v="139"/>
    <s v="Clearwater Analytics"/>
    <s v="Boise"/>
    <x v="31"/>
    <s v="Investment Banking &amp; Asset Management"/>
    <x v="5"/>
    <x v="0"/>
  </r>
  <r>
    <n v="257"/>
    <s v="Data Scientist"/>
    <s v="$83K-$135K (Glassdoor est.)"/>
    <n v="83000"/>
    <n v="135000"/>
    <x v="140"/>
    <s v="Tekvalley, Corp."/>
    <s v="San Francisco"/>
    <x v="6"/>
    <s v="IT Services"/>
    <x v="6"/>
    <x v="12"/>
  </r>
  <r>
    <n v="258"/>
    <s v="Data Scientist"/>
    <s v="$70K-$122K (Glassdoor est.)"/>
    <n v="70000"/>
    <n v="122000"/>
    <x v="19"/>
    <s v="BWX Technologies"/>
    <s v="Oak Ridge"/>
    <x v="30"/>
    <s v="Aerospace &amp; Defense"/>
    <x v="0"/>
    <x v="3"/>
  </r>
  <r>
    <n v="259"/>
    <s v="Principal Data Scientist With Over 10 Years Experience"/>
    <s v="Employer Provided Salary:$200K-$250K"/>
    <n v="200000"/>
    <n v="250000"/>
    <x v="109"/>
    <s v="CA-One Tech Cloud"/>
    <s v="San Francisco"/>
    <x v="6"/>
    <s v="IT Services"/>
    <x v="6"/>
    <x v="11"/>
  </r>
  <r>
    <n v="260"/>
    <s v="Data Engineer"/>
    <s v="$70K-$132K (Glassdoor est.)"/>
    <n v="70000"/>
    <n v="132000"/>
    <x v="141"/>
    <s v="PennyMac"/>
    <s v="Agoura Hills"/>
    <x v="6"/>
    <s v="Lending"/>
    <x v="5"/>
    <x v="3"/>
  </r>
  <r>
    <n v="261"/>
    <s v="Senior Data Scientist"/>
    <s v="$73K-$124K (Glassdoor est.)"/>
    <n v="73000"/>
    <n v="124000"/>
    <x v="98"/>
    <s v="Plymouth Rock Assurance"/>
    <s v="Woodbridge"/>
    <x v="9"/>
    <s v="Insurance Carriers"/>
    <x v="10"/>
    <x v="9"/>
  </r>
  <r>
    <n v="262"/>
    <s v="Data Engineer I - Azure"/>
    <s v="$54K-$101K (Glassdoor est.)"/>
    <n v="54000"/>
    <n v="101000"/>
    <x v="60"/>
    <s v="Vermeer"/>
    <s v="Pella"/>
    <x v="33"/>
    <s v="Industrial Manufacturing"/>
    <x v="13"/>
    <x v="5"/>
  </r>
  <r>
    <n v="263"/>
    <s v="Sr. Scientist, Quantitative Translational Sciences"/>
    <s v="$117K-$206K (Glassdoor est.)"/>
    <n v="117000"/>
    <n v="206000"/>
    <x v="110"/>
    <s v="Takeda Pharmaceuticals"/>
    <s v="Boston"/>
    <x v="8"/>
    <s v="Biotech &amp; Pharmaceuticals"/>
    <x v="8"/>
    <x v="7"/>
  </r>
  <r>
    <n v="264"/>
    <s v="Sr. Data Scientist Ii"/>
    <s v="$111K-$183K (Glassdoor est.)"/>
    <n v="111000"/>
    <n v="183000"/>
    <x v="90"/>
    <s v="Argo Group US"/>
    <s v="New York"/>
    <x v="4"/>
    <s v="Insurance Carriers"/>
    <x v="10"/>
    <x v="5"/>
  </r>
  <r>
    <n v="265"/>
    <s v="Data Scientist"/>
    <s v="$68K-$112K (Glassdoor est.)"/>
    <n v="68000"/>
    <n v="112000"/>
    <x v="142"/>
    <s v="L&amp;T Infotech"/>
    <s v="San Ramon"/>
    <x v="6"/>
    <s v="IT Services"/>
    <x v="6"/>
    <x v="4"/>
  </r>
  <r>
    <n v="266"/>
    <s v="Information Security Data Analyst"/>
    <s v="$42K-$74K (Glassdoor est.)"/>
    <n v="42000"/>
    <n v="74000"/>
    <x v="143"/>
    <s v="OceanFirst Financial"/>
    <s v="Red Bank"/>
    <x v="9"/>
    <s v="Banks &amp; Credit Unions"/>
    <x v="5"/>
    <x v="10"/>
  </r>
  <r>
    <n v="267"/>
    <s v="Excel / Vba / Sql Data Analyst"/>
    <s v="$44K-$78K (Glassdoor est.)"/>
    <n v="44000"/>
    <n v="78000"/>
    <x v="8"/>
    <s v="Associated Electric Cooperative"/>
    <s v="Springfield"/>
    <x v="19"/>
    <s v="Energy"/>
    <x v="3"/>
    <x v="5"/>
  </r>
  <r>
    <n v="268"/>
    <s v="Machine Learning Research Scientist"/>
    <s v="$81K-$159K (Glassdoor est.)"/>
    <n v="81000"/>
    <n v="159000"/>
    <x v="105"/>
    <s v="Software Engineering Institute"/>
    <s v="Pittsburgh"/>
    <x v="20"/>
    <s v="Colleges &amp; Universities"/>
    <x v="16"/>
    <x v="4"/>
  </r>
  <r>
    <n v="269"/>
    <s v="Data Scientist"/>
    <s v="$95K-$161K (Glassdoor est.)"/>
    <n v="95000"/>
    <n v="161000"/>
    <x v="57"/>
    <s v="Sotheby's"/>
    <s v="New York"/>
    <x v="4"/>
    <s v="Auctions &amp; Galleries"/>
    <x v="7"/>
    <x v="3"/>
  </r>
  <r>
    <n v="270"/>
    <s v="Data Scientist"/>
    <s v="$75K-$124K (Glassdoor est.)"/>
    <n v="75000"/>
    <n v="124000"/>
    <x v="24"/>
    <s v="First Tech Federal Credit Union"/>
    <s v="Hillsboro"/>
    <x v="13"/>
    <s v="Banks &amp; Credit Unions"/>
    <x v="5"/>
    <x v="2"/>
  </r>
  <r>
    <n v="271"/>
    <s v="Data Scientist"/>
    <s v="$72K-$120K (Glassdoor est.)"/>
    <n v="72000"/>
    <n v="120000"/>
    <x v="19"/>
    <s v="Amrock"/>
    <s v="Detroit"/>
    <x v="15"/>
    <s v="Real Estate"/>
    <x v="4"/>
    <x v="3"/>
  </r>
  <r>
    <n v="272"/>
    <s v="Data Scientist"/>
    <s v="$76K-$126K (Glassdoor est.)"/>
    <n v="76000"/>
    <n v="126000"/>
    <x v="141"/>
    <s v="Vanda Pharmaceuticals"/>
    <s v="Washington"/>
    <x v="16"/>
    <s v="Biotech &amp; Pharmaceuticals"/>
    <x v="8"/>
    <x v="2"/>
  </r>
  <r>
    <n v="273"/>
    <s v="Senior Data Scientist"/>
    <s v="$114K-$182K (Glassdoor est.)"/>
    <n v="114000"/>
    <n v="182000"/>
    <x v="112"/>
    <s v="Zest AI"/>
    <s v="Burbank"/>
    <x v="6"/>
    <s v="Financial Analytics &amp; Research"/>
    <x v="5"/>
    <x v="0"/>
  </r>
  <r>
    <n v="274"/>
    <s v="Data Scientist, Senior"/>
    <s v="$108K-$176K (Glassdoor est.)"/>
    <n v="108000"/>
    <n v="176000"/>
    <x v="102"/>
    <s v="Novetta"/>
    <s v="Fort Belvoir"/>
    <x v="7"/>
    <s v="Enterprise Software &amp; Network Solutions"/>
    <x v="6"/>
    <x v="2"/>
  </r>
  <r>
    <n v="275"/>
    <s v="Senior Data Scientist"/>
    <s v="$130K-$208K (Glassdoor est.)"/>
    <n v="130000"/>
    <n v="208000"/>
    <x v="101"/>
    <s v="CK-12 Foundation"/>
    <s v="Palo Alto"/>
    <x v="6"/>
    <s v="K-12 Education"/>
    <x v="16"/>
    <x v="4"/>
  </r>
  <r>
    <n v="276"/>
    <s v="Vp, Data Science"/>
    <s v="$83K-$166K (Glassdoor est.)"/>
    <n v="83000"/>
    <n v="166000"/>
    <x v="111"/>
    <s v="PennyMac"/>
    <s v="Phoenix"/>
    <x v="26"/>
    <s v="Lending"/>
    <x v="5"/>
    <x v="3"/>
  </r>
  <r>
    <n v="277"/>
    <s v="Radar Data Analyst"/>
    <s v="$42K-$76K (Glassdoor est.)"/>
    <n v="42000"/>
    <n v="76000"/>
    <x v="113"/>
    <s v="DECISIVE ANALYTICS Corporation"/>
    <s v="Huntsville"/>
    <x v="18"/>
    <s v="Aerospace &amp; Defense"/>
    <x v="0"/>
    <x v="6"/>
  </r>
  <r>
    <n v="278"/>
    <s v="Consultant- Data Analytics Group"/>
    <s v="$37K-$68K (Glassdoor est.)"/>
    <n v="37000"/>
    <n v="68000"/>
    <x v="123"/>
    <s v="Opinion Dynamics"/>
    <s v="San Diego"/>
    <x v="6"/>
    <s v="Consulting"/>
    <x v="2"/>
    <x v="9"/>
  </r>
  <r>
    <n v="279"/>
    <s v="Data Engineer"/>
    <s v="$52K-$99K (Glassdoor est.)"/>
    <n v="52000"/>
    <n v="99000"/>
    <x v="42"/>
    <s v="Applied Information Sciences"/>
    <s v="Houston"/>
    <x v="5"/>
    <s v="IT Services"/>
    <x v="6"/>
    <x v="0"/>
  </r>
  <r>
    <n v="280"/>
    <s v="Senior Data Scientist"/>
    <s v="$105K-$173K (Glassdoor est.)"/>
    <n v="105000"/>
    <n v="173000"/>
    <x v="11"/>
    <s v="Swiss Re"/>
    <s v="Armonk"/>
    <x v="4"/>
    <s v="Insurance Agencies &amp; Brokerages"/>
    <x v="10"/>
    <x v="7"/>
  </r>
  <r>
    <n v="281"/>
    <s v="Data Engineer, Data Engineering And Artifical Intelligence"/>
    <s v="$71K-$134K (Glassdoor est.)"/>
    <n v="71000"/>
    <n v="134000"/>
    <x v="144"/>
    <s v="Takeda Pharmaceuticals"/>
    <s v="Cambridge"/>
    <x v="8"/>
    <s v="Biotech &amp; Pharmaceuticals"/>
    <x v="8"/>
    <x v="7"/>
  </r>
  <r>
    <n v="282"/>
    <s v="Staff Scientist"/>
    <s v="$39K-$82K (Glassdoor est.)"/>
    <n v="39000"/>
    <n v="82000"/>
    <x v="145"/>
    <s v="WK Dickson"/>
    <s v="Columbia"/>
    <x v="34"/>
    <s v="Architectural &amp; Engineering Services"/>
    <x v="2"/>
    <x v="6"/>
  </r>
  <r>
    <n v="283"/>
    <s v="Pl Actuarial-Lead Data Scientist"/>
    <s v="$114K-$179K (Glassdoor est.)"/>
    <n v="114000"/>
    <n v="179000"/>
    <x v="114"/>
    <s v="The Hanover Insurance Group"/>
    <s v="Worcester"/>
    <x v="8"/>
    <s v="Insurance Carriers"/>
    <x v="10"/>
    <x v="10"/>
  </r>
  <r>
    <n v="284"/>
    <s v="Associate Scientist/Scientist, Process Analytical Technology - Small Molecule Analytical Chemistry"/>
    <s v="$88K-$162K (Glassdoor est.)"/>
    <n v="88000"/>
    <n v="162000"/>
    <x v="146"/>
    <s v="Genentech"/>
    <s v="South San Francisco"/>
    <x v="6"/>
    <s v="Biotech &amp; Pharmaceuticals"/>
    <x v="8"/>
    <x v="7"/>
  </r>
  <r>
    <n v="285"/>
    <s v="Sr. Data Analyst"/>
    <s v="$60K-$102K (Glassdoor est.)"/>
    <n v="60000"/>
    <n v="102000"/>
    <x v="37"/>
    <s v="MassMutual"/>
    <s v="Springfield"/>
    <x v="8"/>
    <s v="Insurance Carriers"/>
    <x v="10"/>
    <x v="7"/>
  </r>
  <r>
    <n v="286"/>
    <s v="Senior Data &amp; Machine Learning Scientist"/>
    <s v="$100K-$166K (Glassdoor est.)"/>
    <n v="100000"/>
    <n v="166000"/>
    <x v="69"/>
    <s v="Tempus Labs"/>
    <s v="Chicago"/>
    <x v="11"/>
    <s v="Biotech &amp; Pharmaceuticals"/>
    <x v="8"/>
    <x v="4"/>
  </r>
  <r>
    <n v="287"/>
    <s v="Program/Data Analyst"/>
    <s v="$55K-$99K (Glassdoor est.)"/>
    <n v="55000"/>
    <n v="99000"/>
    <x v="147"/>
    <s v="General Dynamics Information Technology"/>
    <s v="Washington"/>
    <x v="16"/>
    <s v="IT Services"/>
    <x v="6"/>
    <x v="7"/>
  </r>
  <r>
    <n v="288"/>
    <s v="Data Engineer"/>
    <s v="$67K-$117K (Glassdoor est.)"/>
    <n v="67000"/>
    <n v="117000"/>
    <x v="148"/>
    <s v="ManTech"/>
    <s v="Herndon"/>
    <x v="7"/>
    <s v="Research &amp; Development"/>
    <x v="2"/>
    <x v="5"/>
  </r>
  <r>
    <n v="289"/>
    <s v="Senior Data Scientist: Causal &amp; Predictive Analytics Ai Innovation Lab"/>
    <s v="$92K-$150K (Glassdoor est.)"/>
    <n v="92000"/>
    <n v="150000"/>
    <x v="26"/>
    <s v="Novartis"/>
    <s v="Cambridge"/>
    <x v="8"/>
    <s v="Biotech &amp; Pharmaceuticals"/>
    <x v="8"/>
    <x v="7"/>
  </r>
  <r>
    <n v="290"/>
    <s v="Principal Data Engineer, Data Platform &amp; Insights"/>
    <s v="$116K-$209K (Glassdoor est.)"/>
    <n v="116000"/>
    <n v="209000"/>
    <x v="149"/>
    <s v="Autodesk"/>
    <s v="San Francisco"/>
    <x v="6"/>
    <s v="Computer Hardware &amp; Software"/>
    <x v="6"/>
    <x v="1"/>
  </r>
  <r>
    <n v="291"/>
    <s v="Research Scientist - Biological Safety"/>
    <s v="$38K-$82K (Glassdoor est.)"/>
    <n v="38000"/>
    <n v="82000"/>
    <x v="150"/>
    <s v="Southwest Research Institute"/>
    <s v="San Antonio"/>
    <x v="5"/>
    <s v="Research &amp; Development"/>
    <x v="2"/>
    <x v="3"/>
  </r>
  <r>
    <n v="292"/>
    <s v="Big Data Engineer"/>
    <s v="$62K-$119K (Glassdoor est.)"/>
    <n v="62000"/>
    <n v="119000"/>
    <x v="151"/>
    <s v="SpringML"/>
    <s v="Indianapolis"/>
    <x v="22"/>
    <s v="Enterprise Software &amp; Network Solutions"/>
    <x v="6"/>
    <x v="4"/>
  </r>
  <r>
    <n v="293"/>
    <s v="Data Scientist / Machine Learning Expert"/>
    <s v="$86K-$143K (Glassdoor est.)"/>
    <n v="86000"/>
    <n v="143000"/>
    <x v="4"/>
    <s v="Novartis"/>
    <s v="Cambridge"/>
    <x v="8"/>
    <s v="Biotech &amp; Pharmaceuticals"/>
    <x v="8"/>
    <x v="7"/>
  </r>
  <r>
    <n v="294"/>
    <s v="Data Scientist"/>
    <s v="$93K-$149K (Glassdoor est.)"/>
    <n v="93000"/>
    <n v="149000"/>
    <x v="26"/>
    <s v="Juniper Networks"/>
    <s v="Sunnyvale"/>
    <x v="6"/>
    <s v="Telecommunications Services"/>
    <x v="12"/>
    <x v="1"/>
  </r>
  <r>
    <n v="295"/>
    <s v="Senior Data Scientist"/>
    <s v="$84K-$136K (Glassdoor est.)"/>
    <n v="84000"/>
    <n v="136000"/>
    <x v="29"/>
    <s v="The Integer Group"/>
    <s v="Dallas"/>
    <x v="5"/>
    <s v="Advertising &amp; Marketing"/>
    <x v="2"/>
    <x v="0"/>
  </r>
  <r>
    <n v="296"/>
    <s v="Pv Scientist"/>
    <s v="$60K-$123K (Glassdoor est.)"/>
    <n v="60000"/>
    <n v="123000"/>
    <x v="115"/>
    <s v="Karyopharm Therapeutics Inc."/>
    <s v="Newton"/>
    <x v="8"/>
    <s v="Biotech &amp; Pharmaceuticals"/>
    <x v="8"/>
    <x v="4"/>
  </r>
  <r>
    <n v="297"/>
    <s v="Clinical Data Analyst"/>
    <s v="$52K-$89K (Glassdoor est.)"/>
    <n v="52000"/>
    <n v="89000"/>
    <x v="117"/>
    <s v="ManTech"/>
    <s v="Portsmouth"/>
    <x v="7"/>
    <s v="Research &amp; Development"/>
    <x v="2"/>
    <x v="5"/>
  </r>
  <r>
    <n v="298"/>
    <s v="Data Engineer"/>
    <s v="$48K-$93K (Glassdoor est.)"/>
    <n v="48000"/>
    <n v="93000"/>
    <x v="117"/>
    <s v="P2 Energy Solutions"/>
    <s v="Lafayette"/>
    <x v="23"/>
    <s v="Computer Hardware &amp; Software"/>
    <x v="6"/>
    <x v="4"/>
  </r>
  <r>
    <n v="299"/>
    <s v="Computational Chemist/Data Scientist"/>
    <s v="$56K-$97K (Glassdoor est.)"/>
    <n v="56000"/>
    <n v="97000"/>
    <x v="3"/>
    <s v="PNNL"/>
    <s v="Richland"/>
    <x v="3"/>
    <s v="Energy"/>
    <x v="3"/>
    <x v="3"/>
  </r>
  <r>
    <n v="300"/>
    <s v="Data Engineer"/>
    <s v="$65K-$119K (Glassdoor est.)"/>
    <n v="65000"/>
    <n v="119000"/>
    <x v="148"/>
    <s v="MassMutual"/>
    <s v="Springfield"/>
    <x v="8"/>
    <s v="Insurance Carriers"/>
    <x v="10"/>
    <x v="7"/>
  </r>
  <r>
    <n v="301"/>
    <s v="Principal Data Scientist (Computational Chemistry)"/>
    <s v="$108K-$173K (Glassdoor est.)"/>
    <n v="108000"/>
    <n v="173000"/>
    <x v="116"/>
    <s v="Recursion Pharmaceuticals"/>
    <s v="Salt Lake City"/>
    <x v="29"/>
    <s v="Biotech &amp; Pharmaceuticals"/>
    <x v="8"/>
    <x v="8"/>
  </r>
  <r>
    <n v="302"/>
    <s v="Product Engineer - Data Science"/>
    <s v="$63K-$101K (Glassdoor est.)"/>
    <n v="63000"/>
    <n v="101000"/>
    <x v="152"/>
    <s v="Esri"/>
    <s v="Arlington"/>
    <x v="7"/>
    <s v="Computer Hardware &amp; Software"/>
    <x v="6"/>
    <x v="5"/>
  </r>
  <r>
    <n v="303"/>
    <s v="Principal Scientist, Chemistry &amp; Immunology"/>
    <s v="$54K-$115K (Glassdoor est.)"/>
    <n v="54000"/>
    <n v="115000"/>
    <x v="99"/>
    <s v="Rochester Regional Health"/>
    <s v="Rochester"/>
    <x v="4"/>
    <s v="Health Care Services &amp; Hospitals"/>
    <x v="1"/>
    <x v="3"/>
  </r>
  <r>
    <n v="304"/>
    <s v="Scientist/Senior Scientist, Autoimmune"/>
    <s v="$90K-$179K (Glassdoor est.)"/>
    <n v="90000"/>
    <n v="179000"/>
    <x v="119"/>
    <s v="Rubius Therapeutics"/>
    <s v="Cambridge"/>
    <x v="8"/>
    <s v="Biotech &amp; Pharmaceuticals"/>
    <x v="8"/>
    <x v="2"/>
  </r>
  <r>
    <n v="305"/>
    <s v="Data Scientist"/>
    <s v="$127K-$202K (Glassdoor est.)"/>
    <n v="127000"/>
    <n v="202000"/>
    <x v="153"/>
    <s v="Samba TV"/>
    <s v="San Francisco"/>
    <x v="6"/>
    <s v="Advertising &amp; Marketing"/>
    <x v="2"/>
    <x v="4"/>
  </r>
  <r>
    <n v="306"/>
    <s v="Market Data Analyst"/>
    <s v="$31K-$57K (Glassdoor est.)"/>
    <n v="31000"/>
    <n v="57000"/>
    <x v="154"/>
    <s v="SV Microwave"/>
    <s v="West Palm Beach"/>
    <x v="2"/>
    <s v="Telecommunications Manufacturing"/>
    <x v="12"/>
    <x v="0"/>
  </r>
  <r>
    <n v="307"/>
    <s v="Software Engineer - Data Visualization"/>
    <s v="$60K-$127K (Glassdoor est.)"/>
    <n v="60000"/>
    <n v="127000"/>
    <x v="118"/>
    <s v="ClearEdge"/>
    <s v="Annapolis Junction"/>
    <x v="1"/>
    <s v="Computer Hardware &amp; Software"/>
    <x v="6"/>
    <x v="11"/>
  </r>
  <r>
    <n v="308"/>
    <s v="Data Engineer"/>
    <s v="$75K-$143K (Glassdoor est.)"/>
    <n v="75000"/>
    <n v="143000"/>
    <x v="140"/>
    <s v="SpringML"/>
    <s v="Herndon"/>
    <x v="7"/>
    <s v="Enterprise Software &amp; Network Solutions"/>
    <x v="6"/>
    <x v="4"/>
  </r>
  <r>
    <n v="309"/>
    <s v="Staff Data Engineer"/>
    <s v="$105K-$194K (Glassdoor est.)"/>
    <n v="105000"/>
    <n v="194000"/>
    <x v="155"/>
    <s v="Sumo Logic"/>
    <s v="Austin"/>
    <x v="5"/>
    <s v="Computer Hardware &amp; Software"/>
    <x v="6"/>
    <x v="4"/>
  </r>
  <r>
    <n v="310"/>
    <s v="Associate Data Engineer"/>
    <s v="$45K-$86K (Glassdoor est.)"/>
    <n v="45000"/>
    <n v="86000"/>
    <x v="12"/>
    <s v="EAB"/>
    <s v="Washington"/>
    <x v="16"/>
    <s v="Research &amp; Development"/>
    <x v="2"/>
    <x v="4"/>
  </r>
  <r>
    <n v="311"/>
    <s v="Senior Data Scientist"/>
    <s v="$95K-$154K (Glassdoor est.)"/>
    <n v="95000"/>
    <n v="154000"/>
    <x v="111"/>
    <s v="Brighthouse Financial"/>
    <s v="Charlotte"/>
    <x v="25"/>
    <s v="Insurance Carriers"/>
    <x v="10"/>
    <x v="4"/>
  </r>
  <r>
    <n v="312"/>
    <s v="Staff Bi And Data Engineer"/>
    <s v="$80K-$148K (Glassdoor est.)"/>
    <n v="80000"/>
    <n v="148000"/>
    <x v="7"/>
    <s v="Affinity Solutions"/>
    <s v="San Jose"/>
    <x v="6"/>
    <s v="Advertising &amp; Marketing"/>
    <x v="2"/>
    <x v="4"/>
  </r>
  <r>
    <n v="313"/>
    <s v="Marketing Data Analyst"/>
    <s v="$36K-$62K (Glassdoor est.)"/>
    <n v="36000"/>
    <n v="62000"/>
    <x v="130"/>
    <s v="Citadel Federal Credit Union"/>
    <s v="Exton"/>
    <x v="20"/>
    <s v="Banks &amp; Credit Unions"/>
    <x v="5"/>
    <x v="4"/>
  </r>
  <r>
    <n v="314"/>
    <s v="Principal Scientist, Hematology"/>
    <s v="$54K-$115K (Glassdoor est.)"/>
    <n v="54000"/>
    <n v="115000"/>
    <x v="99"/>
    <s v="Rochester Regional Health"/>
    <s v="Rochester"/>
    <x v="4"/>
    <s v="Health Care Services &amp; Hospitals"/>
    <x v="1"/>
    <x v="3"/>
  </r>
  <r>
    <n v="315"/>
    <s v="Data Analyst"/>
    <s v="$50K-$92K (Glassdoor est.)"/>
    <n v="50000"/>
    <n v="92000"/>
    <x v="156"/>
    <s v="CALIBRE Systems"/>
    <s v="Alexandria"/>
    <x v="7"/>
    <s v="IT Services"/>
    <x v="6"/>
    <x v="2"/>
  </r>
  <r>
    <n v="316"/>
    <s v="Director - Data, Privacy And Ai Governance"/>
    <s v="$67K-$135K (Glassdoor est.)"/>
    <n v="67000"/>
    <n v="135000"/>
    <x v="141"/>
    <s v="MassMutual"/>
    <s v="Boston"/>
    <x v="8"/>
    <s v="Insurance Carriers"/>
    <x v="10"/>
    <x v="7"/>
  </r>
  <r>
    <n v="317"/>
    <s v="Data Scientist"/>
    <s v="$82K-$132K (Glassdoor est.)"/>
    <n v="82000"/>
    <n v="132000"/>
    <x v="28"/>
    <s v="Esri"/>
    <s v="Redlands"/>
    <x v="6"/>
    <s v="Computer Hardware &amp; Software"/>
    <x v="6"/>
    <x v="5"/>
  </r>
  <r>
    <n v="318"/>
    <s v="Data Scientist"/>
    <s v="$85K-$140K (Glassdoor est.)"/>
    <n v="85000"/>
    <n v="140000"/>
    <x v="20"/>
    <s v="New England Biolabs"/>
    <s v="Ipswich"/>
    <x v="8"/>
    <s v="Biotech &amp; Pharmaceuticals"/>
    <x v="8"/>
    <x v="4"/>
  </r>
  <r>
    <n v="319"/>
    <s v="Staff Machine Learning Engineer"/>
    <s v="$138K-$224K (Glassdoor est.)"/>
    <n v="138000"/>
    <n v="224000"/>
    <x v="120"/>
    <s v="Tapjoy"/>
    <s v="San Francisco"/>
    <x v="6"/>
    <s v="Internet"/>
    <x v="6"/>
    <x v="9"/>
  </r>
  <r>
    <n v="320"/>
    <s v="Information Security Data Analyst"/>
    <s v="$42K-$80K (Glassdoor est.)"/>
    <n v="42000"/>
    <n v="80000"/>
    <x v="8"/>
    <s v="Motorola Solutions"/>
    <s v="Chicago"/>
    <x v="11"/>
    <s v="Computer Hardware &amp; Software"/>
    <x v="6"/>
    <x v="10"/>
  </r>
  <r>
    <n v="321"/>
    <s v="Lead Data Engineer"/>
    <s v="$190K-$220K(Employer est.)"/>
    <n v="190000"/>
    <n v="220000"/>
    <x v="121"/>
    <s v="Credit Sesame"/>
    <s v="Mountain View"/>
    <x v="6"/>
    <s v="Internet"/>
    <x v="6"/>
    <x v="0"/>
  </r>
  <r>
    <n v="322"/>
    <s v="Scientist Manufacturing - Kentucky Bioprocessing"/>
    <s v="$68K-$139K (Glassdoor est.)"/>
    <n v="68000"/>
    <n v="139000"/>
    <x v="96"/>
    <s v="Reynolds American"/>
    <s v="Owensboro"/>
    <x v="12"/>
    <s v="Consumer Products Manufacturing"/>
    <x v="13"/>
    <x v="7"/>
  </r>
  <r>
    <n v="323"/>
    <s v="Data Analytics Project Manager"/>
    <s v="$34K-$92K (Glassdoor est.)"/>
    <n v="34000"/>
    <n v="92000"/>
    <x v="157"/>
    <s v="MassMutual"/>
    <s v="Springfield"/>
    <x v="8"/>
    <s v="Insurance Carriers"/>
    <x v="10"/>
    <x v="7"/>
  </r>
  <r>
    <n v="324"/>
    <s v="Consultant - Analytics Consulting"/>
    <s v="$54K-$71K (Glassdoor est.)"/>
    <n v="54000"/>
    <n v="71000"/>
    <x v="158"/>
    <s v="Infosys"/>
    <s v="Hartford"/>
    <x v="14"/>
    <s v="IT Services"/>
    <x v="6"/>
    <x v="7"/>
  </r>
  <r>
    <n v="325"/>
    <s v="Data Engineer"/>
    <s v="$65K-$124K (Glassdoor est.)"/>
    <n v="65000"/>
    <n v="124000"/>
    <x v="138"/>
    <s v="Alignment Healthcare"/>
    <s v="Orange"/>
    <x v="6"/>
    <s v="Health Care Services &amp; Hospitals"/>
    <x v="1"/>
    <x v="4"/>
  </r>
  <r>
    <n v="326"/>
    <s v="Marketing Data Analyst"/>
    <s v="$35K-$62K (Glassdoor est.)"/>
    <n v="35000"/>
    <n v="62000"/>
    <x v="122"/>
    <s v="San Manuel Casino"/>
    <s v="Highland"/>
    <x v="6"/>
    <s v="Gambling"/>
    <x v="20"/>
    <x v="2"/>
  </r>
  <r>
    <n v="327"/>
    <s v="Senior Scientist (Neuroscience)"/>
    <s v="$109K-$200K (Glassdoor est.)"/>
    <n v="109000"/>
    <n v="200000"/>
    <x v="43"/>
    <s v="Sunovion"/>
    <s v="Marlborough"/>
    <x v="8"/>
    <s v="Biotech &amp; Pharmaceuticals"/>
    <x v="8"/>
    <x v="5"/>
  </r>
  <r>
    <n v="328"/>
    <s v="Machine Learning Engineer - Regulatory"/>
    <s v="$61K-$113K (Glassdoor est.)"/>
    <n v="61000"/>
    <n v="113000"/>
    <x v="61"/>
    <s v="Cboe Global Markets"/>
    <s v="Lenexa"/>
    <x v="35"/>
    <s v="Stock Exchanges"/>
    <x v="5"/>
    <x v="3"/>
  </r>
  <r>
    <n v="329"/>
    <s v="R&amp;D Specialist/ Food Scientist"/>
    <s v="$39K-$66K (Glassdoor est.)"/>
    <n v="39000"/>
    <n v="66000"/>
    <x v="123"/>
    <s v="Teasdale Latin Foods"/>
    <s v="Hoopeston"/>
    <x v="11"/>
    <s v="Food &amp; Beverage Manufacturing"/>
    <x v="13"/>
    <x v="2"/>
  </r>
  <r>
    <n v="330"/>
    <s v="Data Engineer"/>
    <s v="$43K-$86K (Glassdoor est.)"/>
    <n v="43000"/>
    <n v="86000"/>
    <x v="159"/>
    <s v="Guidepoint"/>
    <s v="New York"/>
    <x v="4"/>
    <s v="Research &amp; Development"/>
    <x v="2"/>
    <x v="4"/>
  </r>
  <r>
    <n v="331"/>
    <s v="Scientist, Bacteriology"/>
    <s v="$74K-$149K (Glassdoor est.)"/>
    <n v="74000"/>
    <n v="149000"/>
    <x v="160"/>
    <s v="Cerus Corporation"/>
    <s v="Concord"/>
    <x v="6"/>
    <s v="Biotech &amp; Pharmaceuticals"/>
    <x v="8"/>
    <x v="6"/>
  </r>
  <r>
    <n v="332"/>
    <s v="Associate Director, Platform And Devops- Data Engineering And Aritifical Intelligence"/>
    <s v="$113K-$196K (Glassdoor est.)"/>
    <n v="113000"/>
    <n v="196000"/>
    <x v="43"/>
    <s v="Takeda Pharmaceuticals"/>
    <s v="Cambridge"/>
    <x v="8"/>
    <s v="Biotech &amp; Pharmaceuticals"/>
    <x v="8"/>
    <x v="7"/>
  </r>
  <r>
    <n v="333"/>
    <s v="Senior Research Scientist-Machine Learning"/>
    <s v="$81K-$167K (Glassdoor est.)"/>
    <n v="81000"/>
    <n v="167000"/>
    <x v="59"/>
    <s v="Software Engineering Institute"/>
    <s v="Pittsburgh"/>
    <x v="20"/>
    <s v="Colleges &amp; Universities"/>
    <x v="16"/>
    <x v="4"/>
  </r>
  <r>
    <n v="334"/>
    <s v="Senior Data Scientist"/>
    <s v="$97K-$160K (Glassdoor est.)"/>
    <n v="97000"/>
    <n v="160000"/>
    <x v="50"/>
    <s v="Maven Wave Partners"/>
    <s v="Chicago"/>
    <x v="11"/>
    <s v="Consulting"/>
    <x v="2"/>
    <x v="0"/>
  </r>
  <r>
    <n v="335"/>
    <s v="Analytics Manager - Data Mart"/>
    <s v="$42K-$86K (Glassdoor est.)"/>
    <n v="42000"/>
    <n v="86000"/>
    <x v="124"/>
    <s v="Central California Alliance for Health"/>
    <s v="Scotts Valley"/>
    <x v="6"/>
    <s v="Health Care Services &amp; Hospitals"/>
    <x v="1"/>
    <x v="3"/>
  </r>
  <r>
    <n v="336"/>
    <s v="Sr. Data Engineer - Contract-To-Hire (Java)"/>
    <s v="$69K-$127K (Glassdoor est.)"/>
    <n v="69000"/>
    <n v="127000"/>
    <x v="56"/>
    <s v="Pilot Flying J Travel Centers LLC"/>
    <s v="Knoxville"/>
    <x v="30"/>
    <s v="Gas Stations"/>
    <x v="7"/>
    <x v="7"/>
  </r>
  <r>
    <n v="337"/>
    <s v="Data Scientist - Algorithms &amp; Inference"/>
    <s v="$110K-$175K (Glassdoor est.)"/>
    <n v="110000"/>
    <n v="175000"/>
    <x v="17"/>
    <s v="Nuna"/>
    <s v="San Francisco"/>
    <x v="6"/>
    <s v="Enterprise Software &amp; Network Solutions"/>
    <x v="6"/>
    <x v="4"/>
  </r>
  <r>
    <n v="338"/>
    <s v="Senior Data Scientist - R&amp;D Oncology"/>
    <s v="$102K-$172K (Glassdoor est.)"/>
    <n v="102000"/>
    <n v="172000"/>
    <x v="161"/>
    <s v="AstraZeneca"/>
    <s v="New York"/>
    <x v="4"/>
    <s v="Biotech &amp; Pharmaceuticals"/>
    <x v="8"/>
    <x v="7"/>
  </r>
  <r>
    <n v="339"/>
    <s v="Data Engineer"/>
    <s v="$74K-$124K (Glassdoor est.)"/>
    <n v="74000"/>
    <n v="124000"/>
    <x v="68"/>
    <s v="Pinnacol Assurance"/>
    <s v="Denver"/>
    <x v="10"/>
    <s v="Insurance Carriers"/>
    <x v="10"/>
    <x v="3"/>
  </r>
  <r>
    <n v="340"/>
    <s v="Food Scientist - Developer"/>
    <s v="$40K-$68K (Glassdoor est.)"/>
    <n v="40000"/>
    <n v="68000"/>
    <x v="125"/>
    <s v="Palermo's Pizza"/>
    <s v="Milwaukee"/>
    <x v="24"/>
    <s v="Food &amp; Beverage Manufacturing"/>
    <x v="13"/>
    <x v="4"/>
  </r>
  <r>
    <n v="341"/>
    <s v="Senior Data Scientist"/>
    <s v="$108K-$171K (Glassdoor est.)"/>
    <n v="108000"/>
    <n v="171000"/>
    <x v="45"/>
    <s v="MathWorks"/>
    <s v="Natick"/>
    <x v="8"/>
    <s v="Computer Hardware &amp; Software"/>
    <x v="6"/>
    <x v="5"/>
  </r>
  <r>
    <n v="342"/>
    <s v="Data Engineer"/>
    <s v="$76K-$142K (Glassdoor est.)"/>
    <n v="76000"/>
    <n v="142000"/>
    <x v="140"/>
    <s v="MetroStar Systems"/>
    <s v="Rockville"/>
    <x v="1"/>
    <s v="IT Services"/>
    <x v="6"/>
    <x v="6"/>
  </r>
  <r>
    <n v="343"/>
    <s v="Director Ii, Data Science - Grm Actuarial"/>
    <s v="$202K-$306K (Glassdoor est.)"/>
    <n v="202000"/>
    <n v="306000"/>
    <x v="162"/>
    <s v="Liberty Mutual Insurance"/>
    <s v="Chicago"/>
    <x v="11"/>
    <s v="Insurance Carriers"/>
    <x v="10"/>
    <x v="7"/>
  </r>
  <r>
    <n v="344"/>
    <s v="Scientist, Molecular/Cellular Biologist"/>
    <s v="$49K-$97K (Glassdoor est.)"/>
    <n v="49000"/>
    <n v="97000"/>
    <x v="163"/>
    <s v="Audentes Therapeutics"/>
    <s v="South San Francisco"/>
    <x v="6"/>
    <s v="Biotech &amp; Pharmaceuticals"/>
    <x v="8"/>
    <x v="4"/>
  </r>
  <r>
    <n v="345"/>
    <s v="Staff Scientist-Downstream Process Development"/>
    <s v="$49K-$113K (Glassdoor est.)"/>
    <n v="49000"/>
    <n v="113000"/>
    <x v="37"/>
    <s v="Advanced BioScience Laboratories"/>
    <s v="Rockville"/>
    <x v="1"/>
    <s v="Biotech &amp; Pharmaceuticals"/>
    <x v="8"/>
    <x v="6"/>
  </r>
  <r>
    <n v="346"/>
    <s v="Scientist - Analytical Services"/>
    <s v="$65K-$134K (Glassdoor est.)"/>
    <n v="65000"/>
    <n v="134000"/>
    <x v="24"/>
    <s v="Reynolds American"/>
    <s v="Winston-Salem"/>
    <x v="25"/>
    <s v="Consumer Products Manufacturing"/>
    <x v="13"/>
    <x v="7"/>
  </r>
  <r>
    <n v="347"/>
    <s v="Associate Data Analyst- Graduate Development Program"/>
    <s v="$32K-$59K (Glassdoor est.)"/>
    <n v="32000"/>
    <n v="59000"/>
    <x v="164"/>
    <s v="National Interstate"/>
    <s v="Richfield"/>
    <x v="17"/>
    <s v="Insurance Carriers"/>
    <x v="10"/>
    <x v="3"/>
  </r>
  <r>
    <n v="348"/>
    <s v="Sr. Data Engineer"/>
    <s v="$87K-$158K (Glassdoor est.)"/>
    <n v="87000"/>
    <n v="158000"/>
    <x v="165"/>
    <s v="Moser Consulting"/>
    <s v="Indianapolis"/>
    <x v="22"/>
    <s v="Consulting"/>
    <x v="2"/>
    <x v="6"/>
  </r>
  <r>
    <n v="349"/>
    <s v="Senior Insurance Data Scientist"/>
    <s v="$107K-$173K (Glassdoor est.)"/>
    <n v="107000"/>
    <n v="173000"/>
    <x v="9"/>
    <s v="TransUnion"/>
    <s v="Chicago"/>
    <x v="11"/>
    <s v="Financial Analytics &amp; Research"/>
    <x v="5"/>
    <x v="5"/>
  </r>
  <r>
    <n v="350"/>
    <s v="Senior Data Science Systems Engineer"/>
    <s v="$56K-$99K (Glassdoor est.)"/>
    <n v="56000"/>
    <n v="99000"/>
    <x v="60"/>
    <s v="MITRE"/>
    <s v="Hampton"/>
    <x v="7"/>
    <s v="Federal Agencies"/>
    <x v="15"/>
    <x v="5"/>
  </r>
  <r>
    <n v="351"/>
    <s v="Senior Scientist - Regulatory Submissions"/>
    <s v="$80K-$155K (Glassdoor est.)"/>
    <n v="80000"/>
    <n v="155000"/>
    <x v="166"/>
    <s v="Reynolds American"/>
    <s v="Winston-Salem"/>
    <x v="25"/>
    <s v="Consumer Products Manufacturing"/>
    <x v="13"/>
    <x v="7"/>
  </r>
  <r>
    <n v="352"/>
    <s v="Scientist - Biomarker And Flow Cytometry"/>
    <s v="$43K-$98K (Glassdoor est.)"/>
    <n v="43000"/>
    <n v="98000"/>
    <x v="117"/>
    <s v="Crown Bioscience"/>
    <s v="San Diego"/>
    <x v="6"/>
    <s v="Biotech &amp; Pharmaceuticals"/>
    <x v="8"/>
    <x v="0"/>
  </r>
  <r>
    <n v="353"/>
    <s v="Revenue Analytics Manager"/>
    <s v="$45K-$78K (Glassdoor est.)"/>
    <n v="45000"/>
    <n v="78000"/>
    <x v="74"/>
    <s v="HOVER"/>
    <s v="San Francisco"/>
    <x v="6"/>
    <s v="Computer Hardware &amp; Software"/>
    <x v="6"/>
    <x v="6"/>
  </r>
  <r>
    <n v="354"/>
    <s v="Associate Scientist, Lc/Ms Biologics"/>
    <s v="$44K-$96K (Glassdoor est.)"/>
    <n v="44000"/>
    <n v="96000"/>
    <x v="167"/>
    <s v="Q2 Solutions"/>
    <s v="Ithaca"/>
    <x v="4"/>
    <s v="Biotech &amp; Pharmaceuticals"/>
    <x v="8"/>
    <x v="4"/>
  </r>
  <r>
    <n v="355"/>
    <s v="Sr. Scientist Method Development"/>
    <s v="$50K-$110K (Glassdoor est.)"/>
    <n v="50000"/>
    <n v="110000"/>
    <x v="168"/>
    <s v="Q2 Solutions"/>
    <s v="Marietta"/>
    <x v="21"/>
    <s v="Biotech &amp; Pharmaceuticals"/>
    <x v="8"/>
    <x v="4"/>
  </r>
  <r>
    <n v="356"/>
    <s v="It - Data Engineer Ii"/>
    <s v="$61K-$119K (Glassdoor est.)"/>
    <n v="61000"/>
    <n v="119000"/>
    <x v="142"/>
    <s v="Arbella Insurance"/>
    <s v="Quincy"/>
    <x v="8"/>
    <s v="Insurance Carriers"/>
    <x v="10"/>
    <x v="2"/>
  </r>
  <r>
    <n v="357"/>
    <s v="Project Scientist - Auton Lab, Robotics Institute"/>
    <s v="$56K-$91K (Glassdoor est.)"/>
    <n v="56000"/>
    <n v="91000"/>
    <x v="6"/>
    <s v="Software Engineering Institute"/>
    <s v="Pittsburgh"/>
    <x v="20"/>
    <s v="Colleges &amp; Universities"/>
    <x v="16"/>
    <x v="4"/>
  </r>
  <r>
    <n v="358"/>
    <s v="Data Scientist"/>
    <s v="$68K-$114K (Glassdoor est.)"/>
    <n v="68000"/>
    <n v="114000"/>
    <x v="38"/>
    <s v="Zimmerman Advertising"/>
    <s v="Fort Lauderdale"/>
    <x v="2"/>
    <s v="Advertising &amp; Marketing"/>
    <x v="2"/>
    <x v="4"/>
  </r>
  <r>
    <n v="359"/>
    <s v="Data Scientist"/>
    <s v="Employer Provided Salary:$150K-$160K"/>
    <n v="150000"/>
    <n v="160000"/>
    <x v="34"/>
    <s v="BPA Services"/>
    <s v="Washington"/>
    <x v="16"/>
    <s v="Enterprise Software &amp; Network Solutions"/>
    <x v="6"/>
    <x v="4"/>
  </r>
  <r>
    <n v="360"/>
    <s v="Enterprise Architect, Data"/>
    <s v="$101K-$158K (Glassdoor est.)"/>
    <n v="101000"/>
    <n v="158000"/>
    <x v="169"/>
    <s v="MassMutual"/>
    <s v="Boston"/>
    <x v="8"/>
    <s v="Insurance Carriers"/>
    <x v="10"/>
    <x v="7"/>
  </r>
  <r>
    <n v="361"/>
    <s v="Senior Manager, Epidemiologic Data Scientist"/>
    <s v="$125K-$210K (Glassdoor est.)"/>
    <n v="125000"/>
    <n v="210000"/>
    <x v="170"/>
    <s v="Pfizer"/>
    <s v="New York"/>
    <x v="4"/>
    <s v="Biotech &amp; Pharmaceuticals"/>
    <x v="8"/>
    <x v="7"/>
  </r>
  <r>
    <n v="362"/>
    <s v="Corporate Risk Data Analyst (Sql Based) - Milwaukee Or"/>
    <s v="$43K-$77K (Glassdoor est.)"/>
    <n v="43000"/>
    <n v="77000"/>
    <x v="150"/>
    <s v="Associated Banc-Corp"/>
    <s v="Green Bay"/>
    <x v="24"/>
    <s v="Banks &amp; Credit Unions"/>
    <x v="5"/>
    <x v="5"/>
  </r>
  <r>
    <n v="363"/>
    <s v="Lead Data Scientist"/>
    <s v="$139K-$221K (Glassdoor est.)"/>
    <n v="139000"/>
    <n v="221000"/>
    <x v="171"/>
    <s v="Zest AI"/>
    <s v="Burbank"/>
    <x v="6"/>
    <s v="Financial Analytics &amp; Research"/>
    <x v="5"/>
    <x v="0"/>
  </r>
  <r>
    <n v="364"/>
    <s v="Marketing Data Analyst, May 2020 Undergrad"/>
    <s v="$44K-$86K (Glassdoor est.)"/>
    <n v="44000"/>
    <n v="86000"/>
    <x v="127"/>
    <s v="Fareportal"/>
    <s v="New York"/>
    <x v="4"/>
    <s v="Travel Agencies"/>
    <x v="18"/>
    <x v="1"/>
  </r>
  <r>
    <n v="365"/>
    <s v="Senior Data Engineer"/>
    <s v="$78K-$147K (Glassdoor est.)"/>
    <n v="78000"/>
    <n v="147000"/>
    <x v="20"/>
    <s v="Genesys"/>
    <s v="Durham"/>
    <x v="25"/>
    <s v="Computer Hardware &amp; Software"/>
    <x v="6"/>
    <x v="5"/>
  </r>
  <r>
    <n v="366"/>
    <s v="Senior Data Analyst"/>
    <s v="$65K-$110K (Glassdoor est.)"/>
    <n v="65000"/>
    <n v="110000"/>
    <x v="1"/>
    <s v="Moda Operandi"/>
    <s v="New York"/>
    <x v="4"/>
    <s v="Department, Clothing, &amp; Shoe Stores"/>
    <x v="7"/>
    <x v="2"/>
  </r>
  <r>
    <n v="367"/>
    <s v="Data Modeler - Data Solutions Engineer"/>
    <s v="$37K-$66K (Glassdoor est.)"/>
    <n v="37000"/>
    <n v="66000"/>
    <x v="107"/>
    <s v="Liberty Mutual Insurance"/>
    <s v="Indianapolis"/>
    <x v="22"/>
    <s v="Insurance Carriers"/>
    <x v="10"/>
    <x v="7"/>
  </r>
  <r>
    <n v="368"/>
    <s v="Associate Environmental Scientist - Wildlife Biologist"/>
    <s v="$38K-$64K (Glassdoor est.)"/>
    <n v="38000"/>
    <n v="64000"/>
    <x v="172"/>
    <s v="QK"/>
    <s v="Clovis"/>
    <x v="6"/>
    <s v="Architectural &amp; Engineering Services"/>
    <x v="2"/>
    <x v="9"/>
  </r>
  <r>
    <n v="369"/>
    <s v="Associate, Data Science, Internal Audit"/>
    <s v="$43K-$82K (Glassdoor est.)"/>
    <n v="43000"/>
    <n v="82000"/>
    <x v="158"/>
    <s v="Santander"/>
    <s v="Boston"/>
    <x v="8"/>
    <s v="Banks &amp; Credit Unions"/>
    <x v="5"/>
    <x v="7"/>
  </r>
  <r>
    <n v="370"/>
    <s v="Sr Data Engineer (Sr Bi Developer)"/>
    <s v="$90K-$110K(Employer est.)"/>
    <n v="90000"/>
    <n v="110000"/>
    <x v="94"/>
    <s v="Tivity Health"/>
    <s v="Chandler"/>
    <x v="26"/>
    <s v="Health Care Services &amp; Hospitals"/>
    <x v="1"/>
    <x v="4"/>
  </r>
  <r>
    <n v="371"/>
    <s v="Data Engineer"/>
    <s v="$61K-$109K (Glassdoor est.)"/>
    <n v="61000"/>
    <n v="109000"/>
    <x v="2"/>
    <s v="BRMi"/>
    <s v="Chantilly"/>
    <x v="7"/>
    <s v="IT Services"/>
    <x v="6"/>
    <x v="4"/>
  </r>
  <r>
    <n v="372"/>
    <s v="Senior Lidar Data Scientist"/>
    <s v="$93K-$151K (Glassdoor est.)"/>
    <n v="93000"/>
    <n v="151000"/>
    <x v="84"/>
    <s v="Luminar Technologies"/>
    <s v="Orlando"/>
    <x v="2"/>
    <s v="Computer Hardware &amp; Software"/>
    <x v="6"/>
    <x v="4"/>
  </r>
  <r>
    <n v="373"/>
    <s v="Salesforce Analytics Consultant"/>
    <s v="$52K-$81K (Glassdoor est.)"/>
    <n v="52000"/>
    <n v="81000"/>
    <x v="52"/>
    <s v="Emtec, Inc."/>
    <s v="Chicago"/>
    <x v="11"/>
    <s v="Enterprise Software &amp; Network Solutions"/>
    <x v="6"/>
    <x v="2"/>
  </r>
  <r>
    <n v="374"/>
    <s v="Technology-Minded, Data Professional Opportunities"/>
    <s v="$40K-$101K (Glassdoor est.)"/>
    <n v="40000"/>
    <n v="101000"/>
    <x v="117"/>
    <s v="Veterans United Home Loans"/>
    <s v="Columbia"/>
    <x v="19"/>
    <s v="Lending"/>
    <x v="5"/>
    <x v="4"/>
  </r>
  <r>
    <n v="375"/>
    <s v="Senior Data Engineer"/>
    <s v="$97K-$180K (Glassdoor est.)"/>
    <n v="97000"/>
    <n v="180000"/>
    <x v="173"/>
    <s v="Praetorian"/>
    <s v="Austin"/>
    <x v="5"/>
    <s v="Security Services"/>
    <x v="2"/>
    <x v="9"/>
  </r>
  <r>
    <n v="376"/>
    <s v="Managing Data Scientist/Ml Engineer"/>
    <s v="$81K-$134K (Glassdoor est.)"/>
    <n v="81000"/>
    <n v="134000"/>
    <x v="80"/>
    <s v="PA Consulting"/>
    <s v="Boston"/>
    <x v="8"/>
    <s v="Consulting"/>
    <x v="2"/>
    <x v="2"/>
  </r>
  <r>
    <n v="377"/>
    <s v="Scientist, Pharmacometrics"/>
    <s v="$84K-$157K (Glassdoor est.)"/>
    <n v="84000"/>
    <n v="157000"/>
    <x v="174"/>
    <s v="Agios Pharmaceuticals"/>
    <s v="Cambridge"/>
    <x v="8"/>
    <s v="Biotech &amp; Pharmaceuticals"/>
    <x v="8"/>
    <x v="0"/>
  </r>
  <r>
    <n v="378"/>
    <s v="Staff Scientist- Upstream Pd"/>
    <s v="$49K-$113K (Glassdoor est.)"/>
    <n v="49000"/>
    <n v="113000"/>
    <x v="37"/>
    <s v="Advanced BioScience Laboratories"/>
    <s v="Rockville"/>
    <x v="1"/>
    <s v="Biotech &amp; Pharmaceuticals"/>
    <x v="8"/>
    <x v="6"/>
  </r>
  <r>
    <n v="379"/>
    <s v="Scientist Manufacturing Pharma - Kentucky Bioprocessing"/>
    <s v="$68K-$139K (Glassdoor est.)"/>
    <n v="68000"/>
    <n v="139000"/>
    <x v="96"/>
    <s v="Reynolds American"/>
    <s v="Owensboro"/>
    <x v="12"/>
    <s v="Consumer Products Manufacturing"/>
    <x v="13"/>
    <x v="7"/>
  </r>
  <r>
    <n v="380"/>
    <s v="Sr. Data Engineer"/>
    <s v="$75K-$140K (Glassdoor est.)"/>
    <n v="75000"/>
    <n v="140000"/>
    <x v="80"/>
    <s v="Echo Global Logistics"/>
    <s v="Chicago"/>
    <x v="11"/>
    <s v="Transportation Management"/>
    <x v="11"/>
    <x v="1"/>
  </r>
  <r>
    <n v="381"/>
    <s v="Lead Big Data Engineer"/>
    <s v="$121K-$203K (Glassdoor est.)"/>
    <n v="121000"/>
    <n v="203000"/>
    <x v="175"/>
    <s v="Glassdoor"/>
    <s v="San Francisco"/>
    <x v="6"/>
    <s v="Internet"/>
    <x v="6"/>
    <x v="4"/>
  </r>
  <r>
    <n v="382"/>
    <s v="Product Engineer - Spatial Data Science And Statistical Analysis"/>
    <s v="$52K-$85K (Glassdoor est.)"/>
    <n v="52000"/>
    <n v="85000"/>
    <x v="176"/>
    <s v="Esri"/>
    <s v="Redlands"/>
    <x v="6"/>
    <s v="Computer Hardware &amp; Software"/>
    <x v="6"/>
    <x v="5"/>
  </r>
  <r>
    <n v="383"/>
    <s v="Sr Software Engineer (Data Scientist)"/>
    <s v="$81K-$140K (Glassdoor est.)"/>
    <n v="81000"/>
    <n v="140000"/>
    <x v="177"/>
    <s v="Assurant"/>
    <s v="Westlake"/>
    <x v="17"/>
    <s v="Insurance Carriers"/>
    <x v="10"/>
    <x v="10"/>
  </r>
  <r>
    <n v="384"/>
    <s v="College Hire - Data Scientist - Open To December 2019 Graduates"/>
    <s v="$63K-$99K (Glassdoor est.)"/>
    <n v="63000"/>
    <n v="99000"/>
    <x v="37"/>
    <s v="Caterpillar"/>
    <s v="Peoria"/>
    <x v="11"/>
    <s v="Industrial Manufacturing"/>
    <x v="13"/>
    <x v="7"/>
  </r>
  <r>
    <n v="385"/>
    <s v="Senior Data Scientist"/>
    <s v="$110K-$150K(Employer est.)"/>
    <n v="110000"/>
    <n v="150000"/>
    <x v="33"/>
    <s v="Equity Residential"/>
    <s v="Chicago"/>
    <x v="11"/>
    <s v="Real Estate"/>
    <x v="4"/>
    <x v="1"/>
  </r>
  <r>
    <n v="386"/>
    <s v="Sr. Data Engineer (Etl Developer)"/>
    <s v="$83K-$148K (Glassdoor est.)"/>
    <n v="83000"/>
    <n v="148000"/>
    <x v="178"/>
    <s v="F&amp;G"/>
    <s v="Des Moines"/>
    <x v="33"/>
    <s v="Insurance Carriers"/>
    <x v="10"/>
    <x v="2"/>
  </r>
  <r>
    <n v="387"/>
    <s v="Senior Data Scientist Artificial Intelligence"/>
    <s v="$60K-$101K (Glassdoor est.)"/>
    <n v="60000"/>
    <n v="101000"/>
    <x v="79"/>
    <s v="PNNL"/>
    <s v="Richland"/>
    <x v="3"/>
    <s v="Energy"/>
    <x v="3"/>
    <x v="3"/>
  </r>
  <r>
    <n v="388"/>
    <s v="Analytics - Business Assurance Data Analyst"/>
    <s v="$31K-$55K (Glassdoor est.)"/>
    <n v="31000"/>
    <n v="55000"/>
    <x v="179"/>
    <s v="GreatAmerica Financial Services"/>
    <s v="Cedar Rapids"/>
    <x v="33"/>
    <s v="Lending"/>
    <x v="5"/>
    <x v="2"/>
  </r>
  <r>
    <n v="389"/>
    <s v="Associate Director/Director, Safety Scientist"/>
    <s v="$102K-$178K (Glassdoor est.)"/>
    <n v="102000"/>
    <n v="178000"/>
    <x v="9"/>
    <s v="Acceleron Pharma"/>
    <s v="Cambridge"/>
    <x v="8"/>
    <s v="Biotech &amp; Pharmaceuticals"/>
    <x v="8"/>
    <x v="4"/>
  </r>
  <r>
    <n v="390"/>
    <s v="Data Analyst Senior"/>
    <s v="$48K-$85K (Glassdoor est.)"/>
    <n v="48000"/>
    <n v="85000"/>
    <x v="52"/>
    <s v="AmeriHealth Caritas"/>
    <s v="Philadelphia"/>
    <x v="20"/>
    <s v="Insurance Carriers"/>
    <x v="10"/>
    <x v="10"/>
  </r>
  <r>
    <n v="391"/>
    <s v="Lead Data Engineer (Python)"/>
    <s v="$66K-$123K (Glassdoor est.)"/>
    <n v="66000"/>
    <n v="123000"/>
    <x v="138"/>
    <s v="Strategic Employment Partners"/>
    <s v="San Francisco"/>
    <x v="6"/>
    <s v="Staffing &amp; Outsourcing"/>
    <x v="2"/>
    <x v="8"/>
  </r>
  <r>
    <n v="392"/>
    <s v="Senior Data Scientist 4 Artificial Intelligence"/>
    <s v="$92K-$146K (Glassdoor est.)"/>
    <n v="92000"/>
    <n v="146000"/>
    <x v="180"/>
    <s v="PNNL"/>
    <s v="Seattle"/>
    <x v="3"/>
    <s v="Energy"/>
    <x v="3"/>
    <x v="3"/>
  </r>
  <r>
    <n v="393"/>
    <s v="Director Ii, Data Science - Grs Predictive Analytics"/>
    <s v="$150K-$239K (Glassdoor est.)"/>
    <n v="150000"/>
    <n v="239000"/>
    <x v="181"/>
    <s v="Liberty Mutual Insurance"/>
    <s v="Chicago"/>
    <x v="11"/>
    <s v="Insurance Carriers"/>
    <x v="10"/>
    <x v="7"/>
  </r>
  <r>
    <n v="394"/>
    <s v="Research Computer Scientist - Research Engineer - Sr. Computer Scientist - Software Development"/>
    <s v="$52K-$91K (Glassdoor est.)"/>
    <n v="52000"/>
    <n v="91000"/>
    <x v="106"/>
    <s v="Southwest Research Institute"/>
    <s v="San Antonio"/>
    <x v="5"/>
    <s v="Research &amp; Development"/>
    <x v="2"/>
    <x v="3"/>
  </r>
  <r>
    <n v="395"/>
    <s v="Geospatial Software Developer And Data Scientist"/>
    <s v="$82K-$129K(Employer est.)"/>
    <n v="82000"/>
    <n v="129000"/>
    <x v="18"/>
    <s v="Applied Research Laboratories"/>
    <s v="Austin"/>
    <x v="5"/>
    <s v="Colleges &amp; Universities"/>
    <x v="16"/>
    <x v="4"/>
  </r>
  <r>
    <n v="396"/>
    <s v="Senior Scientist - Toxicologist - Product Integrity (Stewardship)"/>
    <s v="$47K-$101K (Glassdoor est.)"/>
    <n v="47000"/>
    <n v="101000"/>
    <x v="182"/>
    <s v="Reynolds American"/>
    <s v="Winston-Salem"/>
    <x v="25"/>
    <s v="Consumer Products Manufacturing"/>
    <x v="13"/>
    <x v="7"/>
  </r>
  <r>
    <n v="397"/>
    <s v="Systems Engineer Ii - Data Analyst"/>
    <s v="$49K-$76K (Glassdoor est.)"/>
    <n v="49000"/>
    <n v="76000"/>
    <x v="158"/>
    <s v="Raytheon"/>
    <s v="Huntsville"/>
    <x v="18"/>
    <s v="Aerospace &amp; Defense"/>
    <x v="0"/>
    <x v="7"/>
  </r>
  <r>
    <n v="398"/>
    <s v="Senior Research Analytical Scientist-Non-Targeted Analysis"/>
    <s v="$43K-$88K (Glassdoor est.)"/>
    <n v="43000"/>
    <n v="88000"/>
    <x v="12"/>
    <s v="RTI International"/>
    <s v="Durham"/>
    <x v="25"/>
    <s v="Research &amp; Development"/>
    <x v="2"/>
    <x v="3"/>
  </r>
  <r>
    <n v="399"/>
    <s v="Director Data Science"/>
    <s v="$124K-$199K (Glassdoor est.)"/>
    <n v="124000"/>
    <n v="199000"/>
    <x v="110"/>
    <s v="TRANZACT"/>
    <s v="Fort Lee"/>
    <x v="9"/>
    <s v="Advertising &amp; Marketing"/>
    <x v="2"/>
    <x v="4"/>
  </r>
  <r>
    <n v="400"/>
    <s v="Sr Data Analyst - It"/>
    <s v="$52K-$93K (Glassdoor est.)"/>
    <n v="52000"/>
    <n v="93000"/>
    <x v="67"/>
    <s v="United BioSource"/>
    <s v="Blue Bell"/>
    <x v="20"/>
    <s v="Biotech &amp; Pharmaceuticals"/>
    <x v="8"/>
    <x v="2"/>
  </r>
  <r>
    <n v="401"/>
    <s v="Senior Data Engineer"/>
    <s v="$97K-$181K (Glassdoor est.)"/>
    <n v="97000"/>
    <n v="181000"/>
    <x v="11"/>
    <s v="Figure Eight"/>
    <s v="San Francisco"/>
    <x v="6"/>
    <s v="Computer Hardware &amp; Software"/>
    <x v="6"/>
    <x v="9"/>
  </r>
  <r>
    <n v="402"/>
    <s v="Senior Data Engineer"/>
    <s v="$100K-$173K (Glassdoor est.)"/>
    <n v="100000"/>
    <n v="173000"/>
    <x v="183"/>
    <s v="Tapjoy"/>
    <s v="San Francisco"/>
    <x v="6"/>
    <s v="Internet"/>
    <x v="6"/>
    <x v="9"/>
  </r>
  <r>
    <n v="403"/>
    <s v="Associate Machine Learning Engineer / Data Scientist May 2020 Undergrad"/>
    <s v="$53K-$96K (Glassdoor est.)"/>
    <n v="53000"/>
    <n v="96000"/>
    <x v="184"/>
    <s v="Fareportal"/>
    <s v="New York"/>
    <x v="4"/>
    <s v="Travel Agencies"/>
    <x v="18"/>
    <x v="1"/>
  </r>
  <r>
    <n v="404"/>
    <s v="Senior Scientist - Biostatistician"/>
    <s v="$65K-$96K (Glassdoor est.)"/>
    <n v="65000"/>
    <n v="96000"/>
    <x v="79"/>
    <s v="Reynolds American"/>
    <s v="Winston-Salem"/>
    <x v="25"/>
    <s v="Consumer Products Manufacturing"/>
    <x v="13"/>
    <x v="7"/>
  </r>
  <r>
    <n v="405"/>
    <s v="Data Scientist"/>
    <s v="$56K-$95K (Glassdoor est.)"/>
    <n v="56000"/>
    <n v="95000"/>
    <x v="42"/>
    <s v="Sartorius"/>
    <s v="Albuquerque"/>
    <x v="0"/>
    <s v="Biotech &amp; Pharmaceuticals"/>
    <x v="8"/>
    <x v="5"/>
  </r>
  <r>
    <n v="406"/>
    <s v="Data Scientist"/>
    <s v="$111K-$176K (Glassdoor est.)"/>
    <n v="111000"/>
    <n v="176000"/>
    <x v="44"/>
    <s v="1904labs"/>
    <s v="Saint Louis"/>
    <x v="19"/>
    <s v="IT Services"/>
    <x v="6"/>
    <x v="4"/>
  </r>
  <r>
    <n v="407"/>
    <s v="Data Scientist"/>
    <s v="$75K-$127K (Glassdoor est.)"/>
    <n v="75000"/>
    <n v="127000"/>
    <x v="141"/>
    <s v="Royce Geospatial"/>
    <s v="Springfield"/>
    <x v="7"/>
    <s v="Aerospace &amp; Defense"/>
    <x v="0"/>
    <x v="9"/>
  </r>
  <r>
    <n v="408"/>
    <s v="Data Engineer"/>
    <s v="$65K-$119K (Glassdoor est.)"/>
    <n v="65000"/>
    <n v="119000"/>
    <x v="148"/>
    <s v="MassMutual"/>
    <s v="Springfield"/>
    <x v="8"/>
    <s v="Insurance Carriers"/>
    <x v="10"/>
    <x v="7"/>
  </r>
  <r>
    <n v="409"/>
    <s v="Computational Chemist/Data Scientist"/>
    <s v="$56K-$97K (Glassdoor est.)"/>
    <n v="56000"/>
    <n v="97000"/>
    <x v="3"/>
    <s v="PNNL"/>
    <s v="Richland"/>
    <x v="3"/>
    <s v="Energy"/>
    <x v="3"/>
    <x v="3"/>
  </r>
  <r>
    <n v="410"/>
    <s v="Principal Data Scientist (Computational Chemistry)"/>
    <s v="$108K-$173K (Glassdoor est.)"/>
    <n v="108000"/>
    <n v="173000"/>
    <x v="116"/>
    <s v="Recursion Pharmaceuticals"/>
    <s v="Salt Lake City"/>
    <x v="29"/>
    <s v="Biotech &amp; Pharmaceuticals"/>
    <x v="8"/>
    <x v="8"/>
  </r>
  <r>
    <n v="411"/>
    <s v="Data Scientist"/>
    <s v="$94K-$139K (Glassdoor est.)"/>
    <n v="94000"/>
    <n v="139000"/>
    <x v="185"/>
    <s v="Citi"/>
    <s v="Jersey City"/>
    <x v="9"/>
    <s v="Investment Banking &amp; Asset Management"/>
    <x v="5"/>
    <x v="7"/>
  </r>
  <r>
    <n v="412"/>
    <s v="Principal Machine Learning Scientist"/>
    <s v="$176K-$289K (Glassdoor est.)"/>
    <n v="176000"/>
    <n v="289000"/>
    <x v="186"/>
    <s v="Sage Intacct"/>
    <s v="San Francisco"/>
    <x v="6"/>
    <s v="Computer Hardware &amp; Software"/>
    <x v="6"/>
    <x v="4"/>
  </r>
  <r>
    <n v="413"/>
    <s v="Data Scientist"/>
    <s v="$92K-$149K (Glassdoor est.)"/>
    <n v="92000"/>
    <n v="149000"/>
    <x v="174"/>
    <s v="Scale AI"/>
    <s v="San Francisco"/>
    <x v="6"/>
    <s v="Enterprise Software &amp; Network Solutions"/>
    <x v="6"/>
    <x v="4"/>
  </r>
  <r>
    <n v="414"/>
    <s v="Product Engineer - Data Science"/>
    <s v="$63K-$101K (Glassdoor est.)"/>
    <n v="63000"/>
    <n v="101000"/>
    <x v="152"/>
    <s v="Esri"/>
    <s v="Arlington"/>
    <x v="7"/>
    <s v="Computer Hardware &amp; Software"/>
    <x v="6"/>
    <x v="5"/>
  </r>
  <r>
    <n v="415"/>
    <s v="Principal Scientist, Chemistry &amp; Immunology"/>
    <s v="$54K-$115K (Glassdoor est.)"/>
    <n v="54000"/>
    <n v="115000"/>
    <x v="99"/>
    <s v="Rochester Regional Health"/>
    <s v="Rochester"/>
    <x v="4"/>
    <s v="Health Care Services &amp; Hospitals"/>
    <x v="1"/>
    <x v="3"/>
  </r>
  <r>
    <n v="416"/>
    <s v="Data Scientist"/>
    <s v="$118K-$188K (Glassdoor est.)"/>
    <n v="118000"/>
    <n v="188000"/>
    <x v="187"/>
    <s v="Change Healthcare"/>
    <s v="Emeryville"/>
    <x v="6"/>
    <s v="IT Services"/>
    <x v="6"/>
    <x v="4"/>
  </r>
  <r>
    <n v="417"/>
    <s v="Data Scientist"/>
    <s v="$108K-$146K (Glassdoor est.)"/>
    <n v="108000"/>
    <n v="146000"/>
    <x v="188"/>
    <s v="MZ"/>
    <s v="Palo Alto"/>
    <x v="6"/>
    <s v="Internet"/>
    <x v="6"/>
    <x v="4"/>
  </r>
  <r>
    <n v="418"/>
    <s v="Data Scientist"/>
    <s v="$65K-$106K (Glassdoor est.)"/>
    <n v="65000"/>
    <n v="106000"/>
    <x v="63"/>
    <s v="HG Insights"/>
    <s v="Santa Barbara"/>
    <x v="6"/>
    <s v="Computer Hardware &amp; Software"/>
    <x v="6"/>
    <x v="4"/>
  </r>
  <r>
    <n v="419"/>
    <s v="Data Scientist"/>
    <s v="$55K-$98K (Glassdoor est.)"/>
    <n v="55000"/>
    <n v="98000"/>
    <x v="3"/>
    <s v="1-800-FLOWERS.COM, Inc."/>
    <s v="Carle Place"/>
    <x v="4"/>
    <s v="Wholesale"/>
    <x v="2"/>
    <x v="5"/>
  </r>
  <r>
    <n v="420"/>
    <s v="Data Scientist"/>
    <s v="$94K-$162K (Glassdoor est.)"/>
    <n v="94000"/>
    <n v="162000"/>
    <x v="57"/>
    <s v="CBS Interactive"/>
    <s v="New York"/>
    <x v="4"/>
    <s v="TV Broadcast &amp; Cable Networks"/>
    <x v="9"/>
    <x v="3"/>
  </r>
  <r>
    <n v="421"/>
    <s v="Data Engineer"/>
    <s v="$63K-$120K (Glassdoor est.)"/>
    <n v="63000"/>
    <n v="120000"/>
    <x v="115"/>
    <s v="Numeric, LLC"/>
    <s v="King of Prussia"/>
    <x v="20"/>
    <s v="Staffing &amp; Outsourcing"/>
    <x v="2"/>
    <x v="11"/>
  </r>
  <r>
    <n v="422"/>
    <s v="Scientist/Senior Scientist, Autoimmune"/>
    <s v="$90K-$179K (Glassdoor est.)"/>
    <n v="90000"/>
    <n v="179000"/>
    <x v="119"/>
    <s v="Rubius Therapeutics"/>
    <s v="Cambridge"/>
    <x v="8"/>
    <s v="Biotech &amp; Pharmaceuticals"/>
    <x v="8"/>
    <x v="2"/>
  </r>
  <r>
    <n v="423"/>
    <s v="Data Scientist"/>
    <s v="$127K-$202K (Glassdoor est.)"/>
    <n v="127000"/>
    <n v="202000"/>
    <x v="153"/>
    <s v="Samba TV"/>
    <s v="San Francisco"/>
    <x v="6"/>
    <s v="Advertising &amp; Marketing"/>
    <x v="2"/>
    <x v="4"/>
  </r>
  <r>
    <n v="424"/>
    <s v="Software Engineer - Data Visualization"/>
    <s v="$60K-$127K (Glassdoor est.)"/>
    <n v="60000"/>
    <n v="127000"/>
    <x v="118"/>
    <s v="ClearEdge"/>
    <s v="Annapolis Junction"/>
    <x v="1"/>
    <s v="Computer Hardware &amp; Software"/>
    <x v="6"/>
    <x v="11"/>
  </r>
  <r>
    <n v="425"/>
    <s v="Market Data Analyst"/>
    <s v="$31K-$57K (Glassdoor est.)"/>
    <n v="31000"/>
    <n v="57000"/>
    <x v="154"/>
    <s v="SV Microwave"/>
    <s v="West Palm Beach"/>
    <x v="2"/>
    <s v="Telecommunications Manufacturing"/>
    <x v="12"/>
    <x v="0"/>
  </r>
  <r>
    <n v="426"/>
    <s v="Staff Data Engineer"/>
    <s v="$105K-$194K (Glassdoor est.)"/>
    <n v="105000"/>
    <n v="194000"/>
    <x v="155"/>
    <s v="Sumo Logic"/>
    <s v="Austin"/>
    <x v="5"/>
    <s v="Computer Hardware &amp; Software"/>
    <x v="6"/>
    <x v="4"/>
  </r>
  <r>
    <n v="427"/>
    <s v="Associate Data Engineer"/>
    <s v="$45K-$86K (Glassdoor est.)"/>
    <n v="45000"/>
    <n v="86000"/>
    <x v="12"/>
    <s v="EAB"/>
    <s v="Washington"/>
    <x v="16"/>
    <s v="Research &amp; Development"/>
    <x v="2"/>
    <x v="4"/>
  </r>
  <r>
    <n v="428"/>
    <s v="Data Engineer"/>
    <s v="$75K-$143K (Glassdoor est.)"/>
    <n v="75000"/>
    <n v="143000"/>
    <x v="140"/>
    <s v="SpringML"/>
    <s v="Herndon"/>
    <x v="7"/>
    <s v="Enterprise Software &amp; Network Solutions"/>
    <x v="6"/>
    <x v="4"/>
  </r>
  <r>
    <n v="429"/>
    <s v="Staff Data Engineer"/>
    <s v="$126K-$228K (Glassdoor est.)"/>
    <n v="126000"/>
    <n v="228000"/>
    <x v="189"/>
    <s v="Samsung Research America"/>
    <s v="Mountain View"/>
    <x v="6"/>
    <s v="Computer Hardware &amp; Software"/>
    <x v="6"/>
    <x v="0"/>
  </r>
  <r>
    <n v="430"/>
    <s v="Data Scientist"/>
    <s v="$80K-$134K (Glassdoor est.)"/>
    <n v="80000"/>
    <n v="134000"/>
    <x v="28"/>
    <s v="Systems &amp; Technology Research"/>
    <s v="Arlington"/>
    <x v="7"/>
    <s v="Aerospace &amp; Defense"/>
    <x v="0"/>
    <x v="2"/>
  </r>
  <r>
    <n v="431"/>
    <s v="Data Scientist"/>
    <s v="$120K-$189K (Glassdoor est.)"/>
    <n v="120000"/>
    <n v="189000"/>
    <x v="43"/>
    <s v="Netskope"/>
    <s v="Santa Clara"/>
    <x v="6"/>
    <s v="Enterprise Software &amp; Network Solutions"/>
    <x v="6"/>
    <x v="4"/>
  </r>
  <r>
    <n v="432"/>
    <s v="Data Scientist"/>
    <s v="$85K-$142K (Glassdoor est.)"/>
    <n v="85000"/>
    <n v="142000"/>
    <x v="13"/>
    <s v="Lorven Technologies Inc"/>
    <s v="Santa Clara"/>
    <x v="6"/>
    <s v="Accounting"/>
    <x v="21"/>
    <x v="12"/>
  </r>
  <r>
    <n v="433"/>
    <s v="Senior Data Scientist"/>
    <s v="$95K-$154K (Glassdoor est.)"/>
    <n v="95000"/>
    <n v="154000"/>
    <x v="111"/>
    <s v="Brighthouse Financial"/>
    <s v="Charlotte"/>
    <x v="25"/>
    <s v="Insurance Carriers"/>
    <x v="10"/>
    <x v="4"/>
  </r>
  <r>
    <n v="434"/>
    <s v="Data Scientist"/>
    <s v="$111K-$176K (Glassdoor est.)"/>
    <n v="111000"/>
    <n v="176000"/>
    <x v="44"/>
    <s v="CareDx"/>
    <s v="Brisbane"/>
    <x v="6"/>
    <s v="Biotech &amp; Pharmaceuticals"/>
    <x v="8"/>
    <x v="4"/>
  </r>
  <r>
    <n v="435"/>
    <s v="Data Scientist"/>
    <s v="$87K-$140K (Glassdoor est.)"/>
    <n v="87000"/>
    <n v="140000"/>
    <x v="13"/>
    <s v="Serigor Inc."/>
    <s v="San Francisco"/>
    <x v="6"/>
    <s v="IT Services"/>
    <x v="6"/>
    <x v="12"/>
  </r>
  <r>
    <n v="436"/>
    <s v="Data Scientist"/>
    <s v="$76K-$127K (Glassdoor est.)"/>
    <n v="76000"/>
    <n v="127000"/>
    <x v="190"/>
    <s v="Leidos"/>
    <s v="Springfield"/>
    <x v="7"/>
    <s v="Aerospace &amp; Defense"/>
    <x v="0"/>
    <x v="7"/>
  </r>
  <r>
    <n v="437"/>
    <s v="Data Analyst, Performance Partnership"/>
    <s v="$54K-$92K (Glassdoor est.)"/>
    <n v="54000"/>
    <n v="92000"/>
    <x v="163"/>
    <s v="Beckman Coulter Diagnostics"/>
    <s v="New York"/>
    <x v="4"/>
    <s v="Health Care Products Manufacturing"/>
    <x v="13"/>
    <x v="1"/>
  </r>
  <r>
    <n v="438"/>
    <s v="Data Scientist"/>
    <s v="$61K-$100K (Glassdoor est.)"/>
    <n v="61000"/>
    <n v="100000"/>
    <x v="79"/>
    <s v="IHS Markit"/>
    <s v="New York"/>
    <x v="4"/>
    <s v="Consulting"/>
    <x v="2"/>
    <x v="1"/>
  </r>
  <r>
    <n v="439"/>
    <s v="Staff Bi And Data Engineer"/>
    <s v="$80K-$148K (Glassdoor est.)"/>
    <n v="80000"/>
    <n v="148000"/>
    <x v="7"/>
    <s v="Affinity Solutions"/>
    <s v="San Jose"/>
    <x v="6"/>
    <s v="Advertising &amp; Marketing"/>
    <x v="2"/>
    <x v="4"/>
  </r>
  <r>
    <n v="440"/>
    <s v="Data Scientist"/>
    <s v="$108K-$171K (Glassdoor est.)"/>
    <n v="108000"/>
    <n v="171000"/>
    <x v="45"/>
    <s v="e-IT Professionals Corp."/>
    <s v="Foster City"/>
    <x v="6"/>
    <s v="Health, Beauty, &amp; Fitness"/>
    <x v="22"/>
    <x v="11"/>
  </r>
  <r>
    <n v="441"/>
    <s v="Data Scientist"/>
    <s v="$112K-$179K (Glassdoor est.)"/>
    <n v="112000"/>
    <n v="179000"/>
    <x v="191"/>
    <s v="TechProjects"/>
    <s v="New York"/>
    <x v="4"/>
    <s v="IT Services"/>
    <x v="6"/>
    <x v="4"/>
  </r>
  <r>
    <n v="442"/>
    <s v="Data Scientist"/>
    <s v="$63K-$111K (Glassdoor est.)"/>
    <n v="63000"/>
    <n v="111000"/>
    <x v="61"/>
    <s v="Biz2Credit Inc"/>
    <s v="New York"/>
    <x v="4"/>
    <s v="Lending"/>
    <x v="5"/>
    <x v="2"/>
  </r>
  <r>
    <n v="443"/>
    <s v="Data Scientist"/>
    <s v="$75K-$126K (Glassdoor est.)"/>
    <n v="75000"/>
    <n v="126000"/>
    <x v="83"/>
    <s v="PeoplesBank"/>
    <s v="Holyoke"/>
    <x v="8"/>
    <s v="Banks &amp; Credit Unions"/>
    <x v="5"/>
    <x v="0"/>
  </r>
  <r>
    <n v="444"/>
    <s v="Data Scientist Manager"/>
    <s v="$110K-$184K (Glassdoor est.)"/>
    <n v="110000"/>
    <n v="184000"/>
    <x v="90"/>
    <s v="Capgemini"/>
    <s v="New York"/>
    <x v="4"/>
    <s v="Enterprise Software &amp; Network Solutions"/>
    <x v="6"/>
    <x v="7"/>
  </r>
  <r>
    <n v="445"/>
    <s v="Data Engineer"/>
    <s v="$76K-$145K (Glassdoor est.)"/>
    <n v="76000"/>
    <n v="145000"/>
    <x v="177"/>
    <s v="GNY Insurance Companies"/>
    <s v="New York"/>
    <x v="4"/>
    <s v="Insurance Carriers"/>
    <x v="10"/>
    <x v="2"/>
  </r>
  <r>
    <n v="446"/>
    <s v="Marketing Data Analyst"/>
    <s v="$36K-$62K (Glassdoor est.)"/>
    <n v="36000"/>
    <n v="62000"/>
    <x v="130"/>
    <s v="Citadel Federal Credit Union"/>
    <s v="Exton"/>
    <x v="20"/>
    <s v="Banks &amp; Credit Unions"/>
    <x v="5"/>
    <x v="4"/>
  </r>
  <r>
    <n v="447"/>
    <s v="Data Scientist"/>
    <s v="$70K-$118K (Glassdoor est.)"/>
    <n v="70000"/>
    <n v="118000"/>
    <x v="192"/>
    <s v="Conch Technologies, Inc"/>
    <s v="Waltham"/>
    <x v="8"/>
    <s v="Consulting"/>
    <x v="2"/>
    <x v="11"/>
  </r>
  <r>
    <n v="448"/>
    <s v="Senior Data Scientist"/>
    <s v="$94K-$153K (Glassdoor est.)"/>
    <n v="94000"/>
    <n v="153000"/>
    <x v="193"/>
    <s v="Medidata Solutions"/>
    <s v="New York"/>
    <x v="4"/>
    <s v="Enterprise Software &amp; Network Solutions"/>
    <x v="6"/>
    <x v="3"/>
  </r>
  <r>
    <n v="449"/>
    <s v="Principal Scientist, Hematology"/>
    <s v="$54K-$115K (Glassdoor est.)"/>
    <n v="54000"/>
    <n v="115000"/>
    <x v="99"/>
    <s v="Rochester Regional Health"/>
    <s v="Rochester"/>
    <x v="4"/>
    <s v="Health Care Services &amp; Hospitals"/>
    <x v="1"/>
    <x v="3"/>
  </r>
  <r>
    <n v="450"/>
    <s v="Data Analyst"/>
    <s v="$50K-$92K (Glassdoor est.)"/>
    <n v="50000"/>
    <n v="92000"/>
    <x v="156"/>
    <s v="CALIBRE Systems"/>
    <s v="Alexandria"/>
    <x v="7"/>
    <s v="IT Services"/>
    <x v="6"/>
    <x v="2"/>
  </r>
  <r>
    <n v="451"/>
    <s v="Software Data Engineer - College"/>
    <s v="$49K-$97K (Glassdoor est.)"/>
    <n v="49000"/>
    <n v="97000"/>
    <x v="163"/>
    <s v="HP Inc."/>
    <s v="Corvallis"/>
    <x v="13"/>
    <s v="Computer Hardware &amp; Software"/>
    <x v="6"/>
    <x v="4"/>
  </r>
  <r>
    <n v="452"/>
    <s v="Director - Data, Privacy And Ai Governance"/>
    <s v="$67K-$135K (Glassdoor est.)"/>
    <n v="67000"/>
    <n v="135000"/>
    <x v="141"/>
    <s v="MassMutual"/>
    <s v="Boston"/>
    <x v="8"/>
    <s v="Insurance Carriers"/>
    <x v="10"/>
    <x v="7"/>
  </r>
  <r>
    <n v="453"/>
    <s v="Staff Machine Learning Engineer"/>
    <s v="$138K-$224K (Glassdoor est.)"/>
    <n v="138000"/>
    <n v="224000"/>
    <x v="120"/>
    <s v="Tapjoy"/>
    <s v="San Francisco"/>
    <x v="6"/>
    <s v="Internet"/>
    <x v="6"/>
    <x v="9"/>
  </r>
  <r>
    <n v="454"/>
    <s v="Data Scientist"/>
    <s v="$80K-$139K (Glassdoor est.)"/>
    <n v="80000"/>
    <n v="139000"/>
    <x v="41"/>
    <s v="Northrop Grumman"/>
    <s v="San Diego"/>
    <x v="6"/>
    <s v="Aerospace &amp; Defense"/>
    <x v="0"/>
    <x v="7"/>
  </r>
  <r>
    <n v="455"/>
    <s v="Lead Data Scientist"/>
    <s v="$158K-$211K (Glassdoor est.)"/>
    <n v="158000"/>
    <n v="211000"/>
    <x v="35"/>
    <s v="Visa Inc."/>
    <s v="Bellevue"/>
    <x v="3"/>
    <s v="IT Services"/>
    <x v="6"/>
    <x v="7"/>
  </r>
  <r>
    <n v="456"/>
    <s v="Senior Data Scientist - Algorithms"/>
    <s v="$150K-$180K (Glassdoor est.)"/>
    <n v="150000"/>
    <n v="180000"/>
    <x v="194"/>
    <s v="Quartet Health"/>
    <s v="New York"/>
    <x v="4"/>
    <s v="Enterprise Software &amp; Network Solutions"/>
    <x v="6"/>
    <x v="4"/>
  </r>
  <r>
    <n v="457"/>
    <s v="Information Security Data Analyst"/>
    <s v="$42K-$80K (Glassdoor est.)"/>
    <n v="42000"/>
    <n v="80000"/>
    <x v="8"/>
    <s v="Motorola Solutions"/>
    <s v="Chicago"/>
    <x v="11"/>
    <s v="Computer Hardware &amp; Software"/>
    <x v="6"/>
    <x v="10"/>
  </r>
  <r>
    <n v="458"/>
    <s v="Lead Data Engineer"/>
    <s v="$190K-$220K(Employer est.)"/>
    <n v="190000"/>
    <n v="220000"/>
    <x v="121"/>
    <s v="Credit Sesame"/>
    <s v="Mountain View"/>
    <x v="6"/>
    <s v="Internet"/>
    <x v="6"/>
    <x v="0"/>
  </r>
  <r>
    <n v="459"/>
    <s v="Data Analyst"/>
    <s v="$42K-$77K (Glassdoor est.)"/>
    <n v="42000"/>
    <n v="77000"/>
    <x v="195"/>
    <s v="Success Academy Charter Schools"/>
    <s v="New York"/>
    <x v="4"/>
    <s v="K-12 Education"/>
    <x v="16"/>
    <x v="2"/>
  </r>
  <r>
    <n v="460"/>
    <s v="Scientist Manufacturing - Kentucky Bioprocessing"/>
    <s v="$68K-$139K (Glassdoor est.)"/>
    <n v="68000"/>
    <n v="139000"/>
    <x v="96"/>
    <s v="Reynolds American"/>
    <s v="Owensboro"/>
    <x v="12"/>
    <s v="Consumer Products Manufacturing"/>
    <x v="13"/>
    <x v="7"/>
  </r>
  <r>
    <n v="461"/>
    <s v="Consultant - Analytics Consulting"/>
    <s v="$54K-$71K (Glassdoor est.)"/>
    <n v="54000"/>
    <n v="71000"/>
    <x v="158"/>
    <s v="Infosys"/>
    <s v="Hartford"/>
    <x v="14"/>
    <s v="IT Services"/>
    <x v="6"/>
    <x v="7"/>
  </r>
  <r>
    <n v="462"/>
    <s v="Data Analytics Project Manager"/>
    <s v="$34K-$92K (Glassdoor est.)"/>
    <n v="34000"/>
    <n v="92000"/>
    <x v="157"/>
    <s v="MassMutual"/>
    <s v="Springfield"/>
    <x v="8"/>
    <s v="Insurance Carriers"/>
    <x v="10"/>
    <x v="7"/>
  </r>
  <r>
    <n v="463"/>
    <s v="Data Analyst"/>
    <s v="$47K-$85K (Glassdoor est.)"/>
    <n v="47000"/>
    <n v="85000"/>
    <x v="196"/>
    <s v="AXION Healthcare Solutions"/>
    <s v="New York"/>
    <x v="4"/>
    <s v="Health Care Services &amp; Hospitals"/>
    <x v="1"/>
    <x v="9"/>
  </r>
  <r>
    <n v="464"/>
    <s v="Data Engineer"/>
    <s v="$65K-$124K (Glassdoor est.)"/>
    <n v="65000"/>
    <n v="124000"/>
    <x v="138"/>
    <s v="Alignment Healthcare"/>
    <s v="Orange"/>
    <x v="6"/>
    <s v="Health Care Services &amp; Hospitals"/>
    <x v="1"/>
    <x v="4"/>
  </r>
  <r>
    <n v="465"/>
    <s v="Data Scientist"/>
    <s v="$56K-$95K (Glassdoor est.)"/>
    <n v="56000"/>
    <n v="95000"/>
    <x v="42"/>
    <s v="ExecOnline"/>
    <s v="New York"/>
    <x v="4"/>
    <s v="Education Training Services"/>
    <x v="16"/>
    <x v="4"/>
  </r>
  <r>
    <n v="466"/>
    <s v="Machine Learning Engineer"/>
    <s v="$62K-$112K (Glassdoor est.)"/>
    <n v="62000"/>
    <n v="112000"/>
    <x v="61"/>
    <s v="Mteq"/>
    <s v="Fort Belvoir"/>
    <x v="7"/>
    <s v="Aerospace &amp; Defense"/>
    <x v="0"/>
    <x v="2"/>
  </r>
  <r>
    <n v="467"/>
    <s v="Senior Data Scientist Oncology"/>
    <s v="$107K-$173K (Glassdoor est.)"/>
    <n v="107000"/>
    <n v="173000"/>
    <x v="9"/>
    <s v="AstraZeneca"/>
    <s v="Gaithersburg"/>
    <x v="1"/>
    <s v="Biotech &amp; Pharmaceuticals"/>
    <x v="8"/>
    <x v="7"/>
  </r>
  <r>
    <n v="468"/>
    <s v="Data Scientist"/>
    <s v="$64K-$108K (Glassdoor est.)"/>
    <n v="64000"/>
    <n v="108000"/>
    <x v="197"/>
    <s v="Brillient"/>
    <s v="Silver Spring"/>
    <x v="1"/>
    <s v="IT Services"/>
    <x v="6"/>
    <x v="6"/>
  </r>
  <r>
    <n v="469"/>
    <s v="Senior Data Scientist"/>
    <s v="$89K-$144K (Glassdoor est.)"/>
    <n v="89000"/>
    <n v="144000"/>
    <x v="185"/>
    <s v="Entefy"/>
    <s v="Palo Alto"/>
    <x v="6"/>
    <s v="Internet"/>
    <x v="6"/>
    <x v="4"/>
  </r>
  <r>
    <n v="470"/>
    <s v="Senior Scientist (Neuroscience)"/>
    <s v="$109K-$200K (Glassdoor est.)"/>
    <n v="109000"/>
    <n v="200000"/>
    <x v="43"/>
    <s v="Sunovion"/>
    <s v="Marlborough"/>
    <x v="8"/>
    <s v="Biotech &amp; Pharmaceuticals"/>
    <x v="8"/>
    <x v="5"/>
  </r>
  <r>
    <n v="471"/>
    <s v="Machine Learning Engineer - Regulatory"/>
    <s v="$61K-$113K (Glassdoor est.)"/>
    <n v="61000"/>
    <n v="113000"/>
    <x v="61"/>
    <s v="Cboe Global Markets"/>
    <s v="Lenexa"/>
    <x v="35"/>
    <s v="Stock Exchanges"/>
    <x v="5"/>
    <x v="3"/>
  </r>
  <r>
    <n v="472"/>
    <s v="Marketing Data Analyst"/>
    <s v="$35K-$62K (Glassdoor est.)"/>
    <n v="35000"/>
    <n v="62000"/>
    <x v="122"/>
    <s v="San Manuel Casino"/>
    <s v="Highland"/>
    <x v="6"/>
    <s v="Gambling"/>
    <x v="20"/>
    <x v="2"/>
  </r>
  <r>
    <n v="473"/>
    <s v="Data Engineer"/>
    <s v="$55K-$105K (Glassdoor est.)"/>
    <n v="55000"/>
    <n v="105000"/>
    <x v="168"/>
    <s v="Trace3"/>
    <s v="Houston"/>
    <x v="5"/>
    <s v="IT Services"/>
    <x v="6"/>
    <x v="5"/>
  </r>
  <r>
    <n v="474"/>
    <s v="R&amp;D Specialist/ Food Scientist"/>
    <s v="$39K-$66K (Glassdoor est.)"/>
    <n v="39000"/>
    <n v="66000"/>
    <x v="123"/>
    <s v="Teasdale Latin Foods"/>
    <s v="Hoopeston"/>
    <x v="11"/>
    <s v="Food &amp; Beverage Manufacturing"/>
    <x v="13"/>
    <x v="2"/>
  </r>
  <r>
    <n v="475"/>
    <s v="Principal Data Scientist"/>
    <s v="$135K-$211K (Glassdoor est.)"/>
    <n v="135000"/>
    <n v="211000"/>
    <x v="198"/>
    <s v="Northrop Grumman"/>
    <s v="San Jose"/>
    <x v="6"/>
    <s v="Aerospace &amp; Defense"/>
    <x v="0"/>
    <x v="7"/>
  </r>
  <r>
    <n v="476"/>
    <s v="Data Engineer"/>
    <s v="$57K-$80K (Glassdoor est.)"/>
    <n v="57000"/>
    <n v="80000"/>
    <x v="176"/>
    <s v="Saama Technologies Inc"/>
    <s v="Phoenix"/>
    <x v="26"/>
    <s v="Biotech &amp; Pharmaceuticals"/>
    <x v="8"/>
    <x v="4"/>
  </r>
  <r>
    <n v="477"/>
    <s v="Data Scientist - Alpha Insights"/>
    <s v="$129K-$215K (Glassdoor est.)"/>
    <n v="129000"/>
    <n v="215000"/>
    <x v="199"/>
    <s v="Two Sigma"/>
    <s v="New York"/>
    <x v="4"/>
    <s v="Investment Banking &amp; Asset Management"/>
    <x v="5"/>
    <x v="4"/>
  </r>
  <r>
    <n v="478"/>
    <s v="Data Scientist, Office Of Data Science"/>
    <s v="$86K-$143K (Glassdoor est.)"/>
    <n v="86000"/>
    <n v="143000"/>
    <x v="4"/>
    <s v="Liberty Mutual Insurance"/>
    <s v="Boston"/>
    <x v="8"/>
    <s v="Insurance Carriers"/>
    <x v="10"/>
    <x v="7"/>
  </r>
  <r>
    <n v="479"/>
    <s v="Associate Principal Scientist, Pharmacogenomics"/>
    <s v="$63K-$127K (Glassdoor est.)"/>
    <n v="63000"/>
    <n v="127000"/>
    <x v="5"/>
    <s v="AstraZeneca"/>
    <s v="Gaithersburg"/>
    <x v="1"/>
    <s v="Biotech &amp; Pharmaceuticals"/>
    <x v="8"/>
    <x v="7"/>
  </r>
  <r>
    <n v="480"/>
    <s v="Data Scientist - Systems Engineering"/>
    <s v="$50K-$89K (Glassdoor est.)"/>
    <n v="50000"/>
    <n v="89000"/>
    <x v="200"/>
    <s v="MITRE"/>
    <s v="Bedford"/>
    <x v="8"/>
    <s v="Federal Agencies"/>
    <x v="15"/>
    <x v="5"/>
  </r>
  <r>
    <n v="481"/>
    <s v="Data Engineer"/>
    <s v="$43K-$86K (Glassdoor est.)"/>
    <n v="43000"/>
    <n v="86000"/>
    <x v="159"/>
    <s v="Guidepoint"/>
    <s v="New York"/>
    <x v="4"/>
    <s v="Research &amp; Development"/>
    <x v="2"/>
    <x v="4"/>
  </r>
  <r>
    <n v="482"/>
    <s v="Scientist, Bacteriology"/>
    <s v="$74K-$149K (Glassdoor est.)"/>
    <n v="74000"/>
    <n v="149000"/>
    <x v="160"/>
    <s v="Cerus Corporation"/>
    <s v="Concord"/>
    <x v="6"/>
    <s v="Biotech &amp; Pharmaceuticals"/>
    <x v="8"/>
    <x v="6"/>
  </r>
  <r>
    <n v="483"/>
    <s v="Data Scientist"/>
    <s v="$71K-$124K (Glassdoor est.)"/>
    <n v="71000"/>
    <n v="124000"/>
    <x v="51"/>
    <s v="Strategic Financial Solutions"/>
    <s v="New York"/>
    <x v="4"/>
    <s v="Consumer Product Rental"/>
    <x v="22"/>
    <x v="4"/>
  </r>
  <r>
    <n v="484"/>
    <s v="Associate Director, Platform And Devops- Data Engineering And Aritifical Intelligence"/>
    <s v="$113K-$196K (Glassdoor est.)"/>
    <n v="113000"/>
    <n v="196000"/>
    <x v="43"/>
    <s v="Takeda Pharmaceuticals"/>
    <s v="Cambridge"/>
    <x v="8"/>
    <s v="Biotech &amp; Pharmaceuticals"/>
    <x v="8"/>
    <x v="7"/>
  </r>
  <r>
    <n v="485"/>
    <s v="Senior Research Scientist-Machine Learning"/>
    <s v="$81K-$167K (Glassdoor est.)"/>
    <n v="81000"/>
    <n v="167000"/>
    <x v="59"/>
    <s v="Software Engineering Institute"/>
    <s v="Pittsburgh"/>
    <x v="20"/>
    <s v="Colleges &amp; Universities"/>
    <x v="16"/>
    <x v="4"/>
  </r>
  <r>
    <n v="486"/>
    <s v="Data Scientist"/>
    <s v="$69K-$121K (Glassdoor est.)"/>
    <n v="69000"/>
    <n v="121000"/>
    <x v="5"/>
    <s v="Remedy BPCI Partners, LLC."/>
    <s v="New York"/>
    <x v="4"/>
    <s v="Health Care Services &amp; Hospitals"/>
    <x v="1"/>
    <x v="4"/>
  </r>
  <r>
    <n v="487"/>
    <s v="Senior Data Scientist"/>
    <s v="$97K-$160K (Glassdoor est.)"/>
    <n v="97000"/>
    <n v="160000"/>
    <x v="50"/>
    <s v="Maven Wave Partners"/>
    <s v="Chicago"/>
    <x v="11"/>
    <s v="Consulting"/>
    <x v="2"/>
    <x v="0"/>
  </r>
  <r>
    <n v="488"/>
    <s v="Principal Data Scientist"/>
    <s v="$150K-$238K (Glassdoor est.)"/>
    <n v="150000"/>
    <n v="238000"/>
    <x v="201"/>
    <s v="The Climate Corporation"/>
    <s v="San Francisco"/>
    <x v="6"/>
    <s v="Enterprise Software &amp; Network Solutions"/>
    <x v="6"/>
    <x v="4"/>
  </r>
  <r>
    <n v="489"/>
    <s v="Data Scientist"/>
    <s v="$77K-$132K (Glassdoor est.)"/>
    <n v="77000"/>
    <n v="132000"/>
    <x v="72"/>
    <s v="Crossix Solutions"/>
    <s v="New York"/>
    <x v="4"/>
    <s v="Advertising &amp; Marketing"/>
    <x v="2"/>
    <x v="4"/>
  </r>
  <r>
    <n v="490"/>
    <s v="Data Engineer - Consultant (Charlotte Based)"/>
    <s v="$59K-$112K (Glassdoor est.)"/>
    <n v="59000"/>
    <n v="112000"/>
    <x v="63"/>
    <s v="Clarity Insights"/>
    <s v="Charlotte"/>
    <x v="25"/>
    <s v="IT Services"/>
    <x v="6"/>
    <x v="4"/>
  </r>
  <r>
    <n v="491"/>
    <s v="Data Analyst 1, Full-Time Contract Worker For Up To 12 Months"/>
    <s v="$35K-$65K (Glassdoor est.)"/>
    <n v="35000"/>
    <n v="65000"/>
    <x v="136"/>
    <s v="The Church of Jesus Christ of Latter-day Saints"/>
    <s v="Salt Lake City"/>
    <x v="29"/>
    <s v="Religious Organizations"/>
    <x v="19"/>
    <x v="4"/>
  </r>
  <r>
    <n v="492"/>
    <s v="Data Engineer"/>
    <s v="$79K-$147K (Glassdoor est.)"/>
    <n v="79000"/>
    <n v="147000"/>
    <x v="202"/>
    <s v="NCSOFT"/>
    <s v="Aliso Viejo"/>
    <x v="6"/>
    <s v="Video Games"/>
    <x v="9"/>
    <x v="7"/>
  </r>
  <r>
    <n v="493"/>
    <s v="Scientist, Immuno-Oncology"/>
    <s v="$62K-$119K (Glassdoor est.)"/>
    <n v="62000"/>
    <n v="119000"/>
    <x v="151"/>
    <s v="GSK"/>
    <s v="Cambridge"/>
    <x v="8"/>
    <s v="Biotech &amp; Pharmaceuticals"/>
    <x v="8"/>
    <x v="7"/>
  </r>
  <r>
    <n v="494"/>
    <s v="Senior Data Scientist"/>
    <s v="$119K-$187K (Glassdoor est.)"/>
    <n v="119000"/>
    <n v="187000"/>
    <x v="187"/>
    <s v="Factual"/>
    <s v="Los Angeles"/>
    <x v="6"/>
    <s v="Computer Hardware &amp; Software"/>
    <x v="6"/>
    <x v="4"/>
  </r>
  <r>
    <n v="495"/>
    <s v="Products Data Analyst Ii"/>
    <s v="$90K-$157K (Glassdoor est.)"/>
    <n v="90000"/>
    <n v="157000"/>
    <x v="193"/>
    <s v="TriNet"/>
    <s v="Dublin"/>
    <x v="6"/>
    <s v="Consulting"/>
    <x v="2"/>
    <x v="1"/>
  </r>
  <r>
    <n v="496"/>
    <s v="Lead Data Analyst"/>
    <s v="$32K-$62K (Glassdoor est.)"/>
    <n v="32000"/>
    <n v="62000"/>
    <x v="203"/>
    <s v="Signpost"/>
    <s v="New York"/>
    <x v="4"/>
    <s v="Internet"/>
    <x v="6"/>
    <x v="9"/>
  </r>
  <r>
    <n v="497"/>
    <s v="Analytics Manager - Data Mart"/>
    <s v="$42K-$86K (Glassdoor est.)"/>
    <n v="42000"/>
    <n v="86000"/>
    <x v="124"/>
    <s v="Central California Alliance for Health"/>
    <s v="Scotts Valley"/>
    <x v="6"/>
    <s v="Health Care Services &amp; Hospitals"/>
    <x v="1"/>
    <x v="3"/>
  </r>
  <r>
    <n v="498"/>
    <s v="Data Science Engineer - Mobile"/>
    <s v="$116K-$208K (Glassdoor est.)"/>
    <n v="116000"/>
    <n v="208000"/>
    <x v="175"/>
    <s v="Adobe"/>
    <s v="San Jose"/>
    <x v="6"/>
    <s v="Computer Hardware &amp; Software"/>
    <x v="6"/>
    <x v="10"/>
  </r>
  <r>
    <n v="499"/>
    <s v="Senior Data Scientist - R&amp;D Oncology"/>
    <s v="$102K-$172K (Glassdoor est.)"/>
    <n v="102000"/>
    <n v="172000"/>
    <x v="161"/>
    <s v="AstraZeneca"/>
    <s v="New York"/>
    <x v="4"/>
    <s v="Biotech &amp; Pharmaceuticals"/>
    <x v="8"/>
    <x v="7"/>
  </r>
  <r>
    <n v="500"/>
    <s v="Sr. Data Engineer - Contract-To-Hire (Java)"/>
    <s v="$69K-$127K (Glassdoor est.)"/>
    <n v="69000"/>
    <n v="127000"/>
    <x v="56"/>
    <s v="Pilot Flying J Travel Centers LLC"/>
    <s v="Knoxville"/>
    <x v="30"/>
    <s v="Gas Stations"/>
    <x v="7"/>
    <x v="7"/>
  </r>
  <r>
    <n v="501"/>
    <s v="Data Scientist"/>
    <s v="$86K-$144K (Glassdoor est.)"/>
    <n v="86000"/>
    <n v="144000"/>
    <x v="40"/>
    <s v="Swiss Re"/>
    <s v="Armonk"/>
    <x v="4"/>
    <s v="Insurance Agencies &amp; Brokerages"/>
    <x v="10"/>
    <x v="7"/>
  </r>
  <r>
    <n v="502"/>
    <s v="Senior Data Scientist"/>
    <s v="$102K-$165K (Glassdoor est.)"/>
    <n v="102000"/>
    <n v="165000"/>
    <x v="204"/>
    <s v="Sartorius"/>
    <s v="Arvada"/>
    <x v="10"/>
    <s v="Biotech &amp; Pharmaceuticals"/>
    <x v="8"/>
    <x v="5"/>
  </r>
  <r>
    <n v="503"/>
    <s v="Data Engineer"/>
    <s v="$74K-$124K (Glassdoor est.)"/>
    <n v="74000"/>
    <n v="124000"/>
    <x v="68"/>
    <s v="Pinnacol Assurance"/>
    <s v="Denver"/>
    <x v="10"/>
    <s v="Insurance Carriers"/>
    <x v="10"/>
    <x v="3"/>
  </r>
  <r>
    <n v="504"/>
    <s v="Food Scientist - Developer"/>
    <s v="$40K-$68K (Glassdoor est.)"/>
    <n v="40000"/>
    <n v="68000"/>
    <x v="125"/>
    <s v="Palermo's Pizza"/>
    <s v="Milwaukee"/>
    <x v="24"/>
    <s v="Food &amp; Beverage Manufacturing"/>
    <x v="13"/>
    <x v="4"/>
  </r>
  <r>
    <n v="505"/>
    <s v="Senior Data Engineer"/>
    <s v="$76K-$142K (Glassdoor est.)"/>
    <n v="76000"/>
    <n v="142000"/>
    <x v="140"/>
    <s v="Equian LLC"/>
    <s v="Franklin"/>
    <x v="30"/>
    <s v="Health Care Services &amp; Hospitals"/>
    <x v="1"/>
    <x v="4"/>
  </r>
  <r>
    <n v="506"/>
    <s v="Data Engineer"/>
    <s v="$76K-$142K (Glassdoor est.)"/>
    <n v="76000"/>
    <n v="142000"/>
    <x v="140"/>
    <s v="MetroStar Systems"/>
    <s v="Rockville"/>
    <x v="1"/>
    <s v="IT Services"/>
    <x v="6"/>
    <x v="6"/>
  </r>
  <r>
    <n v="507"/>
    <s v="Senior Data Scientist"/>
    <s v="$108K-$171K (Glassdoor est.)"/>
    <n v="108000"/>
    <n v="171000"/>
    <x v="45"/>
    <s v="MathWorks"/>
    <s v="Natick"/>
    <x v="8"/>
    <s v="Computer Hardware &amp; Software"/>
    <x v="6"/>
    <x v="5"/>
  </r>
  <r>
    <n v="508"/>
    <s v="Director Ii, Data Science - Grm Actuarial"/>
    <s v="$202K-$306K (Glassdoor est.)"/>
    <n v="202000"/>
    <n v="306000"/>
    <x v="162"/>
    <s v="Liberty Mutual Insurance"/>
    <s v="Chicago"/>
    <x v="11"/>
    <s v="Insurance Carriers"/>
    <x v="10"/>
    <x v="7"/>
  </r>
  <r>
    <n v="509"/>
    <s v="Machine Learning Engineer"/>
    <s v="$91K-$159K (Glassdoor est.)"/>
    <n v="91000"/>
    <n v="159000"/>
    <x v="146"/>
    <s v="Information Builders"/>
    <s v="New York"/>
    <x v="4"/>
    <s v="Computer Hardware &amp; Software"/>
    <x v="6"/>
    <x v="4"/>
  </r>
  <r>
    <n v="510"/>
    <s v="Sr Expert Data Science, Advanced Visual Analytics (Associate Level)"/>
    <s v="$80K-$133K (Glassdoor est.)"/>
    <n v="80000"/>
    <n v="133000"/>
    <x v="66"/>
    <s v="Novartis"/>
    <s v="Cambridge"/>
    <x v="8"/>
    <s v="Biotech &amp; Pharmaceuticals"/>
    <x v="8"/>
    <x v="7"/>
  </r>
  <r>
    <n v="511"/>
    <s v="Scientist, Molecular/Cellular Biologist"/>
    <s v="$49K-$97K (Glassdoor est.)"/>
    <n v="49000"/>
    <n v="97000"/>
    <x v="163"/>
    <s v="Audentes Therapeutics"/>
    <s v="South San Francisco"/>
    <x v="6"/>
    <s v="Biotech &amp; Pharmaceuticals"/>
    <x v="8"/>
    <x v="4"/>
  </r>
  <r>
    <n v="512"/>
    <s v="Staff Scientist-Downstream Process Development"/>
    <s v="$49K-$113K (Glassdoor est.)"/>
    <n v="49000"/>
    <n v="113000"/>
    <x v="37"/>
    <s v="Advanced BioScience Laboratories"/>
    <s v="Rockville"/>
    <x v="1"/>
    <s v="Biotech &amp; Pharmaceuticals"/>
    <x v="8"/>
    <x v="6"/>
  </r>
  <r>
    <n v="513"/>
    <s v="Scientist - Analytical Services"/>
    <s v="$65K-$134K (Glassdoor est.)"/>
    <n v="65000"/>
    <n v="134000"/>
    <x v="24"/>
    <s v="Reynolds American"/>
    <s v="Winston-Salem"/>
    <x v="25"/>
    <s v="Consumer Products Manufacturing"/>
    <x v="13"/>
    <x v="7"/>
  </r>
  <r>
    <n v="514"/>
    <s v="Associate Data Analyst- Graduate Development Program"/>
    <s v="$32K-$59K (Glassdoor est.)"/>
    <n v="32000"/>
    <n v="59000"/>
    <x v="164"/>
    <s v="National Interstate"/>
    <s v="Richfield"/>
    <x v="17"/>
    <s v="Insurance Carriers"/>
    <x v="10"/>
    <x v="3"/>
  </r>
  <r>
    <n v="515"/>
    <s v="It Associate Data Analyst"/>
    <s v="$39K-$69K (Glassdoor est.)"/>
    <n v="39000"/>
    <n v="69000"/>
    <x v="125"/>
    <s v="The Hanover Insurance Group"/>
    <s v="Worcester"/>
    <x v="8"/>
    <s v="Insurance Carriers"/>
    <x v="10"/>
    <x v="10"/>
  </r>
  <r>
    <n v="516"/>
    <s v="Sr. Data Engineer"/>
    <s v="$87K-$158K (Glassdoor est.)"/>
    <n v="87000"/>
    <n v="158000"/>
    <x v="165"/>
    <s v="Moser Consulting"/>
    <s v="Indianapolis"/>
    <x v="22"/>
    <s v="Consulting"/>
    <x v="2"/>
    <x v="6"/>
  </r>
  <r>
    <n v="517"/>
    <s v="Clinical Data Analyst"/>
    <s v="$27K-$48K (Glassdoor est.)"/>
    <n v="27000"/>
    <n v="48000"/>
    <x v="205"/>
    <s v="Greenway Health"/>
    <s v="Tampa"/>
    <x v="2"/>
    <s v="Enterprise Software &amp; Network Solutions"/>
    <x v="6"/>
    <x v="2"/>
  </r>
  <r>
    <n v="518"/>
    <s v="Business Data Analyst"/>
    <s v="$36K-$71K (Glassdoor est.)"/>
    <n v="36000"/>
    <n v="71000"/>
    <x v="62"/>
    <s v="Fareportal"/>
    <s v="New York"/>
    <x v="4"/>
    <s v="Travel Agencies"/>
    <x v="18"/>
    <x v="1"/>
  </r>
  <r>
    <n v="519"/>
    <s v="Senior Insurance Data Scientist"/>
    <s v="$107K-$173K (Glassdoor est.)"/>
    <n v="107000"/>
    <n v="173000"/>
    <x v="9"/>
    <s v="TransUnion"/>
    <s v="Chicago"/>
    <x v="11"/>
    <s v="Financial Analytics &amp; Research"/>
    <x v="5"/>
    <x v="5"/>
  </r>
  <r>
    <n v="520"/>
    <s v="Senior Data Science Systems Engineer"/>
    <s v="$56K-$99K (Glassdoor est.)"/>
    <n v="56000"/>
    <n v="99000"/>
    <x v="60"/>
    <s v="MITRE"/>
    <s v="Hampton"/>
    <x v="7"/>
    <s v="Federal Agencies"/>
    <x v="15"/>
    <x v="5"/>
  </r>
  <r>
    <n v="521"/>
    <s v="Senior Scientist - Regulatory Submissions"/>
    <s v="$80K-$155K (Glassdoor est.)"/>
    <n v="80000"/>
    <n v="155000"/>
    <x v="166"/>
    <s v="Reynolds American"/>
    <s v="Winston-Salem"/>
    <x v="25"/>
    <s v="Consumer Products Manufacturing"/>
    <x v="13"/>
    <x v="7"/>
  </r>
  <r>
    <n v="522"/>
    <s v="Scientist - Biomarker And Flow Cytometry"/>
    <s v="$43K-$98K (Glassdoor est.)"/>
    <n v="43000"/>
    <n v="98000"/>
    <x v="117"/>
    <s v="Crown Bioscience"/>
    <s v="San Diego"/>
    <x v="6"/>
    <s v="Biotech &amp; Pharmaceuticals"/>
    <x v="8"/>
    <x v="0"/>
  </r>
  <r>
    <n v="523"/>
    <s v="Associate Scientist, Lc/Ms Biologics"/>
    <s v="$44K-$96K (Glassdoor est.)"/>
    <n v="44000"/>
    <n v="96000"/>
    <x v="167"/>
    <s v="Q2 Solutions"/>
    <s v="Ithaca"/>
    <x v="4"/>
    <s v="Biotech &amp; Pharmaceuticals"/>
    <x v="8"/>
    <x v="4"/>
  </r>
  <r>
    <n v="524"/>
    <s v="Revenue Analytics Manager"/>
    <s v="$45K-$78K (Glassdoor est.)"/>
    <n v="45000"/>
    <n v="78000"/>
    <x v="74"/>
    <s v="HOVER"/>
    <s v="San Francisco"/>
    <x v="6"/>
    <s v="Computer Hardware &amp; Software"/>
    <x v="6"/>
    <x v="6"/>
  </r>
  <r>
    <n v="525"/>
    <s v="Sr. Scientist Method Development"/>
    <s v="$50K-$110K (Glassdoor est.)"/>
    <n v="50000"/>
    <n v="110000"/>
    <x v="168"/>
    <s v="Q2 Solutions"/>
    <s v="Marietta"/>
    <x v="21"/>
    <s v="Biotech &amp; Pharmaceuticals"/>
    <x v="8"/>
    <x v="4"/>
  </r>
  <r>
    <n v="526"/>
    <s v="Data Scientist"/>
    <s v="$60K-$99K (Glassdoor est.)"/>
    <n v="60000"/>
    <n v="99000"/>
    <x v="48"/>
    <s v="Oversight Systems"/>
    <s v="Atlanta"/>
    <x v="21"/>
    <s v="Computer Hardware &amp; Software"/>
    <x v="6"/>
    <x v="6"/>
  </r>
  <r>
    <n v="527"/>
    <s v="Data Scientist - Sales"/>
    <s v="$130K-$206K (Glassdoor est.)"/>
    <n v="130000"/>
    <n v="206000"/>
    <x v="92"/>
    <s v="Confluent"/>
    <s v="Mountain View"/>
    <x v="6"/>
    <s v="Computer Hardware &amp; Software"/>
    <x v="6"/>
    <x v="2"/>
  </r>
  <r>
    <n v="528"/>
    <s v="It - Data Engineer Ii"/>
    <s v="$61K-$119K (Glassdoor est.)"/>
    <n v="61000"/>
    <n v="119000"/>
    <x v="142"/>
    <s v="Arbella Insurance"/>
    <s v="Quincy"/>
    <x v="8"/>
    <s v="Insurance Carriers"/>
    <x v="10"/>
    <x v="2"/>
  </r>
  <r>
    <n v="529"/>
    <s v="Senior Data Analyst"/>
    <s v="$99K-$178K (Glassdoor est.)"/>
    <n v="99000"/>
    <n v="178000"/>
    <x v="173"/>
    <s v="Life360"/>
    <s v="San Francisco"/>
    <x v="6"/>
    <s v="Computer Hardware &amp; Software"/>
    <x v="6"/>
    <x v="4"/>
  </r>
  <r>
    <n v="530"/>
    <s v="Principal, Data Science - Advanced Analytics"/>
    <s v="$86K-$137K (Glassdoor est.)"/>
    <n v="86000"/>
    <n v="137000"/>
    <x v="160"/>
    <s v="IQVIA"/>
    <s v="Plymouth Meeting"/>
    <x v="20"/>
    <s v="Biotech &amp; Pharmaceuticals"/>
    <x v="8"/>
    <x v="1"/>
  </r>
  <r>
    <n v="531"/>
    <s v="Data Science Project Manager"/>
    <s v="$37K-$100K (Glassdoor est.)"/>
    <n v="37000"/>
    <n v="100000"/>
    <x v="176"/>
    <s v="MassMutual"/>
    <s v="Boston"/>
    <x v="8"/>
    <s v="Insurance Carriers"/>
    <x v="10"/>
    <x v="7"/>
  </r>
  <r>
    <n v="532"/>
    <s v="Sr Scientist, Immuno-Oncology - Oncology"/>
    <s v="$58K-$111K (Glassdoor est.)"/>
    <n v="58000"/>
    <n v="111000"/>
    <x v="99"/>
    <s v="GSK"/>
    <s v="Cambridge"/>
    <x v="8"/>
    <s v="Biotech &amp; Pharmaceuticals"/>
    <x v="8"/>
    <x v="7"/>
  </r>
  <r>
    <n v="533"/>
    <s v="Senior Data Engineer"/>
    <s v="$72K-$133K (Glassdoor est.)"/>
    <n v="72000"/>
    <n v="133000"/>
    <x v="144"/>
    <s v="Eventbrite"/>
    <s v="Nashville"/>
    <x v="30"/>
    <s v="Internet"/>
    <x v="6"/>
    <x v="2"/>
  </r>
  <r>
    <n v="534"/>
    <s v="Project Scientist - Auton Lab, Robotics Institute"/>
    <s v="$56K-$91K (Glassdoor est.)"/>
    <n v="56000"/>
    <n v="91000"/>
    <x v="6"/>
    <s v="Software Engineering Institute"/>
    <s v="Pittsburgh"/>
    <x v="20"/>
    <s v="Colleges &amp; Universities"/>
    <x v="16"/>
    <x v="4"/>
  </r>
  <r>
    <n v="535"/>
    <s v="Research Scientist - Security And Privacy"/>
    <s v="$61K-$126K (Glassdoor est.)"/>
    <n v="61000"/>
    <n v="126000"/>
    <x v="118"/>
    <s v="Riverside Research Institute"/>
    <s v="Beavercreek"/>
    <x v="17"/>
    <s v="Federal Agencies"/>
    <x v="15"/>
    <x v="0"/>
  </r>
  <r>
    <n v="536"/>
    <s v="Data Science Manager"/>
    <s v="$95K-$160K (Glassdoor est.)"/>
    <n v="95000"/>
    <n v="160000"/>
    <x v="206"/>
    <s v="Numeric, LLC"/>
    <s v="Allentown"/>
    <x v="20"/>
    <s v="Staffing &amp; Outsourcing"/>
    <x v="2"/>
    <x v="11"/>
  </r>
  <r>
    <n v="537"/>
    <s v="Data Analyst 2 (Missionary Department)"/>
    <s v="$53K-$91K (Glassdoor est.)"/>
    <n v="53000"/>
    <n v="91000"/>
    <x v="0"/>
    <s v="The Church of Jesus Christ of Latter-day Saints"/>
    <s v="Salt Lake City"/>
    <x v="29"/>
    <s v="Religious Organizations"/>
    <x v="19"/>
    <x v="4"/>
  </r>
  <r>
    <n v="538"/>
    <s v="Enterprise Architect, Data"/>
    <s v="$101K-$158K (Glassdoor est.)"/>
    <n v="101000"/>
    <n v="158000"/>
    <x v="169"/>
    <s v="MassMutual"/>
    <s v="Boston"/>
    <x v="8"/>
    <s v="Insurance Carriers"/>
    <x v="10"/>
    <x v="7"/>
  </r>
  <r>
    <n v="539"/>
    <s v="Supply Chain Data Analyst"/>
    <s v="$33K-$61K (Glassdoor est.)"/>
    <n v="33000"/>
    <n v="61000"/>
    <x v="203"/>
    <s v="Icon Health and Fitness"/>
    <s v="Logan"/>
    <x v="29"/>
    <s v="Consumer Products Manufacturing"/>
    <x v="13"/>
    <x v="3"/>
  </r>
  <r>
    <n v="540"/>
    <s v="Data Engineer - Etl"/>
    <s v="$44K-$86K (Glassdoor est.)"/>
    <n v="44000"/>
    <n v="86000"/>
    <x v="127"/>
    <s v="Shipt"/>
    <s v="Birmingham"/>
    <x v="18"/>
    <s v="Consumer Product Rental"/>
    <x v="22"/>
    <x v="4"/>
  </r>
  <r>
    <n v="541"/>
    <s v="Corporate Risk Data Analyst (Sql Based) - Milwaukee Or"/>
    <s v="$43K-$77K (Glassdoor est.)"/>
    <n v="43000"/>
    <n v="77000"/>
    <x v="150"/>
    <s v="Associated Banc-Corp"/>
    <s v="Green Bay"/>
    <x v="24"/>
    <s v="Banks &amp; Credit Unions"/>
    <x v="5"/>
    <x v="5"/>
  </r>
  <r>
    <n v="542"/>
    <s v="Senior Manager, Epidemiologic Data Scientist"/>
    <s v="$125K-$210K (Glassdoor est.)"/>
    <n v="125000"/>
    <n v="210000"/>
    <x v="170"/>
    <s v="Pfizer"/>
    <s v="New York"/>
    <x v="4"/>
    <s v="Biotech &amp; Pharmaceuticals"/>
    <x v="8"/>
    <x v="7"/>
  </r>
  <r>
    <n v="543"/>
    <s v="Marketing Data Analyst, May 2020 Undergrad"/>
    <s v="$44K-$86K (Glassdoor est.)"/>
    <n v="44000"/>
    <n v="86000"/>
    <x v="127"/>
    <s v="Fareportal"/>
    <s v="New York"/>
    <x v="4"/>
    <s v="Travel Agencies"/>
    <x v="18"/>
    <x v="1"/>
  </r>
  <r>
    <n v="544"/>
    <s v="Senior Data Analyst"/>
    <s v="$69K-$119K (Glassdoor est.)"/>
    <n v="69000"/>
    <n v="119000"/>
    <x v="192"/>
    <s v="Novetta"/>
    <s v="Herndon"/>
    <x v="7"/>
    <s v="Enterprise Software &amp; Network Solutions"/>
    <x v="6"/>
    <x v="2"/>
  </r>
  <r>
    <n v="545"/>
    <s v="Senior Data Analyst"/>
    <s v="$65K-$110K (Glassdoor est.)"/>
    <n v="65000"/>
    <n v="110000"/>
    <x v="1"/>
    <s v="Moda Operandi"/>
    <s v="New York"/>
    <x v="4"/>
    <s v="Department, Clothing, &amp; Shoe Stores"/>
    <x v="7"/>
    <x v="2"/>
  </r>
  <r>
    <n v="546"/>
    <s v="Senior Data Engineer"/>
    <s v="$67K-$127K (Glassdoor est.)"/>
    <n v="67000"/>
    <n v="127000"/>
    <x v="93"/>
    <s v="Novetta"/>
    <s v="Reston"/>
    <x v="7"/>
    <s v="Enterprise Software &amp; Network Solutions"/>
    <x v="6"/>
    <x v="2"/>
  </r>
  <r>
    <n v="547"/>
    <s v="Senior Data Engineer"/>
    <s v="$78K-$147K (Glassdoor est.)"/>
    <n v="78000"/>
    <n v="147000"/>
    <x v="20"/>
    <s v="Genesys"/>
    <s v="Durham"/>
    <x v="25"/>
    <s v="Computer Hardware &amp; Software"/>
    <x v="6"/>
    <x v="5"/>
  </r>
  <r>
    <n v="548"/>
    <s v="Data Modeler (Analytical Systems)"/>
    <s v="$66K-$117K (Glassdoor est.)"/>
    <n v="66000"/>
    <n v="117000"/>
    <x v="115"/>
    <s v="MassMutual"/>
    <s v="Boston"/>
    <x v="8"/>
    <s v="Insurance Carriers"/>
    <x v="10"/>
    <x v="7"/>
  </r>
  <r>
    <n v="549"/>
    <s v="Data Modeler - Data Solutions Engineer"/>
    <s v="$37K-$66K (Glassdoor est.)"/>
    <n v="37000"/>
    <n v="66000"/>
    <x v="107"/>
    <s v="Liberty Mutual Insurance"/>
    <s v="Indianapolis"/>
    <x v="22"/>
    <s v="Insurance Carriers"/>
    <x v="10"/>
    <x v="7"/>
  </r>
  <r>
    <n v="550"/>
    <s v="Data Scientist In Translational Medicine"/>
    <s v="$86K-$143K (Glassdoor est.)"/>
    <n v="86000"/>
    <n v="143000"/>
    <x v="4"/>
    <s v="Novartis"/>
    <s v="Cambridge"/>
    <x v="8"/>
    <s v="Biotech &amp; Pharmaceuticals"/>
    <x v="8"/>
    <x v="7"/>
  </r>
  <r>
    <n v="551"/>
    <s v="Data Scientist"/>
    <s v="$84K-$146K (Glassdoor est.)"/>
    <n v="84000"/>
    <n v="146000"/>
    <x v="40"/>
    <s v="USEReady"/>
    <s v="New York"/>
    <x v="4"/>
    <s v="Consulting"/>
    <x v="2"/>
    <x v="9"/>
  </r>
  <r>
    <n v="552"/>
    <s v="Product Manager/Data Evangelist"/>
    <s v="$50K-$98K (Glassdoor est.)"/>
    <n v="50000"/>
    <n v="98000"/>
    <x v="182"/>
    <s v="Numeric, LLC"/>
    <s v="Phila"/>
    <x v="20"/>
    <s v="Staffing &amp; Outsourcing"/>
    <x v="2"/>
    <x v="11"/>
  </r>
  <r>
    <n v="553"/>
    <s v="Associate Environmental Scientist - Wildlife Biologist"/>
    <s v="$38K-$64K (Glassdoor est.)"/>
    <n v="38000"/>
    <n v="64000"/>
    <x v="172"/>
    <s v="QK"/>
    <s v="Clovis"/>
    <x v="6"/>
    <s v="Architectural &amp; Engineering Services"/>
    <x v="2"/>
    <x v="9"/>
  </r>
  <r>
    <n v="554"/>
    <s v="Sr Data Engineer (Sr Bi Developer)"/>
    <s v="$90K-$110K(Employer est.)"/>
    <n v="90000"/>
    <n v="110000"/>
    <x v="94"/>
    <s v="Tivity Health"/>
    <s v="Chandler"/>
    <x v="26"/>
    <s v="Health Care Services &amp; Hospitals"/>
    <x v="1"/>
    <x v="4"/>
  </r>
  <r>
    <n v="555"/>
    <s v="Senior Data Scientist - Visualization, Novartis Ai Innovation Lab"/>
    <s v="$92K-$150K (Glassdoor est.)"/>
    <n v="92000"/>
    <n v="150000"/>
    <x v="26"/>
    <s v="Novartis"/>
    <s v="Cambridge"/>
    <x v="8"/>
    <s v="Biotech &amp; Pharmaceuticals"/>
    <x v="8"/>
    <x v="7"/>
  </r>
  <r>
    <n v="556"/>
    <s v="Senior Data Analyst/Scientist"/>
    <s v="$90K-$153K (Glassdoor est.)"/>
    <n v="90000"/>
    <n v="153000"/>
    <x v="207"/>
    <s v="Demandbase"/>
    <s v="San Francisco"/>
    <x v="6"/>
    <s v="Computer Hardware &amp; Software"/>
    <x v="6"/>
    <x v="2"/>
  </r>
  <r>
    <n v="557"/>
    <s v="Associate, Data Science, Internal Audit"/>
    <s v="$43K-$82K (Glassdoor est.)"/>
    <n v="43000"/>
    <n v="82000"/>
    <x v="158"/>
    <s v="Santander"/>
    <s v="Boston"/>
    <x v="8"/>
    <s v="Banks &amp; Credit Unions"/>
    <x v="5"/>
    <x v="7"/>
  </r>
  <r>
    <n v="558"/>
    <s v="Senior Lidar Data Scientist"/>
    <s v="$93K-$151K (Glassdoor est.)"/>
    <n v="93000"/>
    <n v="151000"/>
    <x v="84"/>
    <s v="Luminar Technologies"/>
    <s v="Orlando"/>
    <x v="2"/>
    <s v="Computer Hardware &amp; Software"/>
    <x v="6"/>
    <x v="4"/>
  </r>
  <r>
    <n v="559"/>
    <s v="Data Engineer"/>
    <s v="$61K-$109K (Glassdoor est.)"/>
    <n v="61000"/>
    <n v="109000"/>
    <x v="2"/>
    <s v="BRMi"/>
    <s v="Chantilly"/>
    <x v="7"/>
    <s v="IT Services"/>
    <x v="6"/>
    <x v="4"/>
  </r>
  <r>
    <n v="560"/>
    <s v="Data Engineer"/>
    <s v="$42K-$79K (Glassdoor est.)"/>
    <n v="42000"/>
    <n v="79000"/>
    <x v="145"/>
    <s v="IntraEdge"/>
    <s v="Scottsdale"/>
    <x v="26"/>
    <s v="IT Services"/>
    <x v="6"/>
    <x v="0"/>
  </r>
  <r>
    <n v="561"/>
    <s v="Lead Data Scientist"/>
    <s v="$139K-$221K (Glassdoor est.)"/>
    <n v="139000"/>
    <n v="221000"/>
    <x v="171"/>
    <s v="Zest AI"/>
    <s v="Burbank"/>
    <x v="6"/>
    <s v="Financial Analytics &amp; Research"/>
    <x v="5"/>
    <x v="0"/>
  </r>
  <r>
    <n v="562"/>
    <s v="Technology-Minded, Data Professional Opportunities"/>
    <s v="$40K-$101K (Glassdoor est.)"/>
    <n v="40000"/>
    <n v="101000"/>
    <x v="117"/>
    <s v="Veterans United Home Loans"/>
    <s v="Columbia"/>
    <x v="19"/>
    <s v="Lending"/>
    <x v="5"/>
    <x v="4"/>
  </r>
  <r>
    <n v="563"/>
    <s v="Big Data Engineer"/>
    <s v="$84K-$153K (Glassdoor est.)"/>
    <n v="84000"/>
    <n v="153000"/>
    <x v="208"/>
    <s v="Peraton"/>
    <s v="Chantilly"/>
    <x v="7"/>
    <s v="Aerospace &amp; Defense"/>
    <x v="0"/>
    <x v="5"/>
  </r>
  <r>
    <n v="564"/>
    <s v="Salesforce Analytics Consultant"/>
    <s v="$52K-$81K (Glassdoor est.)"/>
    <n v="52000"/>
    <n v="81000"/>
    <x v="52"/>
    <s v="Emtec, Inc."/>
    <s v="Chicago"/>
    <x v="11"/>
    <s v="Enterprise Software &amp; Network Solutions"/>
    <x v="6"/>
    <x v="2"/>
  </r>
  <r>
    <n v="565"/>
    <s v="Managing Data Scientist/Ml Engineer"/>
    <s v="$81K-$134K (Glassdoor est.)"/>
    <n v="81000"/>
    <n v="134000"/>
    <x v="80"/>
    <s v="PA Consulting"/>
    <s v="Boston"/>
    <x v="8"/>
    <s v="Consulting"/>
    <x v="2"/>
    <x v="2"/>
  </r>
  <r>
    <n v="566"/>
    <s v="Senior Data Engineer"/>
    <s v="$97K-$180K (Glassdoor est.)"/>
    <n v="97000"/>
    <n v="180000"/>
    <x v="173"/>
    <s v="Praetorian"/>
    <s v="Austin"/>
    <x v="5"/>
    <s v="Security Services"/>
    <x v="2"/>
    <x v="9"/>
  </r>
  <r>
    <n v="567"/>
    <s v="Staff Scientist- Upstream Pd"/>
    <s v="$49K-$113K (Glassdoor est.)"/>
    <n v="49000"/>
    <n v="113000"/>
    <x v="37"/>
    <s v="Advanced BioScience Laboratories"/>
    <s v="Rockville"/>
    <x v="1"/>
    <s v="Biotech &amp; Pharmaceuticals"/>
    <x v="8"/>
    <x v="6"/>
  </r>
  <r>
    <n v="568"/>
    <s v="Data Engineering Analyst"/>
    <s v="$44K-$73K (Glassdoor est.)"/>
    <n v="44000"/>
    <n v="73000"/>
    <x v="209"/>
    <s v="COUNTRY Financial"/>
    <s v="Bloomington"/>
    <x v="11"/>
    <s v="Insurance Carriers"/>
    <x v="10"/>
    <x v="1"/>
  </r>
  <r>
    <n v="569"/>
    <s v="Sr. Data Engineer"/>
    <s v="$75K-$140K (Glassdoor est.)"/>
    <n v="75000"/>
    <n v="140000"/>
    <x v="80"/>
    <s v="Echo Global Logistics"/>
    <s v="Chicago"/>
    <x v="11"/>
    <s v="Transportation Management"/>
    <x v="11"/>
    <x v="1"/>
  </r>
  <r>
    <n v="570"/>
    <s v="Scientist, Pharmacometrics"/>
    <s v="$84K-$157K (Glassdoor est.)"/>
    <n v="84000"/>
    <n v="157000"/>
    <x v="174"/>
    <s v="Agios Pharmaceuticals"/>
    <s v="Cambridge"/>
    <x v="8"/>
    <s v="Biotech &amp; Pharmaceuticals"/>
    <x v="8"/>
    <x v="0"/>
  </r>
  <r>
    <n v="571"/>
    <s v="Manager Of Data Science"/>
    <s v="$40K-$87K (Glassdoor est.)"/>
    <n v="40000"/>
    <n v="87000"/>
    <x v="139"/>
    <s v="Tapjoy"/>
    <s v="San Francisco"/>
    <x v="6"/>
    <s v="Internet"/>
    <x v="6"/>
    <x v="9"/>
  </r>
  <r>
    <n v="572"/>
    <s v="Scientist Manufacturing Pharma - Kentucky Bioprocessing"/>
    <s v="$68K-$139K (Glassdoor est.)"/>
    <n v="68000"/>
    <n v="139000"/>
    <x v="96"/>
    <s v="Reynolds American"/>
    <s v="Owensboro"/>
    <x v="12"/>
    <s v="Consumer Products Manufacturing"/>
    <x v="13"/>
    <x v="7"/>
  </r>
  <r>
    <n v="573"/>
    <s v="Software Engineer (Data Scientist/Software Engineer) - Sisw - Mg"/>
    <s v="$72K-$142K (Glassdoor est.)"/>
    <n v="72000"/>
    <n v="142000"/>
    <x v="28"/>
    <s v="Mentor Graphics"/>
    <s v="Fremont"/>
    <x v="6"/>
    <s v="Computer Hardware &amp; Software"/>
    <x v="6"/>
    <x v="5"/>
  </r>
  <r>
    <n v="574"/>
    <s v="Data Engineer"/>
    <s v="$74K-$137K (Glassdoor est.)"/>
    <n v="74000"/>
    <n v="137000"/>
    <x v="18"/>
    <s v="Maxar Technologies"/>
    <s v="Springfield"/>
    <x v="7"/>
    <s v="Aerospace &amp; Defense"/>
    <x v="0"/>
    <x v="1"/>
  </r>
  <r>
    <n v="575"/>
    <s v="Data Engineer"/>
    <s v="$57K-$109K (Glassdoor est.)"/>
    <n v="57000"/>
    <n v="109000"/>
    <x v="210"/>
    <s v="ICW Group"/>
    <s v="San Diego"/>
    <x v="6"/>
    <s v="Insurance Carriers"/>
    <x v="10"/>
    <x v="3"/>
  </r>
  <r>
    <n v="576"/>
    <s v="Lead Big Data Engineer"/>
    <s v="$121K-$203K (Glassdoor est.)"/>
    <n v="121000"/>
    <n v="203000"/>
    <x v="175"/>
    <s v="Glassdoor"/>
    <s v="San Francisco"/>
    <x v="6"/>
    <s v="Internet"/>
    <x v="6"/>
    <x v="4"/>
  </r>
  <r>
    <n v="577"/>
    <s v="Product Engineer - Spatial Data Science And Statistical Analysis"/>
    <s v="$52K-$85K (Glassdoor est.)"/>
    <n v="52000"/>
    <n v="85000"/>
    <x v="176"/>
    <s v="Esri"/>
    <s v="Redlands"/>
    <x v="6"/>
    <s v="Computer Hardware &amp; Software"/>
    <x v="6"/>
    <x v="5"/>
  </r>
  <r>
    <n v="578"/>
    <s v="Sr Software Engineer (Data Scientist)"/>
    <s v="$81K-$140K (Glassdoor est.)"/>
    <n v="81000"/>
    <n v="140000"/>
    <x v="177"/>
    <s v="Assurant"/>
    <s v="Westlake"/>
    <x v="17"/>
    <s v="Insurance Carriers"/>
    <x v="10"/>
    <x v="10"/>
  </r>
  <r>
    <n v="579"/>
    <s v="Sr. Data Engineer (Etl Developer)"/>
    <s v="$83K-$148K (Glassdoor est.)"/>
    <n v="83000"/>
    <n v="148000"/>
    <x v="178"/>
    <s v="F&amp;G"/>
    <s v="Des Moines"/>
    <x v="33"/>
    <s v="Insurance Carriers"/>
    <x v="10"/>
    <x v="2"/>
  </r>
  <r>
    <n v="580"/>
    <s v="Associate Research Scientist I (Protein Expression And Production)"/>
    <s v="$59K-$116K (Glassdoor est.)"/>
    <n v="59000"/>
    <n v="116000"/>
    <x v="1"/>
    <s v="Exelixis"/>
    <s v="Alameda"/>
    <x v="6"/>
    <s v="Biotech &amp; Pharmaceuticals"/>
    <x v="8"/>
    <x v="4"/>
  </r>
  <r>
    <n v="581"/>
    <s v="Senior Data Scientist Artificial Intelligence"/>
    <s v="$60K-$101K (Glassdoor est.)"/>
    <n v="60000"/>
    <n v="101000"/>
    <x v="79"/>
    <s v="PNNL"/>
    <s v="Richland"/>
    <x v="3"/>
    <s v="Energy"/>
    <x v="3"/>
    <x v="3"/>
  </r>
  <r>
    <n v="582"/>
    <s v="Analytics - Business Assurance Data Analyst"/>
    <s v="$31K-$55K (Glassdoor est.)"/>
    <n v="31000"/>
    <n v="55000"/>
    <x v="179"/>
    <s v="GreatAmerica Financial Services"/>
    <s v="Cedar Rapids"/>
    <x v="33"/>
    <s v="Lending"/>
    <x v="5"/>
    <x v="2"/>
  </r>
  <r>
    <n v="583"/>
    <s v="Associate Director/Director, Safety Scientist"/>
    <s v="$102K-$178K (Glassdoor est.)"/>
    <n v="102000"/>
    <n v="178000"/>
    <x v="9"/>
    <s v="Acceleron Pharma"/>
    <s v="Cambridge"/>
    <x v="8"/>
    <s v="Biotech &amp; Pharmaceuticals"/>
    <x v="8"/>
    <x v="4"/>
  </r>
  <r>
    <n v="584"/>
    <s v="Director, Precision Medicine Clinical Biomarker Scientist"/>
    <s v="$136K-$208K (Glassdoor est.)"/>
    <n v="136000"/>
    <n v="208000"/>
    <x v="199"/>
    <s v="Pfizer"/>
    <s v="Cambridge"/>
    <x v="8"/>
    <s v="Biotech &amp; Pharmaceuticals"/>
    <x v="8"/>
    <x v="7"/>
  </r>
  <r>
    <n v="585"/>
    <s v="Data Analyst Senior"/>
    <s v="$48K-$85K (Glassdoor est.)"/>
    <n v="48000"/>
    <n v="85000"/>
    <x v="52"/>
    <s v="AmeriHealth Caritas"/>
    <s v="Philadelphia"/>
    <x v="20"/>
    <s v="Insurance Carriers"/>
    <x v="10"/>
    <x v="10"/>
  </r>
  <r>
    <n v="586"/>
    <s v="Senior Formulations Scientist Ii"/>
    <s v="$71K-$129K (Glassdoor est.)"/>
    <n v="71000"/>
    <n v="129000"/>
    <x v="94"/>
    <s v="Exelixis"/>
    <s v="Alameda"/>
    <x v="6"/>
    <s v="Biotech &amp; Pharmaceuticals"/>
    <x v="8"/>
    <x v="4"/>
  </r>
  <r>
    <n v="587"/>
    <s v="Lead Data Engineer (Python)"/>
    <s v="$66K-$123K (Glassdoor est.)"/>
    <n v="66000"/>
    <n v="123000"/>
    <x v="138"/>
    <s v="Strategic Employment Partners"/>
    <s v="San Francisco"/>
    <x v="6"/>
    <s v="Staffing &amp; Outsourcing"/>
    <x v="2"/>
    <x v="8"/>
  </r>
  <r>
    <n v="588"/>
    <s v="Data Science Manager"/>
    <s v="$171K-$272K (Glassdoor est.)"/>
    <n v="171000"/>
    <n v="272000"/>
    <x v="211"/>
    <s v="Grand Rounds"/>
    <s v="San Francisco"/>
    <x v="6"/>
    <s v="Health Care Services &amp; Hospitals"/>
    <x v="1"/>
    <x v="4"/>
  </r>
  <r>
    <n v="589"/>
    <s v="Senior Data Scientist 4 Artificial Intelligence"/>
    <s v="$92K-$146K (Glassdoor est.)"/>
    <n v="92000"/>
    <n v="146000"/>
    <x v="180"/>
    <s v="PNNL"/>
    <s v="Seattle"/>
    <x v="3"/>
    <s v="Energy"/>
    <x v="3"/>
    <x v="3"/>
  </r>
  <r>
    <n v="590"/>
    <s v="Data Engineer"/>
    <s v="$65K-$126K (Glassdoor est.)"/>
    <n v="65000"/>
    <n v="126000"/>
    <x v="71"/>
    <s v="SPINS, LLC"/>
    <s v="Chicago"/>
    <x v="11"/>
    <s v="Consulting"/>
    <x v="2"/>
    <x v="0"/>
  </r>
  <r>
    <n v="591"/>
    <s v="Director Ii, Data Science - Grs Predictive Analytics"/>
    <s v="$150K-$239K (Glassdoor est.)"/>
    <n v="150000"/>
    <n v="239000"/>
    <x v="181"/>
    <s v="Liberty Mutual Insurance"/>
    <s v="Chicago"/>
    <x v="11"/>
    <s v="Insurance Carriers"/>
    <x v="10"/>
    <x v="7"/>
  </r>
  <r>
    <n v="592"/>
    <s v="Senior Quantitative Analyst"/>
    <s v="$118K-$228K (Glassdoor est.)"/>
    <n v="118000"/>
    <n v="228000"/>
    <x v="198"/>
    <s v="DTCC"/>
    <s v="Jersey City"/>
    <x v="9"/>
    <s v="Brokerage Services"/>
    <x v="5"/>
    <x v="5"/>
  </r>
  <r>
    <n v="593"/>
    <s v="Geospatial Software Developer And Data Scientist"/>
    <s v="$82K-$129K(Employer est.)"/>
    <n v="82000"/>
    <n v="129000"/>
    <x v="18"/>
    <s v="Applied Research Laboratories"/>
    <s v="Austin"/>
    <x v="5"/>
    <s v="Colleges &amp; Universities"/>
    <x v="16"/>
    <x v="4"/>
  </r>
  <r>
    <n v="594"/>
    <s v="Research Computer Scientist - Research Engineer - Sr. Computer Scientist - Software Development"/>
    <s v="$52K-$91K (Glassdoor est.)"/>
    <n v="52000"/>
    <n v="91000"/>
    <x v="106"/>
    <s v="Southwest Research Institute"/>
    <s v="San Antonio"/>
    <x v="5"/>
    <s v="Research &amp; Development"/>
    <x v="2"/>
    <x v="3"/>
  </r>
  <r>
    <n v="595"/>
    <s v="Senior Scientist - Toxicologist - Product Integrity (Stewardship)"/>
    <s v="$47K-$101K (Glassdoor est.)"/>
    <n v="47000"/>
    <n v="101000"/>
    <x v="182"/>
    <s v="Reynolds American"/>
    <s v="Winston-Salem"/>
    <x v="25"/>
    <s v="Consumer Products Manufacturing"/>
    <x v="13"/>
    <x v="7"/>
  </r>
  <r>
    <n v="596"/>
    <s v="Systems Engineer Ii - Data Analyst"/>
    <s v="$49K-$76K (Glassdoor est.)"/>
    <n v="49000"/>
    <n v="76000"/>
    <x v="158"/>
    <s v="Raytheon"/>
    <s v="Huntsville"/>
    <x v="18"/>
    <s v="Aerospace &amp; Defense"/>
    <x v="0"/>
    <x v="7"/>
  </r>
  <r>
    <n v="597"/>
    <s v="Senior Research Analytical Scientist-Non-Targeted Analysis"/>
    <s v="$43K-$88K (Glassdoor est.)"/>
    <n v="43000"/>
    <n v="88000"/>
    <x v="12"/>
    <s v="RTI International"/>
    <s v="Durham"/>
    <x v="25"/>
    <s v="Research &amp; Development"/>
    <x v="2"/>
    <x v="3"/>
  </r>
  <r>
    <n v="598"/>
    <s v="Data Scientist"/>
    <s v="$61K-$109K (Glassdoor est.)"/>
    <n v="61000"/>
    <n v="109000"/>
    <x v="2"/>
    <s v="DICK'S Sporting Goods - Corporate"/>
    <s v="Coraopolis"/>
    <x v="20"/>
    <s v="Sporting Goods Stores"/>
    <x v="7"/>
    <x v="10"/>
  </r>
  <r>
    <n v="599"/>
    <s v="Principal Data Scientist"/>
    <s v="$113K-$182K (Glassdoor est.)"/>
    <n v="113000"/>
    <n v="182000"/>
    <x v="30"/>
    <s v="AstraZeneca"/>
    <s v="Gaithersburg"/>
    <x v="1"/>
    <s v="Biotech &amp; Pharmaceuticals"/>
    <x v="8"/>
    <x v="7"/>
  </r>
  <r>
    <n v="600"/>
    <s v="Director Data Science"/>
    <s v="$124K-$199K (Glassdoor est.)"/>
    <n v="124000"/>
    <n v="199000"/>
    <x v="110"/>
    <s v="TRANZACT"/>
    <s v="Fort Lee"/>
    <x v="9"/>
    <s v="Advertising &amp; Marketing"/>
    <x v="2"/>
    <x v="4"/>
  </r>
  <r>
    <n v="601"/>
    <s v="Data Engineer"/>
    <s v="$58K-$104K (Glassdoor est.)"/>
    <n v="58000"/>
    <n v="104000"/>
    <x v="37"/>
    <s v="Carilion Clinic"/>
    <s v="Roanoke"/>
    <x v="7"/>
    <s v="Health Care Services &amp; Hospitals"/>
    <x v="1"/>
    <x v="5"/>
  </r>
  <r>
    <n v="602"/>
    <s v="Sr Data Analyst - It"/>
    <s v="$52K-$93K (Glassdoor est.)"/>
    <n v="52000"/>
    <n v="93000"/>
    <x v="67"/>
    <s v="United BioSource"/>
    <s v="Blue Bell"/>
    <x v="20"/>
    <s v="Biotech &amp; Pharmaceuticals"/>
    <x v="8"/>
    <x v="2"/>
  </r>
  <r>
    <n v="603"/>
    <s v="Senior Data Engineer"/>
    <s v="$97K-$181K (Glassdoor est.)"/>
    <n v="97000"/>
    <n v="181000"/>
    <x v="11"/>
    <s v="Figure Eight"/>
    <s v="San Francisco"/>
    <x v="6"/>
    <s v="Computer Hardware &amp; Software"/>
    <x v="6"/>
    <x v="9"/>
  </r>
  <r>
    <n v="604"/>
    <s v="Senior Data Engineer"/>
    <s v="$100K-$173K (Glassdoor est.)"/>
    <n v="100000"/>
    <n v="173000"/>
    <x v="183"/>
    <s v="Tapjoy"/>
    <s v="San Francisco"/>
    <x v="6"/>
    <s v="Internet"/>
    <x v="6"/>
    <x v="9"/>
  </r>
  <r>
    <n v="605"/>
    <s v="Sr. Data Analyst"/>
    <s v="$58K-$108K (Glassdoor est.)"/>
    <n v="58000"/>
    <n v="108000"/>
    <x v="210"/>
    <s v="DoubleVerify"/>
    <s v="New York"/>
    <x v="4"/>
    <s v="Internet"/>
    <x v="6"/>
    <x v="4"/>
  </r>
  <r>
    <n v="606"/>
    <s v="Research Scientist Or Senior Research Scientist - Computer Vision"/>
    <s v="$81K-$161K (Glassdoor est.)"/>
    <n v="81000"/>
    <n v="161000"/>
    <x v="26"/>
    <s v="Mitsubishi Electric Research Labs"/>
    <s v="Cambridge"/>
    <x v="8"/>
    <s v="Research &amp; Development"/>
    <x v="2"/>
    <x v="11"/>
  </r>
  <r>
    <n v="607"/>
    <s v="Associate Machine Learning Engineer / Data Scientist May 2020 Undergrad"/>
    <s v="$53K-$96K (Glassdoor est.)"/>
    <n v="53000"/>
    <n v="96000"/>
    <x v="184"/>
    <s v="Fareportal"/>
    <s v="New York"/>
    <x v="4"/>
    <s v="Travel Agencies"/>
    <x v="18"/>
    <x v="1"/>
  </r>
  <r>
    <n v="608"/>
    <s v="Data Analyst Chemist - Quality System Contractor"/>
    <s v="$61K-$110K (Glassdoor est.)"/>
    <n v="61000"/>
    <n v="110000"/>
    <x v="63"/>
    <s v="Rodan and Fields, LLC"/>
    <s v="San Francisco"/>
    <x v="6"/>
    <s v="Beauty &amp; Personal Accessories Stores"/>
    <x v="7"/>
    <x v="4"/>
  </r>
  <r>
    <n v="609"/>
    <s v="Senior Scientist - Biostatistician"/>
    <s v="$65K-$96K (Glassdoor est.)"/>
    <n v="65000"/>
    <n v="96000"/>
    <x v="79"/>
    <s v="Reynolds American"/>
    <s v="Winston-Salem"/>
    <x v="25"/>
    <s v="Consumer Products Manufacturing"/>
    <x v="13"/>
    <x v="7"/>
  </r>
  <r>
    <n v="610"/>
    <s v="Research Scientist / Principal Research Scientist - Multiphysical Systems"/>
    <s v="$115K-$220K (Glassdoor est.)"/>
    <n v="115000"/>
    <n v="220000"/>
    <x v="170"/>
    <s v="Mitsubishi Electric Research Labs"/>
    <s v="Cambridge"/>
    <x v="8"/>
    <s v="Research &amp; Development"/>
    <x v="2"/>
    <x v="11"/>
  </r>
  <r>
    <n v="611"/>
    <s v="Research Scientist, Machine Learning Department"/>
    <s v="$71K-$144K (Glassdoor est.)"/>
    <n v="71000"/>
    <n v="144000"/>
    <x v="80"/>
    <s v="Software Engineering Institute"/>
    <s v="Pittsburgh"/>
    <x v="20"/>
    <s v="Colleges &amp; Universities"/>
    <x v="16"/>
    <x v="4"/>
  </r>
  <r>
    <n v="612"/>
    <s v="Foundational Community Supports Data Analyst"/>
    <s v="$32K-$57K (Glassdoor est.)"/>
    <n v="32000"/>
    <n v="57000"/>
    <x v="212"/>
    <s v="DESC"/>
    <s v="Seattle"/>
    <x v="3"/>
    <s v="Social Assistance"/>
    <x v="19"/>
    <x v="6"/>
  </r>
  <r>
    <n v="613"/>
    <s v="Senior Health Data Analyst, Star Ratings"/>
    <s v="$79K-$136K (Glassdoor est.)"/>
    <n v="79000"/>
    <n v="136000"/>
    <x v="80"/>
    <s v="Johns Hopkins Health Care"/>
    <s v="Glen Burnie"/>
    <x v="1"/>
    <s v="Health Care Services &amp; Hospitals"/>
    <x v="1"/>
    <x v="3"/>
  </r>
  <r>
    <n v="614"/>
    <s v="Sr. Data Analyst"/>
    <s v="$50K-$89K (Glassdoor est.)"/>
    <n v="50000"/>
    <n v="89000"/>
    <x v="200"/>
    <s v="Community Behavioral Health"/>
    <s v="Philadelphia"/>
    <x v="20"/>
    <s v="Health Care Services &amp; Hospitals"/>
    <x v="1"/>
    <x v="3"/>
  </r>
  <r>
    <n v="615"/>
    <s v="Senior Engineer, Data Management Engineering"/>
    <s v="$68K-$129K (Glassdoor est.)"/>
    <n v="68000"/>
    <n v="129000"/>
    <x v="98"/>
    <s v="Western Digital"/>
    <s v="Milpitas"/>
    <x v="6"/>
    <s v="Computer Hardware &amp; Software"/>
    <x v="6"/>
    <x v="7"/>
  </r>
  <r>
    <n v="616"/>
    <s v="Quality Control Scientist Iii- Analytical Development"/>
    <s v="$48K-$113K (Glassdoor est.)"/>
    <n v="48000"/>
    <n v="113000"/>
    <x v="79"/>
    <s v="Advanced BioScience Laboratories"/>
    <s v="Rockville"/>
    <x v="1"/>
    <s v="Biotech &amp; Pharmaceuticals"/>
    <x v="8"/>
    <x v="6"/>
  </r>
  <r>
    <n v="617"/>
    <s v="Software Engineer Staff Scientist: Human Language Technologies"/>
    <s v="$74K-$124K (Glassdoor est.)"/>
    <n v="74000"/>
    <n v="124000"/>
    <x v="68"/>
    <s v="Raytheon"/>
    <s v="Cambridge"/>
    <x v="1"/>
    <s v="Aerospace &amp; Defense"/>
    <x v="0"/>
    <x v="7"/>
  </r>
  <r>
    <n v="618"/>
    <s v="Manager, Safety Scientist, Medical Safety &amp; Risk Management"/>
    <s v="$68K-$125K (Glassdoor est.)"/>
    <n v="68000"/>
    <n v="125000"/>
    <x v="132"/>
    <s v="Agios Pharmaceuticals"/>
    <s v="Cambridge"/>
    <x v="8"/>
    <s v="Biotech &amp; Pharmaceuticals"/>
    <x v="8"/>
    <x v="0"/>
  </r>
  <r>
    <n v="619"/>
    <s v="Assistant Director/Director, Office Of Data Science"/>
    <s v="$39K-$67K (Glassdoor est.)"/>
    <n v="39000"/>
    <n v="67000"/>
    <x v="213"/>
    <s v="Liberty Mutual Insurance"/>
    <s v="Boston"/>
    <x v="8"/>
    <s v="Insurance Carriers"/>
    <x v="10"/>
    <x v="7"/>
  </r>
  <r>
    <n v="620"/>
    <s v="Sr. Data Engineer | Big Data Saas Pipeline"/>
    <s v="$71K-$135K (Glassdoor est.)"/>
    <n v="71000"/>
    <n v="135000"/>
    <x v="214"/>
    <s v="Bridg"/>
    <s v="Los Angeles"/>
    <x v="6"/>
    <s v="Enterprise Software &amp; Network Solutions"/>
    <x v="6"/>
    <x v="4"/>
  </r>
  <r>
    <n v="621"/>
    <s v="Senior Risk Data Scientist"/>
    <s v="$107K-$172K (Glassdoor est.)"/>
    <n v="107000"/>
    <n v="172000"/>
    <x v="45"/>
    <s v="Bill.com"/>
    <s v="Palo Alto"/>
    <x v="6"/>
    <s v="Financial Transaction Processing"/>
    <x v="5"/>
    <x v="0"/>
  </r>
  <r>
    <n v="622"/>
    <s v="Data Scientist In Artificial Intelligence Early Career"/>
    <s v="$49K-$85K (Glassdoor est.)"/>
    <n v="49000"/>
    <n v="85000"/>
    <x v="46"/>
    <s v="Pacific Northwest National Laboratory"/>
    <s v="Richland"/>
    <x v="3"/>
    <s v="Energy"/>
    <x v="3"/>
    <x v="3"/>
  </r>
  <r>
    <n v="623"/>
    <s v="Consultant - Analytics Consulting"/>
    <s v="$54K-$71K (Glassdoor est.)"/>
    <n v="54000"/>
    <n v="71000"/>
    <x v="158"/>
    <s v="Infosys"/>
    <s v="Hartford"/>
    <x v="14"/>
    <s v="IT Services"/>
    <x v="6"/>
    <x v="7"/>
  </r>
  <r>
    <n v="624"/>
    <s v="Scientist - Cvrm Metabolism - In Vivo Pharmacology"/>
    <s v="$61K-$123K (Glassdoor est.)"/>
    <n v="61000"/>
    <n v="123000"/>
    <x v="148"/>
    <s v="AstraZeneca"/>
    <s v="Gaithersburg"/>
    <x v="1"/>
    <s v="Biotech &amp; Pharmaceuticals"/>
    <x v="8"/>
    <x v="7"/>
  </r>
  <r>
    <n v="625"/>
    <s v="Data Analyst"/>
    <s v="$47K-$85K (Glassdoor est.)"/>
    <n v="47000"/>
    <n v="85000"/>
    <x v="196"/>
    <s v="AXION Healthcare Solutions"/>
    <s v="New York"/>
    <x v="4"/>
    <s v="Health Care Services &amp; Hospitals"/>
    <x v="1"/>
    <x v="9"/>
  </r>
  <r>
    <n v="626"/>
    <s v="Data Engineer"/>
    <s v="$65K-$124K (Glassdoor est.)"/>
    <n v="65000"/>
    <n v="124000"/>
    <x v="138"/>
    <s v="Alignment Healthcare"/>
    <s v="Orange"/>
    <x v="6"/>
    <s v="Health Care Services &amp; Hospitals"/>
    <x v="1"/>
    <x v="4"/>
  </r>
  <r>
    <n v="627"/>
    <s v="Data Scientist"/>
    <s v="$87K-$141K (Glassdoor est.)"/>
    <n v="87000"/>
    <n v="141000"/>
    <x v="7"/>
    <s v="TRANZACT"/>
    <s v="Fort Lee"/>
    <x v="9"/>
    <s v="Advertising &amp; Marketing"/>
    <x v="2"/>
    <x v="4"/>
  </r>
  <r>
    <n v="628"/>
    <s v="Data Scientist"/>
    <s v="$56K-$95K (Glassdoor est.)"/>
    <n v="56000"/>
    <n v="95000"/>
    <x v="42"/>
    <s v="ExecOnline"/>
    <s v="New York"/>
    <x v="4"/>
    <s v="Education Training Services"/>
    <x v="16"/>
    <x v="4"/>
  </r>
  <r>
    <n v="629"/>
    <s v="Data Scientist"/>
    <s v="$71K-$121K (Glassdoor est.)"/>
    <n v="71000"/>
    <n v="121000"/>
    <x v="19"/>
    <s v="Charter Spectrum"/>
    <s v="Maryland Heights"/>
    <x v="19"/>
    <s v="K-12 Education"/>
    <x v="16"/>
    <x v="11"/>
  </r>
  <r>
    <n v="630"/>
    <s v="Machine Learning Engineer"/>
    <s v="$62K-$112K (Glassdoor est.)"/>
    <n v="62000"/>
    <n v="112000"/>
    <x v="61"/>
    <s v="Mteq"/>
    <s v="Fort Belvoir"/>
    <x v="7"/>
    <s v="Aerospace &amp; Defense"/>
    <x v="0"/>
    <x v="2"/>
  </r>
  <r>
    <n v="631"/>
    <s v="Data Scientist"/>
    <s v="$64K-$108K (Glassdoor est.)"/>
    <n v="64000"/>
    <n v="108000"/>
    <x v="197"/>
    <s v="Brillient"/>
    <s v="Silver Spring"/>
    <x v="1"/>
    <s v="IT Services"/>
    <x v="6"/>
    <x v="6"/>
  </r>
  <r>
    <n v="632"/>
    <s v="Senior Data Scientist"/>
    <s v="$89K-$144K (Glassdoor est.)"/>
    <n v="89000"/>
    <n v="144000"/>
    <x v="185"/>
    <s v="Entefy"/>
    <s v="Palo Alto"/>
    <x v="6"/>
    <s v="Internet"/>
    <x v="6"/>
    <x v="4"/>
  </r>
  <r>
    <n v="633"/>
    <s v="Senior Scientist (Neuroscience)"/>
    <s v="$109K-$200K (Glassdoor est.)"/>
    <n v="109000"/>
    <n v="200000"/>
    <x v="43"/>
    <s v="Sunovion"/>
    <s v="Marlborough"/>
    <x v="8"/>
    <s v="Biotech &amp; Pharmaceuticals"/>
    <x v="8"/>
    <x v="5"/>
  </r>
  <r>
    <n v="634"/>
    <s v="Marketing Data Analyst"/>
    <s v="$35K-$62K (Glassdoor est.)"/>
    <n v="35000"/>
    <n v="62000"/>
    <x v="122"/>
    <s v="San Manuel Casino"/>
    <s v="Highland"/>
    <x v="6"/>
    <s v="Gambling"/>
    <x v="20"/>
    <x v="2"/>
  </r>
  <r>
    <n v="635"/>
    <s v="Machine Learning Engineer - Regulatory"/>
    <s v="$61K-$113K (Glassdoor est.)"/>
    <n v="61000"/>
    <n v="113000"/>
    <x v="61"/>
    <s v="Cboe Global Markets"/>
    <s v="Lenexa"/>
    <x v="35"/>
    <s v="Stock Exchanges"/>
    <x v="5"/>
    <x v="3"/>
  </r>
  <r>
    <n v="636"/>
    <s v="Data Engineer"/>
    <s v="$55K-$105K (Glassdoor est.)"/>
    <n v="55000"/>
    <n v="105000"/>
    <x v="168"/>
    <s v="Trace3"/>
    <s v="Houston"/>
    <x v="5"/>
    <s v="IT Services"/>
    <x v="6"/>
    <x v="5"/>
  </r>
  <r>
    <n v="637"/>
    <s v="Principal Data Scientist"/>
    <s v="$135K-$211K (Glassdoor est.)"/>
    <n v="135000"/>
    <n v="211000"/>
    <x v="198"/>
    <s v="Northrop Grumman"/>
    <s v="San Jose"/>
    <x v="6"/>
    <s v="Aerospace &amp; Defense"/>
    <x v="0"/>
    <x v="7"/>
  </r>
  <r>
    <n v="638"/>
    <s v="R&amp;D Specialist/ Food Scientist"/>
    <s v="$39K-$66K (Glassdoor est.)"/>
    <n v="39000"/>
    <n v="66000"/>
    <x v="123"/>
    <s v="Teasdale Latin Foods"/>
    <s v="Hoopeston"/>
    <x v="11"/>
    <s v="Food &amp; Beverage Manufacturing"/>
    <x v="13"/>
    <x v="2"/>
  </r>
  <r>
    <n v="639"/>
    <s v="Data Engineer"/>
    <s v="$57K-$80K (Glassdoor est.)"/>
    <n v="57000"/>
    <n v="80000"/>
    <x v="176"/>
    <s v="Saama Technologies Inc"/>
    <s v="Phoenix"/>
    <x v="26"/>
    <s v="Biotech &amp; Pharmaceuticals"/>
    <x v="8"/>
    <x v="4"/>
  </r>
  <r>
    <n v="640"/>
    <s v="Associate Principal Scientist, Pharmacogenomics"/>
    <s v="$63K-$127K (Glassdoor est.)"/>
    <n v="63000"/>
    <n v="127000"/>
    <x v="5"/>
    <s v="AstraZeneca"/>
    <s v="Gaithersburg"/>
    <x v="1"/>
    <s v="Biotech &amp; Pharmaceuticals"/>
    <x v="8"/>
    <x v="7"/>
  </r>
  <r>
    <n v="641"/>
    <s v="Data Scientist - Systems Engineering"/>
    <s v="$50K-$89K (Glassdoor est.)"/>
    <n v="50000"/>
    <n v="89000"/>
    <x v="200"/>
    <s v="MITRE"/>
    <s v="Bedford"/>
    <x v="8"/>
    <s v="Federal Agencies"/>
    <x v="15"/>
    <x v="5"/>
  </r>
  <r>
    <n v="642"/>
    <s v="Senior Data Scientist"/>
    <s v="$82K-$132K (Glassdoor est.)"/>
    <n v="82000"/>
    <n v="132000"/>
    <x v="28"/>
    <s v="The David J. Joseph Company"/>
    <s v="Cincinnati"/>
    <x v="17"/>
    <s v="Metals Brokers"/>
    <x v="14"/>
    <x v="4"/>
  </r>
  <r>
    <n v="643"/>
    <s v="Data Scientist Sr"/>
    <s v="$85K-$139K (Glassdoor est.)"/>
    <n v="85000"/>
    <n v="139000"/>
    <x v="55"/>
    <s v="The Buffalo Group"/>
    <s v="Charlottesville"/>
    <x v="7"/>
    <s v="IT Services"/>
    <x v="6"/>
    <x v="2"/>
  </r>
  <r>
    <n v="644"/>
    <s v="Data Scientist"/>
    <s v="$72K-$121K (Glassdoor est.)"/>
    <n v="72000"/>
    <n v="121000"/>
    <x v="132"/>
    <s v="CompQsoft"/>
    <s v="Washington"/>
    <x v="16"/>
    <s v="Consulting"/>
    <x v="2"/>
    <x v="9"/>
  </r>
  <r>
    <n v="645"/>
    <s v="Scientist, Bacteriology"/>
    <s v="$74K-$149K (Glassdoor est.)"/>
    <n v="74000"/>
    <n v="149000"/>
    <x v="160"/>
    <s v="Cerus Corporation"/>
    <s v="Concord"/>
    <x v="6"/>
    <s v="Biotech &amp; Pharmaceuticals"/>
    <x v="8"/>
    <x v="6"/>
  </r>
  <r>
    <n v="646"/>
    <s v="Associate Director, Platform And Devops- Data Engineering And Aritifical Intelligence"/>
    <s v="$113K-$196K (Glassdoor est.)"/>
    <n v="113000"/>
    <n v="196000"/>
    <x v="43"/>
    <s v="Takeda Pharmaceuticals"/>
    <s v="Cambridge"/>
    <x v="8"/>
    <s v="Biotech &amp; Pharmaceuticals"/>
    <x v="8"/>
    <x v="7"/>
  </r>
  <r>
    <n v="647"/>
    <s v="Data Scientist"/>
    <s v="$69K-$121K (Glassdoor est.)"/>
    <n v="69000"/>
    <n v="121000"/>
    <x v="5"/>
    <s v="Remedy BPCI Partners, LLC."/>
    <s v="New York"/>
    <x v="4"/>
    <s v="Health Care Services &amp; Hospitals"/>
    <x v="1"/>
    <x v="4"/>
  </r>
  <r>
    <n v="648"/>
    <s v="Data Scientist"/>
    <s v="$71K-$124K (Glassdoor est.)"/>
    <n v="71000"/>
    <n v="124000"/>
    <x v="51"/>
    <s v="Strategic Financial Solutions"/>
    <s v="New York"/>
    <x v="4"/>
    <s v="Consumer Product Rental"/>
    <x v="22"/>
    <x v="4"/>
  </r>
  <r>
    <n v="649"/>
    <s v="Senior Data Scientist"/>
    <s v="$97K-$160K (Glassdoor est.)"/>
    <n v="97000"/>
    <n v="160000"/>
    <x v="50"/>
    <s v="Maven Wave Partners"/>
    <s v="Chicago"/>
    <x v="11"/>
    <s v="Consulting"/>
    <x v="2"/>
    <x v="0"/>
  </r>
  <r>
    <n v="650"/>
    <s v="Senior Research Scientist-Machine Learning"/>
    <s v="$81K-$167K (Glassdoor est.)"/>
    <n v="81000"/>
    <n v="167000"/>
    <x v="59"/>
    <s v="Software Engineering Institute"/>
    <s v="Pittsburgh"/>
    <x v="20"/>
    <s v="Colleges &amp; Universities"/>
    <x v="16"/>
    <x v="4"/>
  </r>
  <r>
    <n v="651"/>
    <s v="Principal Data Scientist"/>
    <s v="$150K-$238K (Glassdoor est.)"/>
    <n v="150000"/>
    <n v="238000"/>
    <x v="201"/>
    <s v="The Climate Corporation"/>
    <s v="San Francisco"/>
    <x v="6"/>
    <s v="Enterprise Software &amp; Network Solutions"/>
    <x v="6"/>
    <x v="4"/>
  </r>
  <r>
    <n v="652"/>
    <s v="Data Analyst 1, Full-Time Contract Worker For Up To 12 Months"/>
    <s v="$35K-$65K (Glassdoor est.)"/>
    <n v="35000"/>
    <n v="65000"/>
    <x v="136"/>
    <s v="The Church of Jesus Christ of Latter-day Saints"/>
    <s v="Salt Lake City"/>
    <x v="29"/>
    <s v="Religious Organizations"/>
    <x v="19"/>
    <x v="4"/>
  </r>
  <r>
    <n v="653"/>
    <s v="Data Scientist"/>
    <s v="$77K-$132K (Glassdoor est.)"/>
    <n v="77000"/>
    <n v="132000"/>
    <x v="72"/>
    <s v="Crossix Solutions"/>
    <s v="New York"/>
    <x v="4"/>
    <s v="Advertising &amp; Marketing"/>
    <x v="2"/>
    <x v="4"/>
  </r>
  <r>
    <n v="654"/>
    <s v="Data Scientist"/>
    <s v="$51K-$88K (Glassdoor est.)"/>
    <n v="51000"/>
    <n v="88000"/>
    <x v="200"/>
    <s v="Solugenix Corporation"/>
    <s v="Phoenix"/>
    <x v="26"/>
    <s v="IT Services"/>
    <x v="6"/>
    <x v="0"/>
  </r>
  <r>
    <n v="655"/>
    <s v="Data Scientist"/>
    <s v="$101K-$141K (Glassdoor est.)"/>
    <n v="101000"/>
    <n v="141000"/>
    <x v="26"/>
    <s v="West Coast University"/>
    <s v="Irvine"/>
    <x v="6"/>
    <s v="Colleges &amp; Universities"/>
    <x v="16"/>
    <x v="4"/>
  </r>
  <r>
    <n v="656"/>
    <s v="Data Engineer - Consultant (Charlotte Based)"/>
    <s v="$59K-$112K (Glassdoor est.)"/>
    <n v="59000"/>
    <n v="112000"/>
    <x v="63"/>
    <s v="Clarity Insights"/>
    <s v="Charlotte"/>
    <x v="25"/>
    <s v="IT Services"/>
    <x v="6"/>
    <x v="4"/>
  </r>
  <r>
    <n v="657"/>
    <s v="Data Engineer"/>
    <s v="$79K-$147K (Glassdoor est.)"/>
    <n v="79000"/>
    <n v="147000"/>
    <x v="202"/>
    <s v="NCSOFT"/>
    <s v="Aliso Viejo"/>
    <x v="6"/>
    <s v="Video Games"/>
    <x v="9"/>
    <x v="7"/>
  </r>
  <r>
    <n v="658"/>
    <s v="Data Scientist (Warehouse Automation)"/>
    <s v="$79K-$127K (Glassdoor est.)"/>
    <n v="79000"/>
    <n v="127000"/>
    <x v="214"/>
    <s v="SoftBank Robotics"/>
    <s v="San Francisco"/>
    <x v="6"/>
    <s v="Consumer Products Manufacturing"/>
    <x v="13"/>
    <x v="6"/>
  </r>
  <r>
    <n v="659"/>
    <s v="Scientist, Immuno-Oncology"/>
    <s v="$62K-$119K (Glassdoor est.)"/>
    <n v="62000"/>
    <n v="119000"/>
    <x v="151"/>
    <s v="GSK"/>
    <s v="Cambridge"/>
    <x v="8"/>
    <s v="Biotech &amp; Pharmaceuticals"/>
    <x v="8"/>
    <x v="7"/>
  </r>
  <r>
    <n v="660"/>
    <s v="Senior Data Scientist"/>
    <s v="$119K-$187K (Glassdoor est.)"/>
    <n v="119000"/>
    <n v="187000"/>
    <x v="187"/>
    <s v="Factual"/>
    <s v="Los Angeles"/>
    <x v="6"/>
    <s v="Computer Hardware &amp; Software"/>
    <x v="6"/>
    <x v="4"/>
  </r>
  <r>
    <n v="661"/>
    <s v="Jr. Data Scientist"/>
    <s v="$81K-$132K (Glassdoor est.)"/>
    <n v="81000"/>
    <n v="132000"/>
    <x v="66"/>
    <s v="MITRE"/>
    <s v="McLean"/>
    <x v="7"/>
    <s v="Federal Agencies"/>
    <x v="15"/>
    <x v="5"/>
  </r>
  <r>
    <n v="662"/>
    <s v="Senior Data Scientist"/>
    <s v="Employer Provided Salary:$120K-$140K"/>
    <n v="120000"/>
    <n v="140000"/>
    <x v="33"/>
    <s v="SkySync"/>
    <s v="Ann Arbor"/>
    <x v="15"/>
    <s v="Computer Hardware &amp; Software"/>
    <x v="6"/>
    <x v="4"/>
  </r>
  <r>
    <n v="663"/>
    <s v="Products Data Analyst Ii"/>
    <s v="$90K-$157K (Glassdoor est.)"/>
    <n v="90000"/>
    <n v="157000"/>
    <x v="193"/>
    <s v="TriNet"/>
    <s v="Dublin"/>
    <x v="6"/>
    <s v="Consulting"/>
    <x v="2"/>
    <x v="1"/>
  </r>
  <r>
    <n v="664"/>
    <s v="Data Architect / Data Modeler"/>
    <s v="$63K-$110K (Glassdoor est.)"/>
    <n v="63000"/>
    <n v="110000"/>
    <x v="23"/>
    <s v="Medidata Solutions"/>
    <s v="New York"/>
    <x v="4"/>
    <s v="Enterprise Software &amp; Network Solutions"/>
    <x v="6"/>
    <x v="3"/>
  </r>
  <r>
    <n v="665"/>
    <s v="Analytics Manager - Data Mart"/>
    <s v="$42K-$86K (Glassdoor est.)"/>
    <n v="42000"/>
    <n v="86000"/>
    <x v="124"/>
    <s v="Central California Alliance for Health"/>
    <s v="Scotts Valley"/>
    <x v="6"/>
    <s v="Health Care Services &amp; Hospitals"/>
    <x v="1"/>
    <x v="3"/>
  </r>
  <r>
    <n v="666"/>
    <s v="Lead Data Analyst"/>
    <s v="$32K-$62K (Glassdoor est.)"/>
    <n v="32000"/>
    <n v="62000"/>
    <x v="203"/>
    <s v="Signpost"/>
    <s v="New York"/>
    <x v="4"/>
    <s v="Internet"/>
    <x v="6"/>
    <x v="9"/>
  </r>
  <r>
    <n v="667"/>
    <s v="Data Science Engineer - Mobile"/>
    <s v="$116K-$208K (Glassdoor est.)"/>
    <n v="116000"/>
    <n v="208000"/>
    <x v="175"/>
    <s v="Adobe"/>
    <s v="San Jose"/>
    <x v="6"/>
    <s v="Computer Hardware &amp; Software"/>
    <x v="6"/>
    <x v="10"/>
  </r>
  <r>
    <n v="668"/>
    <s v="Senior Data Scientist Oncology"/>
    <s v="$107K-$173K (Glassdoor est.)"/>
    <n v="107000"/>
    <n v="173000"/>
    <x v="9"/>
    <s v="AstraZeneca"/>
    <s v="Gaithersburg"/>
    <x v="1"/>
    <s v="Biotech &amp; Pharmaceuticals"/>
    <x v="8"/>
    <x v="7"/>
  </r>
  <r>
    <n v="669"/>
    <s v="Data Scientist"/>
    <s v="$65K-$113K (Glassdoor est.)"/>
    <n v="65000"/>
    <n v="113000"/>
    <x v="126"/>
    <s v="DatamanUSA, LLC"/>
    <s v="Olympia"/>
    <x v="3"/>
    <s v="IT Services"/>
    <x v="6"/>
    <x v="11"/>
  </r>
  <r>
    <n v="670"/>
    <s v="Sr. Data Engineer - Contract-To-Hire (Java)"/>
    <s v="$69K-$127K (Glassdoor est.)"/>
    <n v="69000"/>
    <n v="127000"/>
    <x v="56"/>
    <s v="Pilot Flying J Travel Centers LLC"/>
    <s v="Knoxville"/>
    <x v="30"/>
    <s v="Gas Stations"/>
    <x v="7"/>
    <x v="7"/>
  </r>
  <r>
    <n v="671"/>
    <s v="Senior Data Scientist - R&amp;D Oncology"/>
    <s v="$102K-$172K (Glassdoor est.)"/>
    <n v="102000"/>
    <n v="172000"/>
    <x v="161"/>
    <s v="AstraZeneca"/>
    <s v="New York"/>
    <x v="4"/>
    <s v="Biotech &amp; Pharmaceuticals"/>
    <x v="8"/>
    <x v="7"/>
  </r>
  <r>
    <n v="672"/>
    <s v="Data Engineer"/>
    <s v="$74K-$124K (Glassdoor est.)"/>
    <n v="74000"/>
    <n v="124000"/>
    <x v="68"/>
    <s v="Pinnacol Assurance"/>
    <s v="Denver"/>
    <x v="10"/>
    <s v="Insurance Carriers"/>
    <x v="10"/>
    <x v="3"/>
  </r>
  <r>
    <n v="673"/>
    <s v="Food Scientist - Developer"/>
    <s v="$40K-$68K (Glassdoor est.)"/>
    <n v="40000"/>
    <n v="68000"/>
    <x v="125"/>
    <s v="Palermo's Pizza"/>
    <s v="Milwaukee"/>
    <x v="24"/>
    <s v="Food &amp; Beverage Manufacturing"/>
    <x v="13"/>
    <x v="4"/>
  </r>
  <r>
    <n v="674"/>
    <s v="Senior Data Engineer"/>
    <s v="$76K-$142K (Glassdoor est.)"/>
    <n v="76000"/>
    <n v="142000"/>
    <x v="140"/>
    <s v="Equian LLC"/>
    <s v="Franklin"/>
    <x v="30"/>
    <s v="Health Care Services &amp; Hospitals"/>
    <x v="1"/>
    <x v="4"/>
  </r>
  <r>
    <n v="675"/>
    <s v="Data Engineer"/>
    <s v="$76K-$142K (Glassdoor est.)"/>
    <n v="76000"/>
    <n v="142000"/>
    <x v="140"/>
    <s v="MetroStar Systems"/>
    <s v="Rockville"/>
    <x v="1"/>
    <s v="IT Services"/>
    <x v="6"/>
    <x v="6"/>
  </r>
  <r>
    <n v="676"/>
    <s v="Senior Data Scientist"/>
    <s v="$108K-$171K (Glassdoor est.)"/>
    <n v="108000"/>
    <n v="171000"/>
    <x v="45"/>
    <s v="MathWorks"/>
    <s v="Natick"/>
    <x v="8"/>
    <s v="Computer Hardware &amp; Software"/>
    <x v="6"/>
    <x v="5"/>
  </r>
  <r>
    <n v="677"/>
    <s v="Director Ii, Data Science - Grm Actuarial"/>
    <s v="$202K-$306K (Glassdoor est.)"/>
    <n v="202000"/>
    <n v="306000"/>
    <x v="162"/>
    <s v="Liberty Mutual Insurance"/>
    <s v="Chicago"/>
    <x v="11"/>
    <s v="Insurance Carriers"/>
    <x v="10"/>
    <x v="7"/>
  </r>
  <r>
    <n v="678"/>
    <s v="Machine Learning Engineer"/>
    <s v="$91K-$159K (Glassdoor est.)"/>
    <n v="91000"/>
    <n v="159000"/>
    <x v="146"/>
    <s v="Information Builders"/>
    <s v="New York"/>
    <x v="4"/>
    <s v="Computer Hardware &amp; Software"/>
    <x v="6"/>
    <x v="4"/>
  </r>
  <r>
    <n v="679"/>
    <s v="Sr Expert Data Science, Advanced Visual Analytics (Associate Level)"/>
    <s v="$80K-$133K (Glassdoor est.)"/>
    <n v="80000"/>
    <n v="133000"/>
    <x v="66"/>
    <s v="Novartis"/>
    <s v="Cambridge"/>
    <x v="8"/>
    <s v="Biotech &amp; Pharmaceuticals"/>
    <x v="8"/>
    <x v="7"/>
  </r>
  <r>
    <n v="680"/>
    <s v="Scientist, Molecular/Cellular Biologist"/>
    <s v="$49K-$97K (Glassdoor est.)"/>
    <n v="49000"/>
    <n v="97000"/>
    <x v="163"/>
    <s v="Audentes Therapeutics"/>
    <s v="South San Francisco"/>
    <x v="6"/>
    <s v="Biotech &amp; Pharmaceuticals"/>
    <x v="8"/>
    <x v="4"/>
  </r>
  <r>
    <n v="681"/>
    <s v="Staff Scientist-Downstream Process Development"/>
    <s v="$49K-$113K (Glassdoor est.)"/>
    <n v="49000"/>
    <n v="113000"/>
    <x v="37"/>
    <s v="Advanced BioScience Laboratories"/>
    <s v="Rockville"/>
    <x v="1"/>
    <s v="Biotech &amp; Pharmaceuticals"/>
    <x v="8"/>
    <x v="6"/>
  </r>
  <r>
    <n v="682"/>
    <s v="Data Scientist"/>
    <s v="$96K-$161K (Glassdoor est.)"/>
    <n v="96000"/>
    <n v="161000"/>
    <x v="50"/>
    <s v="Numeric, LLC"/>
    <s v="Philadelphia"/>
    <x v="20"/>
    <s v="Staffing &amp; Outsourcing"/>
    <x v="2"/>
    <x v="11"/>
  </r>
  <r>
    <n v="683"/>
    <s v="Scientist - Analytical Services"/>
    <s v="$65K-$134K (Glassdoor est.)"/>
    <n v="65000"/>
    <n v="134000"/>
    <x v="24"/>
    <s v="Reynolds American"/>
    <s v="Winston-Salem"/>
    <x v="25"/>
    <s v="Consumer Products Manufacturing"/>
    <x v="13"/>
    <x v="7"/>
  </r>
  <r>
    <n v="684"/>
    <s v="Associate Scientist / Sr. Associate Scientist, Antibody Discovery"/>
    <s v="$59K-$125K (Glassdoor est.)"/>
    <n v="59000"/>
    <n v="125000"/>
    <x v="148"/>
    <s v="23andMe"/>
    <s v="South San Francisco"/>
    <x v="6"/>
    <s v="Biotech &amp; Pharmaceuticals"/>
    <x v="8"/>
    <x v="4"/>
  </r>
  <r>
    <n v="685"/>
    <s v="Associate Data Analyst- Graduate Development Program"/>
    <s v="$32K-$59K (Glassdoor est.)"/>
    <n v="32000"/>
    <n v="59000"/>
    <x v="164"/>
    <s v="National Interstate"/>
    <s v="Richfield"/>
    <x v="17"/>
    <s v="Insurance Carriers"/>
    <x v="10"/>
    <x v="3"/>
  </r>
  <r>
    <n v="686"/>
    <s v="Sr. Data Engineer"/>
    <s v="$87K-$158K (Glassdoor est.)"/>
    <n v="87000"/>
    <n v="158000"/>
    <x v="165"/>
    <s v="Moser Consulting"/>
    <s v="Indianapolis"/>
    <x v="22"/>
    <s v="Consulting"/>
    <x v="2"/>
    <x v="6"/>
  </r>
  <r>
    <n v="687"/>
    <s v="Clinical Data Analyst"/>
    <s v="$27K-$48K (Glassdoor est.)"/>
    <n v="27000"/>
    <n v="48000"/>
    <x v="205"/>
    <s v="Greenway Health"/>
    <s v="Tampa"/>
    <x v="2"/>
    <s v="Enterprise Software &amp; Network Solutions"/>
    <x v="6"/>
    <x v="2"/>
  </r>
  <r>
    <n v="688"/>
    <s v="It Associate Data Analyst"/>
    <s v="$39K-$69K (Glassdoor est.)"/>
    <n v="39000"/>
    <n v="69000"/>
    <x v="125"/>
    <s v="The Hanover Insurance Group"/>
    <s v="Worcester"/>
    <x v="8"/>
    <s v="Insurance Carriers"/>
    <x v="10"/>
    <x v="10"/>
  </r>
  <r>
    <n v="689"/>
    <s v="Business Data Analyst"/>
    <s v="$36K-$71K (Glassdoor est.)"/>
    <n v="36000"/>
    <n v="71000"/>
    <x v="62"/>
    <s v="Fareportal"/>
    <s v="New York"/>
    <x v="4"/>
    <s v="Travel Agencies"/>
    <x v="18"/>
    <x v="1"/>
  </r>
  <r>
    <n v="690"/>
    <s v="Senior Insurance Data Scientist"/>
    <s v="$107K-$173K (Glassdoor est.)"/>
    <n v="107000"/>
    <n v="173000"/>
    <x v="9"/>
    <s v="TransUnion"/>
    <s v="Chicago"/>
    <x v="11"/>
    <s v="Financial Analytics &amp; Research"/>
    <x v="5"/>
    <x v="5"/>
  </r>
  <r>
    <n v="691"/>
    <s v="Senior Data Science Systems Engineer"/>
    <s v="$56K-$99K (Glassdoor est.)"/>
    <n v="56000"/>
    <n v="99000"/>
    <x v="60"/>
    <s v="MITRE"/>
    <s v="Hampton"/>
    <x v="7"/>
    <s v="Federal Agencies"/>
    <x v="15"/>
    <x v="5"/>
  </r>
  <r>
    <n v="692"/>
    <s v="Senior Scientist - Regulatory Submissions"/>
    <s v="$80K-$155K (Glassdoor est.)"/>
    <n v="80000"/>
    <n v="155000"/>
    <x v="166"/>
    <s v="Reynolds American"/>
    <s v="Winston-Salem"/>
    <x v="25"/>
    <s v="Consumer Products Manufacturing"/>
    <x v="13"/>
    <x v="7"/>
  </r>
  <r>
    <n v="693"/>
    <s v="Scientist - Biomarker And Flow Cytometry"/>
    <s v="$43K-$98K (Glassdoor est.)"/>
    <n v="43000"/>
    <n v="98000"/>
    <x v="117"/>
    <s v="Crown Bioscience"/>
    <s v="San Diego"/>
    <x v="6"/>
    <s v="Biotech &amp; Pharmaceuticals"/>
    <x v="8"/>
    <x v="0"/>
  </r>
  <r>
    <n v="694"/>
    <s v="Revenue Analytics Manager"/>
    <s v="$45K-$78K (Glassdoor est.)"/>
    <n v="45000"/>
    <n v="78000"/>
    <x v="74"/>
    <s v="HOVER"/>
    <s v="San Francisco"/>
    <x v="6"/>
    <s v="Computer Hardware &amp; Software"/>
    <x v="6"/>
    <x v="6"/>
  </r>
  <r>
    <n v="695"/>
    <s v="Sr. Scientist Method Development"/>
    <s v="$50K-$110K (Glassdoor est.)"/>
    <n v="50000"/>
    <n v="110000"/>
    <x v="168"/>
    <s v="Q2 Solutions"/>
    <s v="Marietta"/>
    <x v="21"/>
    <s v="Biotech &amp; Pharmaceuticals"/>
    <x v="8"/>
    <x v="4"/>
  </r>
  <r>
    <n v="696"/>
    <s v="Associate Scientist, Lc/Ms Biologics"/>
    <s v="$44K-$96K (Glassdoor est.)"/>
    <n v="44000"/>
    <n v="96000"/>
    <x v="167"/>
    <s v="Q2 Solutions"/>
    <s v="Ithaca"/>
    <x v="4"/>
    <s v="Biotech &amp; Pharmaceuticals"/>
    <x v="8"/>
    <x v="4"/>
  </r>
  <r>
    <n v="697"/>
    <s v="It - Data Engineer Ii"/>
    <s v="$61K-$119K (Glassdoor est.)"/>
    <n v="61000"/>
    <n v="119000"/>
    <x v="142"/>
    <s v="Arbella Insurance"/>
    <s v="Quincy"/>
    <x v="8"/>
    <s v="Insurance Carriers"/>
    <x v="10"/>
    <x v="2"/>
  </r>
  <r>
    <n v="698"/>
    <s v="Machine Learning Engineer (Nlp)"/>
    <s v="$80K-$142K (Glassdoor est.)"/>
    <n v="80000"/>
    <n v="142000"/>
    <x v="215"/>
    <s v="CK-12 Foundation"/>
    <s v="Palo Alto"/>
    <x v="6"/>
    <s v="K-12 Education"/>
    <x v="16"/>
    <x v="4"/>
  </r>
  <r>
    <n v="699"/>
    <s v="Senior Data Analyst"/>
    <s v="$99K-$178K (Glassdoor est.)"/>
    <n v="99000"/>
    <n v="178000"/>
    <x v="173"/>
    <s v="Life360"/>
    <s v="San Francisco"/>
    <x v="6"/>
    <s v="Computer Hardware &amp; Software"/>
    <x v="6"/>
    <x v="4"/>
  </r>
  <r>
    <n v="700"/>
    <s v="Data Science Project Manager"/>
    <s v="$37K-$100K (Glassdoor est.)"/>
    <n v="37000"/>
    <n v="100000"/>
    <x v="176"/>
    <s v="MassMutual"/>
    <s v="Boston"/>
    <x v="8"/>
    <s v="Insurance Carriers"/>
    <x v="10"/>
    <x v="7"/>
  </r>
  <r>
    <n v="701"/>
    <s v="Data Engineer"/>
    <s v="$62K-$113K (Glassdoor est.)"/>
    <n v="62000"/>
    <n v="113000"/>
    <x v="1"/>
    <s v="Fivestars"/>
    <s v="San Francisco"/>
    <x v="6"/>
    <s v="Internet"/>
    <x v="6"/>
    <x v="2"/>
  </r>
  <r>
    <n v="702"/>
    <s v="Principal, Data Science - Advanced Analytics"/>
    <s v="$86K-$137K (Glassdoor est.)"/>
    <n v="86000"/>
    <n v="137000"/>
    <x v="160"/>
    <s v="IQVIA"/>
    <s v="Plymouth Meeting"/>
    <x v="20"/>
    <s v="Biotech &amp; Pharmaceuticals"/>
    <x v="8"/>
    <x v="1"/>
  </r>
  <r>
    <n v="703"/>
    <s v="Sr Scientist, Immuno-Oncology - Oncology"/>
    <s v="$58K-$111K (Glassdoor est.)"/>
    <n v="58000"/>
    <n v="111000"/>
    <x v="99"/>
    <s v="GSK"/>
    <s v="Cambridge"/>
    <x v="8"/>
    <s v="Biotech &amp; Pharmaceuticals"/>
    <x v="8"/>
    <x v="7"/>
  </r>
  <r>
    <n v="704"/>
    <s v="Senior Data Engineer"/>
    <s v="$72K-$133K (Glassdoor est.)"/>
    <n v="72000"/>
    <n v="133000"/>
    <x v="144"/>
    <s v="Eventbrite"/>
    <s v="Nashville"/>
    <x v="30"/>
    <s v="Internet"/>
    <x v="6"/>
    <x v="2"/>
  </r>
  <r>
    <n v="705"/>
    <s v="Project Scientist - Auton Lab, Robotics Institute"/>
    <s v="$56K-$91K (Glassdoor est.)"/>
    <n v="56000"/>
    <n v="91000"/>
    <x v="6"/>
    <s v="Software Engineering Institute"/>
    <s v="Pittsburgh"/>
    <x v="20"/>
    <s v="Colleges &amp; Universities"/>
    <x v="16"/>
    <x v="4"/>
  </r>
  <r>
    <n v="706"/>
    <s v="Data Science Manager"/>
    <s v="$95K-$160K (Glassdoor est.)"/>
    <n v="95000"/>
    <n v="160000"/>
    <x v="206"/>
    <s v="Numeric, LLC"/>
    <s v="Allentown"/>
    <x v="20"/>
    <s v="Staffing &amp; Outsourcing"/>
    <x v="2"/>
    <x v="11"/>
  </r>
  <r>
    <n v="707"/>
    <s v="Research Scientist - Security And Privacy"/>
    <s v="$61K-$126K (Glassdoor est.)"/>
    <n v="61000"/>
    <n v="126000"/>
    <x v="118"/>
    <s v="Riverside Research Institute"/>
    <s v="Beavercreek"/>
    <x v="17"/>
    <s v="Federal Agencies"/>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Average for all Sectors" updatedVersion="4" minRefreshableVersion="3" useAutoFormatting="1" itemPrintTitles="1" createdVersion="4" indent="0" outline="1" outlineData="1" chartFormat="1" rowHeaderCaption="Sector">
  <location ref="E5:G18"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sd="0" x="21"/>
        <item sd="0" x="0"/>
        <item sd="0" x="17"/>
        <item sd="0" x="20"/>
        <item sd="0" x="8"/>
        <item sd="0" x="2"/>
        <item sd="0" m="1" x="23"/>
        <item sd="0" x="22"/>
        <item sd="0" x="16"/>
        <item sd="0" x="5"/>
        <item sd="0" x="15"/>
        <item sd="0" x="1"/>
        <item sd="0" x="6"/>
        <item sd="0" x="10"/>
        <item sd="0" x="13"/>
        <item sd="0" x="9"/>
        <item sd="0" x="14"/>
        <item sd="0" x="19"/>
        <item sd="0" x="3"/>
        <item sd="0" x="4"/>
        <item sd="0" x="7"/>
        <item sd="0" x="12"/>
        <item sd="0" x="11"/>
        <item sd="0" x="18"/>
        <item h="1" sd="0" m="1" x="24"/>
        <item t="default" sd="0"/>
      </items>
      <autoSortScope>
        <pivotArea dataOnly="0" outline="0" fieldPosition="0">
          <references count="1">
            <reference field="4294967294" count="1" selected="0">
              <x v="0"/>
            </reference>
          </references>
        </pivotArea>
      </autoSortScope>
    </pivotField>
    <pivotField showAll="0"/>
  </pivotFields>
  <rowFields count="1">
    <field x="10"/>
  </rowFields>
  <rowItems count="13">
    <i>
      <x v="12"/>
    </i>
    <i>
      <x v="4"/>
    </i>
    <i>
      <x v="13"/>
    </i>
    <i>
      <x v="9"/>
    </i>
    <i>
      <x v="8"/>
    </i>
    <i>
      <x v="20"/>
    </i>
    <i>
      <x v="1"/>
    </i>
    <i>
      <x v="5"/>
    </i>
    <i>
      <x v="11"/>
    </i>
    <i>
      <x v="10"/>
    </i>
    <i>
      <x v="14"/>
    </i>
    <i>
      <x v="18"/>
    </i>
    <i t="grand">
      <x/>
    </i>
  </rowItems>
  <colFields count="1">
    <field x="-2"/>
  </colFields>
  <colItems count="2">
    <i>
      <x/>
    </i>
    <i i="1">
      <x v="1"/>
    </i>
  </colItems>
  <pageFields count="1">
    <pageField fld="5" hier="-1"/>
  </pageFields>
  <dataFields count="2">
    <dataField name="Average Yearly Salary" fld="5" subtotal="average" baseField="16" baseItem="12" numFmtId="164"/>
    <dataField name="Job Offers" fld="10" subtotal="count" baseField="0" baseItem="0"/>
  </dataFields>
  <formats count="1">
    <format dxfId="50">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4"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21">
      <pivotArea outline="0" collapsedLevelsAreSubtotals="1" fieldPosition="0"/>
    </format>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 dxfId="16">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A7:C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3">
    <i>
      <x v="16"/>
    </i>
    <i>
      <x v="2"/>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27">
      <pivotArea type="all" dataOnly="0" outline="0" fieldPosition="0"/>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11"/>
    </i>
    <i>
      <x v="25"/>
    </i>
    <i>
      <x v="21"/>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3">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9"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2">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4">
    <format dxfId="6">
      <pivotArea outline="0" collapsedLevelsAreSubtotals="1" fieldPosition="0"/>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2">
            <x v="0"/>
            <x v="1"/>
          </reference>
        </references>
      </pivotArea>
    </format>
    <format dxfId="3">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8"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4">
    <format dxfId="10">
      <pivotArea type="all" dataOnly="0" outline="0" fieldPosition="0"/>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2">
            <x v="0"/>
            <x v="1"/>
          </reference>
        </references>
      </pivotArea>
    </format>
    <format dxfId="7">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ctor">
  <location ref="A5:C9"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x="21"/>
        <item x="0"/>
        <item x="17"/>
        <item x="20"/>
        <item x="8"/>
        <item x="2"/>
        <item m="1" x="23"/>
        <item x="22"/>
        <item x="16"/>
        <item x="5"/>
        <item x="15"/>
        <item x="1"/>
        <item x="6"/>
        <item x="10"/>
        <item x="13"/>
        <item x="9"/>
        <item x="14"/>
        <item x="19"/>
        <item x="3"/>
        <item x="4"/>
        <item x="7"/>
        <item x="12"/>
        <item x="11"/>
        <item x="18"/>
        <item h="1" m="1" x="24"/>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v="15"/>
    </i>
    <i>
      <x/>
    </i>
    <i>
      <x v="12"/>
    </i>
    <i t="grand">
      <x/>
    </i>
  </rowItems>
  <colFields count="1">
    <field x="-2"/>
  </colFields>
  <colItems count="2">
    <i>
      <x/>
    </i>
    <i i="1">
      <x v="1"/>
    </i>
  </colItems>
  <pageFields count="1">
    <pageField fld="5" hier="-1"/>
  </pageFields>
  <dataFields count="2">
    <dataField name="Average Yearly Salary" fld="5" subtotal="average" baseField="16" baseItem="4" numFmtId="164"/>
    <dataField name="Job Offers" fld="10" subtotal="count" baseField="0" baseItem="0"/>
  </dataFields>
  <formats count="1">
    <format dxfId="5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5:K12" firstHeaderRow="0" firstDataRow="1" firstDataCol="1" rowPageCount="1" colPageCount="1"/>
  <pivotFields count="12">
    <pivotField numFmtId="1" showAll="0"/>
    <pivotField showAll="0"/>
    <pivotField showAll="0"/>
    <pivotField numFmtId="164" showAll="0"/>
    <pivotField numFmtId="164" showAll="0"/>
    <pivotField dataField="1" numFmtId="164"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showAll="0"/>
  </pivotFields>
  <rowFields count="1">
    <field x="8"/>
  </rowFields>
  <rowItems count="7">
    <i>
      <x v="25"/>
    </i>
    <i>
      <x v="11"/>
    </i>
    <i>
      <x v="21"/>
    </i>
    <i>
      <x v="9"/>
    </i>
    <i>
      <x v="17"/>
    </i>
    <i>
      <x v="31"/>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A5:C13"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sortType="descending">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autoSortScope>
        <pivotArea dataOnly="0" outline="0" fieldPosition="0">
          <references count="1">
            <reference field="4294967294" count="1" selected="0">
              <x v="1"/>
            </reference>
          </references>
        </pivotArea>
      </autoSortScope>
    </pivotField>
    <pivotField showAll="0"/>
  </pivotFields>
  <rowFields count="1">
    <field x="8"/>
  </rowFields>
  <rowItems count="8">
    <i>
      <x v="2"/>
    </i>
    <i>
      <x v="25"/>
    </i>
    <i>
      <x v="35"/>
    </i>
    <i>
      <x v="16"/>
    </i>
    <i>
      <x v="5"/>
    </i>
    <i>
      <x v="20"/>
    </i>
    <i>
      <x v="18"/>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E5:G12"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showAll="0"/>
  </pivotFields>
  <rowFields count="1">
    <field x="8"/>
  </rowFields>
  <rowItems count="7">
    <i>
      <x v="16"/>
    </i>
    <i>
      <x v="2"/>
    </i>
    <i>
      <x v="25"/>
    </i>
    <i>
      <x v="33"/>
    </i>
    <i>
      <x v="11"/>
    </i>
    <i>
      <x v="3"/>
    </i>
    <i t="grand">
      <x/>
    </i>
  </rowItems>
  <colFields count="1">
    <field x="-2"/>
  </colFields>
  <colItems count="2">
    <i>
      <x/>
    </i>
    <i i="1">
      <x v="1"/>
    </i>
  </colItems>
  <pageFields count="1">
    <pageField fld="10" hier="-1"/>
  </pageFields>
  <dataFields count="2">
    <dataField name="Average Yearly Salary" fld="5" subtotal="average" baseField="9" baseItem="0" numFmtId="164"/>
    <dataField name="Job Offers" fld="10" subtotal="count" baseField="0" baseItem="0" numFmtId="1"/>
  </dataFields>
  <formats count="2">
    <format dxfId="48">
      <pivotArea outline="0" collapsedLevelsAreSubtotals="1" fieldPosition="0"/>
    </format>
    <format dxfId="4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35"/>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32">
      <pivotArea outline="0" collapsedLevelsAreSubtotals="1" fieldPosition="0">
        <references count="1">
          <reference field="4294967294" count="1" selected="0">
            <x v="0"/>
          </reference>
        </references>
      </pivotArea>
    </format>
    <format dxfId="31">
      <pivotArea dataOnly="0" labelOnly="1" outline="0" fieldPosition="0">
        <references count="1">
          <reference field="4294967294" count="1">
            <x v="0"/>
          </reference>
        </references>
      </pivotArea>
    </format>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38">
      <pivotArea outline="0" collapsedLevelsAreSubtotals="1" fieldPosition="0"/>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0"/>
          </reference>
        </references>
      </pivotArea>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4">
    <i>
      <x v="2"/>
    </i>
    <i>
      <x v="25"/>
    </i>
    <i>
      <x v="3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44">
      <pivotArea type="all" dataOnly="0" outline="0" fieldPosition="0"/>
    </format>
    <format dxfId="43">
      <pivotArea outline="0" collapsedLevelsAreSubtotals="1" fieldPosition="0">
        <references count="1">
          <reference field="4294967294" count="1" selected="0">
            <x v="1"/>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25"/>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64">
  <tableColumns count="12">
    <tableColumn id="1" name="Index" dataDxfId="63"/>
    <tableColumn id="2" name="Job Title" dataDxfId="62"/>
    <tableColumn id="3" name="Salary Estimate" dataDxfId="61"/>
    <tableColumn id="4" name="Yearly Salary Min" dataDxfId="60" dataCellStyle="Currency"/>
    <tableColumn id="5" name="Yearly Salary Max" dataDxfId="59" dataCellStyle="Currency"/>
    <tableColumn id="6" name="Yearly Salary Avg" dataDxfId="58" dataCellStyle="Currency"/>
    <tableColumn id="8" name="Company Name" dataDxfId="57"/>
    <tableColumn id="9" name="Location - City" dataDxfId="56"/>
    <tableColumn id="10" name="Location - State" dataDxfId="55"/>
    <tableColumn id="16" name="Industry" dataDxfId="54"/>
    <tableColumn id="17" name="Sector" dataDxfId="53"/>
    <tableColumn id="18" name="Revenue" dataDxfId="52"/>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ctor"/>
    <tableColumn id="2" name="Sector Average vs All average" dataDxfId="49"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31" workbookViewId="0">
      <selection activeCell="R103" sqref="R103"/>
    </sheetView>
  </sheetViews>
  <sheetFormatPr defaultRowHeight="15" x14ac:dyDescent="0.25"/>
  <sheetData>
    <row r="8" spans="4:4" x14ac:dyDescent="0.25">
      <c r="D8" s="2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29"/>
  <sheetViews>
    <sheetView showGridLines="0" workbookViewId="0">
      <selection activeCell="E15" sqref="E15"/>
    </sheetView>
  </sheetViews>
  <sheetFormatPr defaultRowHeight="15" x14ac:dyDescent="0.25"/>
  <cols>
    <col min="1" max="1" width="15.42578125" customWidth="1"/>
    <col min="2" max="2" width="27.140625" customWidth="1"/>
    <col min="3" max="3" width="11.28515625" customWidth="1"/>
    <col min="5" max="5" width="14.140625" customWidth="1"/>
    <col min="6" max="6" width="27.140625" bestFit="1" customWidth="1"/>
    <col min="7" max="7" width="10.7109375" bestFit="1" customWidth="1"/>
    <col min="9" max="9" width="13.85546875" customWidth="1"/>
    <col min="10" max="10" width="27.140625" bestFit="1" customWidth="1"/>
    <col min="11" max="11" width="10.7109375" bestFit="1" customWidth="1"/>
  </cols>
  <sheetData>
    <row r="1" spans="1:11" ht="17.25" customHeight="1" x14ac:dyDescent="0.25">
      <c r="A1" s="52" t="s">
        <v>15875</v>
      </c>
      <c r="B1" s="52"/>
      <c r="C1" s="52"/>
      <c r="D1" s="52"/>
      <c r="E1" s="52"/>
      <c r="F1" s="52"/>
      <c r="G1" s="52"/>
      <c r="H1" s="52"/>
      <c r="I1" s="52"/>
      <c r="J1" s="52"/>
      <c r="K1" s="52"/>
    </row>
    <row r="2" spans="1:11" ht="18" customHeight="1" x14ac:dyDescent="0.25">
      <c r="A2" s="52"/>
      <c r="B2" s="52"/>
      <c r="C2" s="52"/>
      <c r="D2" s="52"/>
      <c r="E2" s="52"/>
      <c r="F2" s="52"/>
      <c r="G2" s="52"/>
      <c r="H2" s="52"/>
      <c r="I2" s="52"/>
      <c r="J2" s="52"/>
      <c r="K2" s="52"/>
    </row>
    <row r="3" spans="1:11" ht="17.25" customHeight="1" x14ac:dyDescent="0.25">
      <c r="A3" s="22" t="s">
        <v>15860</v>
      </c>
      <c r="B3" s="21"/>
      <c r="E3" s="22" t="s">
        <v>15861</v>
      </c>
      <c r="F3" s="22"/>
      <c r="G3" s="22"/>
      <c r="I3" s="22" t="s">
        <v>15862</v>
      </c>
      <c r="J3" s="22"/>
    </row>
    <row r="4" spans="1:11" x14ac:dyDescent="0.25">
      <c r="A4" s="11" t="s">
        <v>748</v>
      </c>
      <c r="B4" s="8" t="s">
        <v>822</v>
      </c>
      <c r="E4" s="6" t="s">
        <v>748</v>
      </c>
      <c r="F4" t="s">
        <v>822</v>
      </c>
      <c r="I4" s="6" t="s">
        <v>748</v>
      </c>
      <c r="J4" t="s">
        <v>822</v>
      </c>
    </row>
    <row r="5" spans="1:11" ht="29.25" customHeight="1" x14ac:dyDescent="0.25">
      <c r="A5" s="11" t="s">
        <v>749</v>
      </c>
      <c r="B5" s="8" t="s">
        <v>15855</v>
      </c>
      <c r="E5" s="6" t="s">
        <v>749</v>
      </c>
      <c r="F5" t="s">
        <v>15855</v>
      </c>
      <c r="I5" s="6" t="s">
        <v>749</v>
      </c>
      <c r="J5" t="s">
        <v>15855</v>
      </c>
    </row>
    <row r="7" spans="1:11" ht="15.75" x14ac:dyDescent="0.25">
      <c r="A7" s="11" t="s">
        <v>15866</v>
      </c>
      <c r="B7" s="13" t="s">
        <v>15864</v>
      </c>
      <c r="C7" s="13" t="s">
        <v>15865</v>
      </c>
      <c r="E7" s="6" t="s">
        <v>15866</v>
      </c>
      <c r="F7" s="14" t="s">
        <v>15864</v>
      </c>
      <c r="G7" s="14" t="s">
        <v>15865</v>
      </c>
      <c r="I7" s="6" t="s">
        <v>15866</v>
      </c>
      <c r="J7" s="14" t="s">
        <v>15864</v>
      </c>
      <c r="K7" s="14" t="s">
        <v>15865</v>
      </c>
    </row>
    <row r="8" spans="1:11" x14ac:dyDescent="0.25">
      <c r="A8" s="18" t="s">
        <v>823</v>
      </c>
      <c r="B8" s="8">
        <v>107500</v>
      </c>
      <c r="C8" s="4">
        <v>6</v>
      </c>
      <c r="E8" s="7" t="s">
        <v>794</v>
      </c>
      <c r="F8" s="8">
        <v>171000</v>
      </c>
      <c r="G8" s="4">
        <v>2</v>
      </c>
      <c r="I8" s="7" t="s">
        <v>794</v>
      </c>
      <c r="J8" s="8">
        <v>153785.71428571429</v>
      </c>
      <c r="K8" s="2">
        <v>7</v>
      </c>
    </row>
    <row r="9" spans="1:11" x14ac:dyDescent="0.25">
      <c r="A9" s="18" t="s">
        <v>794</v>
      </c>
      <c r="B9" s="8">
        <v>91000</v>
      </c>
      <c r="C9" s="4">
        <v>6</v>
      </c>
      <c r="E9" s="7" t="s">
        <v>823</v>
      </c>
      <c r="F9" s="8">
        <v>105500</v>
      </c>
      <c r="G9" s="4">
        <v>5</v>
      </c>
      <c r="I9" s="7" t="s">
        <v>780</v>
      </c>
      <c r="J9" s="8">
        <v>149200</v>
      </c>
      <c r="K9" s="2">
        <v>5</v>
      </c>
    </row>
    <row r="10" spans="1:11" x14ac:dyDescent="0.25">
      <c r="A10" s="18" t="s">
        <v>15854</v>
      </c>
      <c r="B10" s="8">
        <v>99250</v>
      </c>
      <c r="C10" s="4">
        <v>12</v>
      </c>
      <c r="E10" s="7" t="s">
        <v>15854</v>
      </c>
      <c r="F10" s="8">
        <v>124214.28571428571</v>
      </c>
      <c r="G10" s="4">
        <v>7</v>
      </c>
      <c r="I10" s="7" t="s">
        <v>823</v>
      </c>
      <c r="J10" s="8">
        <v>122451.6129032258</v>
      </c>
      <c r="K10" s="2">
        <v>31</v>
      </c>
    </row>
    <row r="11" spans="1:11" ht="15" customHeight="1" x14ac:dyDescent="0.25">
      <c r="I11" s="7" t="s">
        <v>15854</v>
      </c>
      <c r="J11" s="8">
        <v>130662.79069767441</v>
      </c>
      <c r="K11" s="2">
        <v>43</v>
      </c>
    </row>
    <row r="19" spans="1:2" ht="18.75" customHeight="1" x14ac:dyDescent="0.25"/>
    <row r="29" spans="1:2" ht="18.75" x14ac:dyDescent="0.25">
      <c r="A29" s="51" t="s">
        <v>15862</v>
      </c>
      <c r="B29" s="51"/>
    </row>
  </sheetData>
  <mergeCells count="2">
    <mergeCell ref="A29:B29"/>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I22" sqref="I22"/>
    </sheetView>
  </sheetViews>
  <sheetFormatPr defaultRowHeight="15" x14ac:dyDescent="0.25"/>
  <cols>
    <col min="1" max="1" width="12.5703125" customWidth="1"/>
    <col min="20" max="20" width="9.140625" customWidth="1"/>
  </cols>
  <sheetData>
    <row r="1" spans="1:20" ht="15" customHeight="1" x14ac:dyDescent="0.25">
      <c r="A1" s="15"/>
      <c r="B1" s="46" t="s">
        <v>15870</v>
      </c>
      <c r="C1" s="46"/>
      <c r="D1" s="46"/>
      <c r="E1" s="46"/>
      <c r="F1" s="46"/>
      <c r="G1" s="46"/>
      <c r="H1" s="46"/>
      <c r="I1" s="46"/>
      <c r="J1" s="46"/>
      <c r="K1" s="46"/>
      <c r="L1" s="46"/>
      <c r="M1" s="46"/>
      <c r="N1" s="46"/>
      <c r="O1" s="46"/>
      <c r="P1" s="46"/>
      <c r="Q1" s="46"/>
      <c r="R1" s="46"/>
      <c r="S1" s="46"/>
      <c r="T1" s="46"/>
    </row>
    <row r="2" spans="1:20" ht="28.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53"/>
    </row>
    <row r="4" spans="1:20" ht="15.75" thickBot="1" x14ac:dyDescent="0.3">
      <c r="A4" s="54"/>
    </row>
    <row r="5" spans="1:20" x14ac:dyDescent="0.25">
      <c r="A5" s="55" t="s">
        <v>15864</v>
      </c>
    </row>
    <row r="6" spans="1:20" x14ac:dyDescent="0.25">
      <c r="A6" s="50"/>
    </row>
    <row r="7" spans="1:20" ht="15.75" thickBot="1" x14ac:dyDescent="0.3">
      <c r="A7" s="15"/>
    </row>
    <row r="8" spans="1:20" ht="15.75" thickTop="1" x14ac:dyDescent="0.25">
      <c r="A8" s="56"/>
    </row>
    <row r="9" spans="1:20" ht="15.75" thickBot="1" x14ac:dyDescent="0.3">
      <c r="A9" s="57"/>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D19" sqref="D19"/>
    </sheetView>
  </sheetViews>
  <sheetFormatPr defaultRowHeight="15" x14ac:dyDescent="0.25"/>
  <cols>
    <col min="1" max="1" width="13.140625" customWidth="1"/>
    <col min="2" max="2" width="23.85546875" bestFit="1" customWidth="1"/>
    <col min="3" max="3" width="10.7109375" customWidth="1"/>
    <col min="5" max="5" width="13.7109375" customWidth="1"/>
    <col min="6" max="6" width="23.85546875" customWidth="1"/>
    <col min="7" max="7" width="13.85546875" customWidth="1"/>
    <col min="10" max="10" width="22.5703125" bestFit="1" customWidth="1"/>
    <col min="11" max="11" width="10.7109375" bestFit="1" customWidth="1"/>
  </cols>
  <sheetData>
    <row r="1" spans="1:11" ht="19.5" customHeight="1" x14ac:dyDescent="0.25">
      <c r="A1" s="59" t="s">
        <v>15876</v>
      </c>
      <c r="B1" s="59"/>
      <c r="C1" s="59"/>
      <c r="D1" s="59"/>
      <c r="E1" s="59"/>
      <c r="F1" s="59"/>
      <c r="G1" s="59"/>
      <c r="H1" s="59"/>
      <c r="I1" s="59"/>
      <c r="J1" s="59"/>
      <c r="K1" s="59"/>
    </row>
    <row r="2" spans="1:11" ht="19.5" customHeight="1" x14ac:dyDescent="0.25">
      <c r="A2" s="59"/>
      <c r="B2" s="59"/>
      <c r="C2" s="59"/>
      <c r="D2" s="59"/>
      <c r="E2" s="59"/>
      <c r="F2" s="59"/>
      <c r="G2" s="59"/>
      <c r="H2" s="59"/>
      <c r="I2" s="59"/>
      <c r="J2" s="59"/>
      <c r="K2" s="59"/>
    </row>
    <row r="3" spans="1:11" ht="17.25" customHeight="1" x14ac:dyDescent="0.25">
      <c r="A3" s="23" t="s">
        <v>15860</v>
      </c>
      <c r="B3" s="23"/>
      <c r="E3" s="23" t="s">
        <v>15861</v>
      </c>
      <c r="F3" s="23"/>
      <c r="G3" s="23"/>
      <c r="I3" s="23" t="s">
        <v>15862</v>
      </c>
      <c r="J3" s="23"/>
    </row>
    <row r="4" spans="1:11" x14ac:dyDescent="0.25">
      <c r="A4" s="11" t="s">
        <v>748</v>
      </c>
      <c r="B4" s="8" t="s">
        <v>843</v>
      </c>
      <c r="E4" s="6" t="s">
        <v>748</v>
      </c>
      <c r="F4" t="s">
        <v>843</v>
      </c>
      <c r="I4" s="6" t="s">
        <v>748</v>
      </c>
      <c r="J4" t="s">
        <v>843</v>
      </c>
    </row>
    <row r="5" spans="1:11" ht="29.25" customHeight="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4" t="s">
        <v>15864</v>
      </c>
      <c r="G7" s="14" t="s">
        <v>15865</v>
      </c>
      <c r="I7" s="6" t="s">
        <v>15874</v>
      </c>
      <c r="J7" s="14" t="s">
        <v>15864</v>
      </c>
      <c r="K7" s="14" t="s">
        <v>15865</v>
      </c>
    </row>
    <row r="8" spans="1:11" x14ac:dyDescent="0.25">
      <c r="A8" s="18" t="s">
        <v>15854</v>
      </c>
      <c r="B8" s="8"/>
      <c r="C8" s="4"/>
      <c r="E8" s="7" t="s">
        <v>780</v>
      </c>
      <c r="F8" s="8">
        <v>108250</v>
      </c>
      <c r="G8" s="4">
        <v>2</v>
      </c>
      <c r="I8" s="7" t="s">
        <v>856</v>
      </c>
      <c r="J8" s="8">
        <v>201583.33333333334</v>
      </c>
      <c r="K8" s="2">
        <v>6</v>
      </c>
    </row>
    <row r="9" spans="1:11" x14ac:dyDescent="0.25">
      <c r="E9" s="7" t="s">
        <v>15854</v>
      </c>
      <c r="F9" s="8">
        <v>108250</v>
      </c>
      <c r="G9" s="4">
        <v>2</v>
      </c>
      <c r="I9" s="7" t="s">
        <v>780</v>
      </c>
      <c r="J9" s="8">
        <v>132600</v>
      </c>
      <c r="K9" s="2">
        <v>5</v>
      </c>
    </row>
    <row r="10" spans="1:11" x14ac:dyDescent="0.25">
      <c r="A10" s="8"/>
      <c r="B10" s="4"/>
      <c r="I10" s="7" t="s">
        <v>1060</v>
      </c>
      <c r="J10" s="8">
        <v>102000</v>
      </c>
      <c r="K10" s="2">
        <v>1</v>
      </c>
    </row>
    <row r="11" spans="1:11" x14ac:dyDescent="0.25">
      <c r="I11" s="7" t="s">
        <v>15854</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I22" sqref="I22"/>
    </sheetView>
  </sheetViews>
  <sheetFormatPr defaultRowHeight="15" x14ac:dyDescent="0.25"/>
  <cols>
    <col min="1" max="1" width="12.5703125" customWidth="1"/>
    <col min="20" max="20" width="8.42578125" customWidth="1"/>
  </cols>
  <sheetData>
    <row r="1" spans="1:20" ht="21" customHeight="1" x14ac:dyDescent="0.25">
      <c r="A1" s="15"/>
      <c r="B1" s="46" t="s">
        <v>15872</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60"/>
    </row>
    <row r="4" spans="1:20" ht="15.75" thickBot="1" x14ac:dyDescent="0.3">
      <c r="A4" s="61"/>
    </row>
    <row r="5" spans="1:20" x14ac:dyDescent="0.25">
      <c r="A5" s="55" t="s">
        <v>15864</v>
      </c>
    </row>
    <row r="6" spans="1:20" x14ac:dyDescent="0.25">
      <c r="A6" s="50"/>
    </row>
    <row r="7" spans="1:20" ht="15.75" thickBot="1" x14ac:dyDescent="0.3">
      <c r="A7" s="17"/>
    </row>
    <row r="8" spans="1:20" x14ac:dyDescent="0.25">
      <c r="A8" s="62"/>
    </row>
    <row r="9" spans="1:20" ht="15.75" thickBot="1" x14ac:dyDescent="0.3">
      <c r="A9" s="63"/>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1796</v>
      </c>
    </row>
    <row r="2" spans="1:10" x14ac:dyDescent="0.25">
      <c r="A2" t="s">
        <v>1797</v>
      </c>
    </row>
    <row r="3" spans="1:10" x14ac:dyDescent="0.25">
      <c r="A3" t="s">
        <v>1798</v>
      </c>
    </row>
    <row r="4" spans="1:10" x14ac:dyDescent="0.25">
      <c r="A4" t="s">
        <v>1799</v>
      </c>
    </row>
    <row r="5" spans="1:10" x14ac:dyDescent="0.25">
      <c r="A5" t="s">
        <v>1800</v>
      </c>
    </row>
    <row r="6" spans="1:10" x14ac:dyDescent="0.25">
      <c r="A6" t="s">
        <v>1801</v>
      </c>
      <c r="B6" t="s">
        <v>1802</v>
      </c>
      <c r="C6" t="s">
        <v>1803</v>
      </c>
    </row>
    <row r="7" spans="1:10" x14ac:dyDescent="0.25">
      <c r="A7" t="s">
        <v>1804</v>
      </c>
    </row>
    <row r="8" spans="1:10" x14ac:dyDescent="0.25">
      <c r="A8" t="s">
        <v>1805</v>
      </c>
    </row>
    <row r="9" spans="1:10" x14ac:dyDescent="0.25">
      <c r="A9" t="s">
        <v>1806</v>
      </c>
    </row>
    <row r="10" spans="1:10" x14ac:dyDescent="0.25">
      <c r="A10" t="s">
        <v>1807</v>
      </c>
    </row>
    <row r="11" spans="1:10" x14ac:dyDescent="0.25">
      <c r="A11" t="s">
        <v>1808</v>
      </c>
      <c r="B11" t="s">
        <v>1809</v>
      </c>
      <c r="C11" t="s">
        <v>1810</v>
      </c>
      <c r="D11" t="s">
        <v>1811</v>
      </c>
      <c r="E11" t="s">
        <v>1812</v>
      </c>
      <c r="F11" t="s">
        <v>1813</v>
      </c>
      <c r="G11" t="s">
        <v>1814</v>
      </c>
      <c r="H11" t="s">
        <v>1815</v>
      </c>
      <c r="I11" t="s">
        <v>1816</v>
      </c>
      <c r="J11" t="s">
        <v>1817</v>
      </c>
    </row>
    <row r="12" spans="1:10" x14ac:dyDescent="0.25">
      <c r="A12" t="s">
        <v>1818</v>
      </c>
    </row>
    <row r="13" spans="1:10" x14ac:dyDescent="0.25">
      <c r="A13" t="s">
        <v>1819</v>
      </c>
    </row>
    <row r="14" spans="1:10" x14ac:dyDescent="0.25">
      <c r="A14" t="s">
        <v>1820</v>
      </c>
    </row>
    <row r="15" spans="1:10" x14ac:dyDescent="0.25">
      <c r="A15" t="s">
        <v>1821</v>
      </c>
    </row>
    <row r="16" spans="1:10" x14ac:dyDescent="0.25">
      <c r="A16" t="s">
        <v>1822</v>
      </c>
    </row>
    <row r="17" spans="1:1" x14ac:dyDescent="0.25">
      <c r="A17" t="s">
        <v>1823</v>
      </c>
    </row>
    <row r="19" spans="1:1" x14ac:dyDescent="0.25">
      <c r="A19" t="s">
        <v>1824</v>
      </c>
    </row>
    <row r="21" spans="1:1" x14ac:dyDescent="0.25">
      <c r="A21" t="s">
        <v>1825</v>
      </c>
    </row>
    <row r="22" spans="1:1" x14ac:dyDescent="0.25">
      <c r="A22" t="s">
        <v>1826</v>
      </c>
    </row>
    <row r="23" spans="1:1" x14ac:dyDescent="0.25">
      <c r="A23" t="s">
        <v>1827</v>
      </c>
    </row>
    <row r="25" spans="1:1" x14ac:dyDescent="0.25">
      <c r="A25" t="s">
        <v>1828</v>
      </c>
    </row>
    <row r="27" spans="1:1" x14ac:dyDescent="0.25">
      <c r="A27" t="s">
        <v>1829</v>
      </c>
    </row>
    <row r="29" spans="1:1" x14ac:dyDescent="0.25">
      <c r="A29" t="s">
        <v>1830</v>
      </c>
    </row>
    <row r="31" spans="1:1" x14ac:dyDescent="0.25">
      <c r="A31" t="s">
        <v>1831</v>
      </c>
    </row>
    <row r="32" spans="1:1" x14ac:dyDescent="0.25">
      <c r="A32" t="s">
        <v>1832</v>
      </c>
    </row>
    <row r="33" spans="1:1" x14ac:dyDescent="0.25">
      <c r="A33" t="s">
        <v>1833</v>
      </c>
    </row>
    <row r="34" spans="1:1" x14ac:dyDescent="0.25">
      <c r="A34" t="s">
        <v>1834</v>
      </c>
    </row>
    <row r="35" spans="1:1" x14ac:dyDescent="0.25">
      <c r="A35" t="s">
        <v>1835</v>
      </c>
    </row>
    <row r="36" spans="1:1" x14ac:dyDescent="0.25">
      <c r="A36" t="s">
        <v>1836</v>
      </c>
    </row>
    <row r="37" spans="1:1" x14ac:dyDescent="0.25">
      <c r="A37" t="s">
        <v>1837</v>
      </c>
    </row>
    <row r="38" spans="1:1" x14ac:dyDescent="0.25">
      <c r="A38" t="s">
        <v>1838</v>
      </c>
    </row>
    <row r="39" spans="1:1" x14ac:dyDescent="0.25">
      <c r="A39" t="s">
        <v>1839</v>
      </c>
    </row>
    <row r="40" spans="1:1" x14ac:dyDescent="0.25">
      <c r="A40" t="s">
        <v>1840</v>
      </c>
    </row>
    <row r="41" spans="1:1" x14ac:dyDescent="0.25">
      <c r="A41" t="s">
        <v>1841</v>
      </c>
    </row>
    <row r="42" spans="1:1" x14ac:dyDescent="0.25">
      <c r="A42" t="s">
        <v>1842</v>
      </c>
    </row>
    <row r="43" spans="1:1" x14ac:dyDescent="0.25">
      <c r="A43" t="s">
        <v>1843</v>
      </c>
    </row>
    <row r="45" spans="1:1" x14ac:dyDescent="0.25">
      <c r="A45" t="s">
        <v>1844</v>
      </c>
    </row>
    <row r="47" spans="1:1" x14ac:dyDescent="0.25">
      <c r="A47" t="s">
        <v>1845</v>
      </c>
    </row>
    <row r="49" spans="1:2" x14ac:dyDescent="0.25">
      <c r="A49" t="s">
        <v>1846</v>
      </c>
    </row>
    <row r="50" spans="1:2" x14ac:dyDescent="0.25">
      <c r="A50" t="s">
        <v>1847</v>
      </c>
    </row>
    <row r="51" spans="1:2" x14ac:dyDescent="0.25">
      <c r="A51" t="s">
        <v>1848</v>
      </c>
    </row>
    <row r="52" spans="1:2" x14ac:dyDescent="0.25">
      <c r="A52" t="s">
        <v>1849</v>
      </c>
    </row>
    <row r="53" spans="1:2" x14ac:dyDescent="0.25">
      <c r="A53" t="s">
        <v>1850</v>
      </c>
    </row>
    <row r="54" spans="1:2" x14ac:dyDescent="0.25">
      <c r="A54" t="s">
        <v>1851</v>
      </c>
    </row>
    <row r="56" spans="1:2" x14ac:dyDescent="0.25">
      <c r="A56" t="s">
        <v>1852</v>
      </c>
    </row>
    <row r="58" spans="1:2" x14ac:dyDescent="0.25">
      <c r="A58" t="s">
        <v>1853</v>
      </c>
    </row>
    <row r="59" spans="1:2" x14ac:dyDescent="0.25">
      <c r="A59" t="s">
        <v>1854</v>
      </c>
    </row>
    <row r="60" spans="1:2" x14ac:dyDescent="0.25">
      <c r="A60" t="s">
        <v>1855</v>
      </c>
    </row>
    <row r="61" spans="1:2" x14ac:dyDescent="0.25">
      <c r="A61" t="s">
        <v>1856</v>
      </c>
    </row>
    <row r="62" spans="1:2" x14ac:dyDescent="0.25">
      <c r="A62" t="s">
        <v>1857</v>
      </c>
      <c r="B62" t="s">
        <v>1858</v>
      </c>
    </row>
    <row r="63" spans="1:2" x14ac:dyDescent="0.25">
      <c r="A63" t="s">
        <v>1859</v>
      </c>
    </row>
    <row r="64" spans="1:2" x14ac:dyDescent="0.25">
      <c r="A64" t="s">
        <v>1860</v>
      </c>
    </row>
    <row r="65" spans="1:1" x14ac:dyDescent="0.25">
      <c r="A65" t="s">
        <v>1861</v>
      </c>
    </row>
    <row r="66" spans="1:1" x14ac:dyDescent="0.25">
      <c r="A66" t="s">
        <v>1862</v>
      </c>
    </row>
    <row r="68" spans="1:1" x14ac:dyDescent="0.25">
      <c r="A68" t="s">
        <v>1863</v>
      </c>
    </row>
    <row r="69" spans="1:1" x14ac:dyDescent="0.25">
      <c r="A69" t="s">
        <v>1864</v>
      </c>
    </row>
    <row r="70" spans="1:1" x14ac:dyDescent="0.25">
      <c r="A70" t="s">
        <v>1865</v>
      </c>
    </row>
    <row r="72" spans="1:1" x14ac:dyDescent="0.25">
      <c r="A72" t="s">
        <v>1866</v>
      </c>
    </row>
    <row r="74" spans="1:1" x14ac:dyDescent="0.25">
      <c r="A74" t="s">
        <v>1867</v>
      </c>
    </row>
    <row r="76" spans="1:1" x14ac:dyDescent="0.25">
      <c r="A76" t="s">
        <v>1868</v>
      </c>
    </row>
    <row r="77" spans="1:1" x14ac:dyDescent="0.25">
      <c r="A77" t="s">
        <v>1869</v>
      </c>
    </row>
    <row r="78" spans="1:1" x14ac:dyDescent="0.25">
      <c r="A78" t="s">
        <v>1870</v>
      </c>
    </row>
    <row r="79" spans="1:1" x14ac:dyDescent="0.25">
      <c r="A79" t="s">
        <v>1871</v>
      </c>
    </row>
    <row r="80" spans="1:1" x14ac:dyDescent="0.25">
      <c r="A80" t="s">
        <v>1872</v>
      </c>
    </row>
    <row r="81" spans="1:1" x14ac:dyDescent="0.25">
      <c r="A81" t="s">
        <v>1873</v>
      </c>
    </row>
    <row r="82" spans="1:1" x14ac:dyDescent="0.25">
      <c r="A82" t="s">
        <v>1874</v>
      </c>
    </row>
    <row r="83" spans="1:1" x14ac:dyDescent="0.25">
      <c r="A83" t="s">
        <v>1875</v>
      </c>
    </row>
    <row r="84" spans="1:1" x14ac:dyDescent="0.25">
      <c r="A84" t="s">
        <v>1876</v>
      </c>
    </row>
    <row r="85" spans="1:1" x14ac:dyDescent="0.25">
      <c r="A85" t="s">
        <v>1877</v>
      </c>
    </row>
    <row r="86" spans="1:1" x14ac:dyDescent="0.25">
      <c r="A86" t="s">
        <v>1878</v>
      </c>
    </row>
    <row r="87" spans="1:1" x14ac:dyDescent="0.25">
      <c r="A87" t="s">
        <v>1879</v>
      </c>
    </row>
    <row r="88" spans="1:1" x14ac:dyDescent="0.25">
      <c r="A88" t="s">
        <v>1880</v>
      </c>
    </row>
    <row r="89" spans="1:1" x14ac:dyDescent="0.25">
      <c r="A89" t="s">
        <v>1881</v>
      </c>
    </row>
    <row r="90" spans="1:1" x14ac:dyDescent="0.25">
      <c r="A90" t="s">
        <v>1882</v>
      </c>
    </row>
    <row r="91" spans="1:1" x14ac:dyDescent="0.25">
      <c r="A91" t="s">
        <v>1883</v>
      </c>
    </row>
    <row r="92" spans="1:1" x14ac:dyDescent="0.25">
      <c r="A92" t="s">
        <v>1884</v>
      </c>
    </row>
    <row r="93" spans="1:1" x14ac:dyDescent="0.25">
      <c r="A93" t="s">
        <v>1885</v>
      </c>
    </row>
    <row r="94" spans="1:1" x14ac:dyDescent="0.25">
      <c r="A94" t="s">
        <v>1886</v>
      </c>
    </row>
    <row r="95" spans="1:1" x14ac:dyDescent="0.25">
      <c r="A95" t="s">
        <v>1887</v>
      </c>
    </row>
    <row r="96" spans="1:1" x14ac:dyDescent="0.25">
      <c r="A96" t="s">
        <v>1888</v>
      </c>
    </row>
    <row r="97" spans="1:1" x14ac:dyDescent="0.25">
      <c r="A97" t="s">
        <v>1889</v>
      </c>
    </row>
    <row r="98" spans="1:1" x14ac:dyDescent="0.25">
      <c r="A98" t="s">
        <v>1890</v>
      </c>
    </row>
    <row r="99" spans="1:1" x14ac:dyDescent="0.25">
      <c r="A99" t="s">
        <v>1891</v>
      </c>
    </row>
    <row r="100" spans="1:1" x14ac:dyDescent="0.25">
      <c r="A100" t="s">
        <v>1892</v>
      </c>
    </row>
    <row r="101" spans="1:1" x14ac:dyDescent="0.25">
      <c r="A101" t="s">
        <v>1893</v>
      </c>
    </row>
    <row r="102" spans="1:1" x14ac:dyDescent="0.25">
      <c r="A102" t="s">
        <v>1894</v>
      </c>
    </row>
    <row r="104" spans="1:1" x14ac:dyDescent="0.25">
      <c r="A104" t="s">
        <v>1895</v>
      </c>
    </row>
    <row r="105" spans="1:1" x14ac:dyDescent="0.25">
      <c r="A105" t="s">
        <v>1896</v>
      </c>
    </row>
    <row r="106" spans="1:1" x14ac:dyDescent="0.25">
      <c r="A106" t="s">
        <v>1897</v>
      </c>
    </row>
    <row r="107" spans="1:1" x14ac:dyDescent="0.25">
      <c r="A107" t="s">
        <v>1898</v>
      </c>
    </row>
    <row r="109" spans="1:1" x14ac:dyDescent="0.25">
      <c r="A109" t="s">
        <v>1899</v>
      </c>
    </row>
    <row r="111" spans="1:1" x14ac:dyDescent="0.25">
      <c r="A111" t="s">
        <v>1900</v>
      </c>
    </row>
    <row r="113" spans="1:1" x14ac:dyDescent="0.25">
      <c r="A113" t="s">
        <v>1901</v>
      </c>
    </row>
    <row r="114" spans="1:1" x14ac:dyDescent="0.25">
      <c r="A114" t="s">
        <v>1902</v>
      </c>
    </row>
    <row r="115" spans="1:1" x14ac:dyDescent="0.25">
      <c r="A115" t="s">
        <v>1903</v>
      </c>
    </row>
    <row r="117" spans="1:1" x14ac:dyDescent="0.25">
      <c r="A117" t="s">
        <v>1904</v>
      </c>
    </row>
    <row r="119" spans="1:1" x14ac:dyDescent="0.25">
      <c r="A119" t="e">
        <f>+ Produce solutions driven by exploratory data analysis from complex and high-dimensional datasets.</f>
        <v>#NAME?</v>
      </c>
    </row>
    <row r="121" spans="1:1" x14ac:dyDescent="0.25">
      <c r="A121" t="s">
        <v>1905</v>
      </c>
    </row>
    <row r="123" spans="1:1" x14ac:dyDescent="0.25">
      <c r="A123" t="e">
        <f>+ Develop and maintain existing deep learning networks that generate novel molecules for drug discovery applications</f>
        <v>#NAME?</v>
      </c>
    </row>
    <row r="125" spans="1:1" x14ac:dyDescent="0.25">
      <c r="A125" t="s">
        <v>1906</v>
      </c>
    </row>
    <row r="126" spans="1:1" x14ac:dyDescent="0.25">
      <c r="A126" t="s">
        <v>1907</v>
      </c>
    </row>
    <row r="127" spans="1:1" x14ac:dyDescent="0.25">
      <c r="A127" t="s">
        <v>1908</v>
      </c>
    </row>
    <row r="128" spans="1:1" x14ac:dyDescent="0.25">
      <c r="A128" t="s">
        <v>1909</v>
      </c>
    </row>
    <row r="129" spans="1:1" x14ac:dyDescent="0.25">
      <c r="A129" t="s">
        <v>1910</v>
      </c>
    </row>
    <row r="131" spans="1:1" x14ac:dyDescent="0.25">
      <c r="A131" t="e">
        <f>+ Intermediate level programming experience (preferably Python) and high-performance computing experience</f>
        <v>#NAME?</v>
      </c>
    </row>
    <row r="133" spans="1:1" x14ac:dyDescent="0.25">
      <c r="A133" t="s">
        <v>1911</v>
      </c>
    </row>
    <row r="135" spans="1:1" x14ac:dyDescent="0.25">
      <c r="A135" t="e">
        <f>+ Understanding of the NMDA receptor and potential drug targets</f>
        <v>#NAME?</v>
      </c>
    </row>
    <row r="137" spans="1:1" x14ac:dyDescent="0.25">
      <c r="A137" t="s">
        <v>1912</v>
      </c>
    </row>
    <row r="138" spans="1:1" x14ac:dyDescent="0.25">
      <c r="A138" t="s">
        <v>1913</v>
      </c>
    </row>
    <row r="139" spans="1:1" x14ac:dyDescent="0.25">
      <c r="A139" t="s">
        <v>1914</v>
      </c>
    </row>
    <row r="140" spans="1:1" x14ac:dyDescent="0.25">
      <c r="A140" t="s">
        <v>1915</v>
      </c>
    </row>
    <row r="141" spans="1:1" x14ac:dyDescent="0.25">
      <c r="A141" t="s">
        <v>1916</v>
      </c>
    </row>
    <row r="143" spans="1:1" x14ac:dyDescent="0.25">
      <c r="A143" t="s">
        <v>1917</v>
      </c>
    </row>
    <row r="145" spans="1:1" x14ac:dyDescent="0.25">
      <c r="A145" t="s">
        <v>1918</v>
      </c>
    </row>
    <row r="147" spans="1:1" x14ac:dyDescent="0.25">
      <c r="A147" t="s">
        <v>1919</v>
      </c>
    </row>
    <row r="149" spans="1:1" x14ac:dyDescent="0.25">
      <c r="A149" t="s">
        <v>1920</v>
      </c>
    </row>
    <row r="150" spans="1:1" x14ac:dyDescent="0.25">
      <c r="A150" t="s">
        <v>1921</v>
      </c>
    </row>
    <row r="151" spans="1:1" x14ac:dyDescent="0.25">
      <c r="A151" t="s">
        <v>1922</v>
      </c>
    </row>
    <row r="152" spans="1:1" x14ac:dyDescent="0.25">
      <c r="A152" t="s">
        <v>1923</v>
      </c>
    </row>
    <row r="153" spans="1:1" x14ac:dyDescent="0.25">
      <c r="A153" t="s">
        <v>1924</v>
      </c>
    </row>
    <row r="154" spans="1:1" x14ac:dyDescent="0.25">
      <c r="A154" t="s">
        <v>1925</v>
      </c>
    </row>
    <row r="155" spans="1:1" x14ac:dyDescent="0.25">
      <c r="A155" t="s">
        <v>1926</v>
      </c>
    </row>
    <row r="156" spans="1:1" x14ac:dyDescent="0.25">
      <c r="A156" t="s">
        <v>1927</v>
      </c>
    </row>
    <row r="157" spans="1:1" x14ac:dyDescent="0.25">
      <c r="A157" t="s">
        <v>1928</v>
      </c>
    </row>
    <row r="158" spans="1:1" x14ac:dyDescent="0.25">
      <c r="A158" t="s">
        <v>1929</v>
      </c>
    </row>
    <row r="159" spans="1:1" x14ac:dyDescent="0.25">
      <c r="A159" t="s">
        <v>1930</v>
      </c>
    </row>
    <row r="160" spans="1:1" x14ac:dyDescent="0.25">
      <c r="A160" t="s">
        <v>1931</v>
      </c>
    </row>
    <row r="161" spans="1:2" x14ac:dyDescent="0.25">
      <c r="A161" t="s">
        <v>1932</v>
      </c>
    </row>
    <row r="162" spans="1:2" x14ac:dyDescent="0.25">
      <c r="A162" t="s">
        <v>1933</v>
      </c>
    </row>
    <row r="163" spans="1:2" x14ac:dyDescent="0.25">
      <c r="A163" t="s">
        <v>1934</v>
      </c>
    </row>
    <row r="164" spans="1:2" x14ac:dyDescent="0.25">
      <c r="A164" t="s">
        <v>1935</v>
      </c>
    </row>
    <row r="165" spans="1:2" x14ac:dyDescent="0.25">
      <c r="A165" t="s">
        <v>1936</v>
      </c>
    </row>
    <row r="166" spans="1:2" x14ac:dyDescent="0.25">
      <c r="A166" t="s">
        <v>1937</v>
      </c>
      <c r="B166" t="s">
        <v>1938</v>
      </c>
    </row>
    <row r="167" spans="1:2" x14ac:dyDescent="0.25">
      <c r="A167" t="s">
        <v>1939</v>
      </c>
    </row>
    <row r="168" spans="1:2" x14ac:dyDescent="0.25">
      <c r="A168" t="s">
        <v>1940</v>
      </c>
    </row>
    <row r="169" spans="1:2" x14ac:dyDescent="0.25">
      <c r="A169" t="s">
        <v>1941</v>
      </c>
    </row>
    <row r="170" spans="1:2" x14ac:dyDescent="0.25">
      <c r="A170" t="s">
        <v>1942</v>
      </c>
    </row>
    <row r="171" spans="1:2" x14ac:dyDescent="0.25">
      <c r="A171" t="s">
        <v>1943</v>
      </c>
    </row>
    <row r="172" spans="1:2" x14ac:dyDescent="0.25">
      <c r="A172" t="s">
        <v>1944</v>
      </c>
    </row>
    <row r="173" spans="1:2" x14ac:dyDescent="0.25">
      <c r="A173" t="s">
        <v>1945</v>
      </c>
    </row>
    <row r="175" spans="1:2" x14ac:dyDescent="0.25">
      <c r="A175" t="s">
        <v>1946</v>
      </c>
    </row>
    <row r="176" spans="1:2" x14ac:dyDescent="0.25">
      <c r="A176" t="s">
        <v>1947</v>
      </c>
    </row>
    <row r="177" spans="1:1" x14ac:dyDescent="0.25">
      <c r="A177" t="s">
        <v>1948</v>
      </c>
    </row>
    <row r="178" spans="1:1" x14ac:dyDescent="0.25">
      <c r="A178" t="s">
        <v>1949</v>
      </c>
    </row>
    <row r="179" spans="1:1" x14ac:dyDescent="0.25">
      <c r="A179" t="s">
        <v>1950</v>
      </c>
    </row>
    <row r="180" spans="1:1" x14ac:dyDescent="0.25">
      <c r="A180" t="s">
        <v>1951</v>
      </c>
    </row>
    <row r="181" spans="1:1" x14ac:dyDescent="0.25">
      <c r="A181" t="s">
        <v>1952</v>
      </c>
    </row>
    <row r="182" spans="1:1" x14ac:dyDescent="0.25">
      <c r="A182" t="s">
        <v>1953</v>
      </c>
    </row>
    <row r="183" spans="1:1" x14ac:dyDescent="0.25">
      <c r="A183" t="s">
        <v>1954</v>
      </c>
    </row>
    <row r="184" spans="1:1" x14ac:dyDescent="0.25">
      <c r="A184" t="s">
        <v>1955</v>
      </c>
    </row>
    <row r="185" spans="1:1" x14ac:dyDescent="0.25">
      <c r="A185" t="s">
        <v>1956</v>
      </c>
    </row>
    <row r="186" spans="1:1" x14ac:dyDescent="0.25">
      <c r="A186" t="s">
        <v>1957</v>
      </c>
    </row>
    <row r="187" spans="1:1" x14ac:dyDescent="0.25">
      <c r="A187" t="s">
        <v>1958</v>
      </c>
    </row>
    <row r="188" spans="1:1" x14ac:dyDescent="0.25">
      <c r="A188" t="s">
        <v>1959</v>
      </c>
    </row>
    <row r="189" spans="1:1" x14ac:dyDescent="0.25">
      <c r="A189" t="s">
        <v>1960</v>
      </c>
    </row>
    <row r="190" spans="1:1" x14ac:dyDescent="0.25">
      <c r="A190" t="s">
        <v>1961</v>
      </c>
    </row>
    <row r="191" spans="1:1" x14ac:dyDescent="0.25">
      <c r="A191" t="s">
        <v>1962</v>
      </c>
    </row>
    <row r="192" spans="1:1" x14ac:dyDescent="0.25">
      <c r="A192" t="s">
        <v>1963</v>
      </c>
    </row>
    <row r="193" spans="1:1" x14ac:dyDescent="0.25">
      <c r="A193" t="s">
        <v>1964</v>
      </c>
    </row>
    <row r="194" spans="1:1" x14ac:dyDescent="0.25">
      <c r="A194" t="s">
        <v>1965</v>
      </c>
    </row>
    <row r="195" spans="1:1" x14ac:dyDescent="0.25">
      <c r="A195" t="s">
        <v>1966</v>
      </c>
    </row>
    <row r="196" spans="1:1" x14ac:dyDescent="0.25">
      <c r="A196" t="s">
        <v>1967</v>
      </c>
    </row>
    <row r="197" spans="1:1" x14ac:dyDescent="0.25">
      <c r="A197" t="s">
        <v>1968</v>
      </c>
    </row>
    <row r="198" spans="1:1" x14ac:dyDescent="0.25">
      <c r="A198" t="s">
        <v>1969</v>
      </c>
    </row>
    <row r="199" spans="1:1" x14ac:dyDescent="0.25">
      <c r="A199" t="s">
        <v>1970</v>
      </c>
    </row>
    <row r="200" spans="1:1" x14ac:dyDescent="0.25">
      <c r="A200" t="s">
        <v>1971</v>
      </c>
    </row>
    <row r="201" spans="1:1" x14ac:dyDescent="0.25">
      <c r="A201" t="s">
        <v>1882</v>
      </c>
    </row>
    <row r="202" spans="1:1" x14ac:dyDescent="0.25">
      <c r="A202" t="s">
        <v>1972</v>
      </c>
    </row>
    <row r="203" spans="1:1" x14ac:dyDescent="0.25">
      <c r="A203" t="s">
        <v>1973</v>
      </c>
    </row>
    <row r="204" spans="1:1" x14ac:dyDescent="0.25">
      <c r="A204" t="s">
        <v>1974</v>
      </c>
    </row>
    <row r="205" spans="1:1" x14ac:dyDescent="0.25">
      <c r="A205" t="s">
        <v>1975</v>
      </c>
    </row>
    <row r="206" spans="1:1" x14ac:dyDescent="0.25">
      <c r="A206" t="s">
        <v>1976</v>
      </c>
    </row>
    <row r="207" spans="1:1" x14ac:dyDescent="0.25">
      <c r="A207" t="s">
        <v>1977</v>
      </c>
    </row>
    <row r="209" spans="1:1" x14ac:dyDescent="0.25">
      <c r="A209" t="s">
        <v>1978</v>
      </c>
    </row>
    <row r="210" spans="1:1" x14ac:dyDescent="0.25">
      <c r="A210" t="s">
        <v>1979</v>
      </c>
    </row>
    <row r="211" spans="1:1" x14ac:dyDescent="0.25">
      <c r="A211" t="s">
        <v>1980</v>
      </c>
    </row>
    <row r="213" spans="1:1" x14ac:dyDescent="0.25">
      <c r="A213" t="s">
        <v>1981</v>
      </c>
    </row>
    <row r="215" spans="1:1" x14ac:dyDescent="0.25">
      <c r="A215" t="s">
        <v>1982</v>
      </c>
    </row>
    <row r="217" spans="1:1" x14ac:dyDescent="0.25">
      <c r="A217" t="s">
        <v>1983</v>
      </c>
    </row>
    <row r="219" spans="1:1" x14ac:dyDescent="0.25">
      <c r="A219" t="s">
        <v>1984</v>
      </c>
    </row>
    <row r="221" spans="1:1" x14ac:dyDescent="0.25">
      <c r="A221" t="s">
        <v>1985</v>
      </c>
    </row>
    <row r="222" spans="1:1" x14ac:dyDescent="0.25">
      <c r="A222" t="s">
        <v>1986</v>
      </c>
    </row>
    <row r="223" spans="1:1" x14ac:dyDescent="0.25">
      <c r="A223" t="s">
        <v>1987</v>
      </c>
    </row>
    <row r="224" spans="1:1" x14ac:dyDescent="0.25">
      <c r="A224" t="s">
        <v>1988</v>
      </c>
    </row>
    <row r="225" spans="1:1" x14ac:dyDescent="0.25">
      <c r="A225" t="s">
        <v>1989</v>
      </c>
    </row>
    <row r="226" spans="1:1" x14ac:dyDescent="0.25">
      <c r="A226" t="s">
        <v>1990</v>
      </c>
    </row>
    <row r="227" spans="1:1" x14ac:dyDescent="0.25">
      <c r="A227" t="s">
        <v>1991</v>
      </c>
    </row>
    <row r="228" spans="1:1" x14ac:dyDescent="0.25">
      <c r="A228" t="s">
        <v>1992</v>
      </c>
    </row>
    <row r="229" spans="1:1" x14ac:dyDescent="0.25">
      <c r="A229" t="s">
        <v>1993</v>
      </c>
    </row>
    <row r="230" spans="1:1" x14ac:dyDescent="0.25">
      <c r="A230" t="s">
        <v>1994</v>
      </c>
    </row>
    <row r="231" spans="1:1" x14ac:dyDescent="0.25">
      <c r="A231" t="s">
        <v>1995</v>
      </c>
    </row>
    <row r="232" spans="1:1" x14ac:dyDescent="0.25">
      <c r="A232" t="s">
        <v>1996</v>
      </c>
    </row>
    <row r="233" spans="1:1" x14ac:dyDescent="0.25">
      <c r="A233" t="s">
        <v>1997</v>
      </c>
    </row>
    <row r="234" spans="1:1" x14ac:dyDescent="0.25">
      <c r="A234" t="s">
        <v>1998</v>
      </c>
    </row>
    <row r="235" spans="1:1" x14ac:dyDescent="0.25">
      <c r="A235" t="s">
        <v>1999</v>
      </c>
    </row>
    <row r="236" spans="1:1" x14ac:dyDescent="0.25">
      <c r="A236" t="s">
        <v>2000</v>
      </c>
    </row>
    <row r="239" spans="1:1" x14ac:dyDescent="0.25">
      <c r="A239" t="s">
        <v>2001</v>
      </c>
    </row>
    <row r="241" spans="1:1" x14ac:dyDescent="0.25">
      <c r="A241" t="s">
        <v>2002</v>
      </c>
    </row>
    <row r="242" spans="1:1" x14ac:dyDescent="0.25">
      <c r="A242" t="s">
        <v>2003</v>
      </c>
    </row>
    <row r="243" spans="1:1" x14ac:dyDescent="0.25">
      <c r="A243" t="s">
        <v>2004</v>
      </c>
    </row>
    <row r="244" spans="1:1" x14ac:dyDescent="0.25">
      <c r="A244" t="s">
        <v>2005</v>
      </c>
    </row>
    <row r="245" spans="1:1" x14ac:dyDescent="0.25">
      <c r="A245" t="s">
        <v>2006</v>
      </c>
    </row>
    <row r="246" spans="1:1" x14ac:dyDescent="0.25">
      <c r="A246" t="s">
        <v>2007</v>
      </c>
    </row>
    <row r="247" spans="1:1" x14ac:dyDescent="0.25">
      <c r="A247" t="s">
        <v>2008</v>
      </c>
    </row>
    <row r="249" spans="1:1" x14ac:dyDescent="0.25">
      <c r="A249" t="s">
        <v>2009</v>
      </c>
    </row>
    <row r="250" spans="1:1" x14ac:dyDescent="0.25">
      <c r="A250" t="s">
        <v>2010</v>
      </c>
    </row>
    <row r="251" spans="1:1" x14ac:dyDescent="0.25">
      <c r="A251" t="s">
        <v>2011</v>
      </c>
    </row>
    <row r="252" spans="1:1" x14ac:dyDescent="0.25">
      <c r="A252" t="s">
        <v>2012</v>
      </c>
    </row>
    <row r="253" spans="1:1" x14ac:dyDescent="0.25">
      <c r="A253" t="s">
        <v>2013</v>
      </c>
    </row>
    <row r="254" spans="1:1" x14ac:dyDescent="0.25">
      <c r="A254" t="s">
        <v>2014</v>
      </c>
    </row>
    <row r="255" spans="1:1" x14ac:dyDescent="0.25">
      <c r="A255" t="s">
        <v>2015</v>
      </c>
    </row>
    <row r="256" spans="1:1" x14ac:dyDescent="0.25">
      <c r="A256" t="s">
        <v>2016</v>
      </c>
    </row>
    <row r="257" spans="1:1" x14ac:dyDescent="0.25">
      <c r="A257" t="s">
        <v>2017</v>
      </c>
    </row>
    <row r="258" spans="1:1" x14ac:dyDescent="0.25">
      <c r="A258" t="s">
        <v>2018</v>
      </c>
    </row>
    <row r="259" spans="1:1" x14ac:dyDescent="0.25">
      <c r="A259" t="s">
        <v>2019</v>
      </c>
    </row>
    <row r="260" spans="1:1" x14ac:dyDescent="0.25">
      <c r="A260" t="s">
        <v>2020</v>
      </c>
    </row>
    <row r="261" spans="1:1" x14ac:dyDescent="0.25">
      <c r="A261" t="s">
        <v>2021</v>
      </c>
    </row>
    <row r="262" spans="1:1" x14ac:dyDescent="0.25">
      <c r="A262" t="s">
        <v>2022</v>
      </c>
    </row>
    <row r="263" spans="1:1" x14ac:dyDescent="0.25">
      <c r="A263" t="s">
        <v>2023</v>
      </c>
    </row>
    <row r="264" spans="1:1" x14ac:dyDescent="0.25">
      <c r="A264" t="s">
        <v>2024</v>
      </c>
    </row>
    <row r="265" spans="1:1" x14ac:dyDescent="0.25">
      <c r="A265" t="s">
        <v>1941</v>
      </c>
    </row>
    <row r="266" spans="1:1" x14ac:dyDescent="0.25">
      <c r="A266" t="s">
        <v>2025</v>
      </c>
    </row>
    <row r="267" spans="1:1" x14ac:dyDescent="0.25">
      <c r="A267" t="s">
        <v>2026</v>
      </c>
    </row>
    <row r="268" spans="1:1" x14ac:dyDescent="0.25">
      <c r="A268" t="s">
        <v>2027</v>
      </c>
    </row>
    <row r="269" spans="1:1" x14ac:dyDescent="0.25">
      <c r="A269" t="s">
        <v>2028</v>
      </c>
    </row>
    <row r="270" spans="1:1" x14ac:dyDescent="0.25">
      <c r="A270" t="s">
        <v>2029</v>
      </c>
    </row>
    <row r="271" spans="1:1" x14ac:dyDescent="0.25">
      <c r="A271" t="s">
        <v>2030</v>
      </c>
    </row>
    <row r="273" spans="1:1" x14ac:dyDescent="0.25">
      <c r="A273" t="s">
        <v>2031</v>
      </c>
    </row>
    <row r="276" spans="1:1" x14ac:dyDescent="0.25">
      <c r="A276" t="s">
        <v>2032</v>
      </c>
    </row>
    <row r="278" spans="1:1" x14ac:dyDescent="0.25">
      <c r="A278" t="s">
        <v>2033</v>
      </c>
    </row>
    <row r="279" spans="1:1" x14ac:dyDescent="0.25">
      <c r="A279" t="s">
        <v>2034</v>
      </c>
    </row>
    <row r="280" spans="1:1" x14ac:dyDescent="0.25">
      <c r="A280" t="s">
        <v>2035</v>
      </c>
    </row>
    <row r="282" spans="1:1" x14ac:dyDescent="0.25">
      <c r="A282" t="s">
        <v>2036</v>
      </c>
    </row>
    <row r="284" spans="1:1" x14ac:dyDescent="0.25">
      <c r="A284" t="s">
        <v>2037</v>
      </c>
    </row>
    <row r="286" spans="1:1" x14ac:dyDescent="0.25">
      <c r="A286" t="s">
        <v>2038</v>
      </c>
    </row>
    <row r="288" spans="1:1" x14ac:dyDescent="0.25">
      <c r="A288" t="s">
        <v>2039</v>
      </c>
    </row>
    <row r="290" spans="1:2" x14ac:dyDescent="0.25">
      <c r="A290" t="s">
        <v>2040</v>
      </c>
    </row>
    <row r="292" spans="1:2" x14ac:dyDescent="0.25">
      <c r="A292" t="s">
        <v>2041</v>
      </c>
      <c r="B292" t="s">
        <v>2042</v>
      </c>
    </row>
    <row r="294" spans="1:2" x14ac:dyDescent="0.25">
      <c r="A294" t="s">
        <v>2043</v>
      </c>
    </row>
    <row r="295" spans="1:2" x14ac:dyDescent="0.25">
      <c r="A295" t="s">
        <v>2044</v>
      </c>
    </row>
    <row r="296" spans="1:2" x14ac:dyDescent="0.25">
      <c r="A296" t="s">
        <v>2045</v>
      </c>
    </row>
    <row r="297" spans="1:2" x14ac:dyDescent="0.25">
      <c r="A297" t="s">
        <v>2046</v>
      </c>
    </row>
    <row r="298" spans="1:2" x14ac:dyDescent="0.25">
      <c r="A298" t="s">
        <v>2047</v>
      </c>
    </row>
    <row r="299" spans="1:2" x14ac:dyDescent="0.25">
      <c r="A299" t="s">
        <v>2048</v>
      </c>
    </row>
    <row r="300" spans="1:2" x14ac:dyDescent="0.25">
      <c r="A300" t="s">
        <v>2049</v>
      </c>
    </row>
    <row r="301" spans="1:2" x14ac:dyDescent="0.25">
      <c r="A301" t="s">
        <v>2050</v>
      </c>
    </row>
    <row r="302" spans="1:2" x14ac:dyDescent="0.25">
      <c r="A302" t="s">
        <v>2051</v>
      </c>
    </row>
    <row r="303" spans="1:2" x14ac:dyDescent="0.25">
      <c r="A303" t="s">
        <v>2052</v>
      </c>
      <c r="B303" t="s">
        <v>2053</v>
      </c>
    </row>
    <row r="304" spans="1:2" x14ac:dyDescent="0.25">
      <c r="A304" t="s">
        <v>2054</v>
      </c>
    </row>
    <row r="305" spans="1:1" x14ac:dyDescent="0.25">
      <c r="A305" t="s">
        <v>2055</v>
      </c>
    </row>
    <row r="306" spans="1:1" x14ac:dyDescent="0.25">
      <c r="A306" t="s">
        <v>2056</v>
      </c>
    </row>
    <row r="307" spans="1:1" x14ac:dyDescent="0.25">
      <c r="A307" t="s">
        <v>2057</v>
      </c>
    </row>
    <row r="308" spans="1:1" x14ac:dyDescent="0.25">
      <c r="A308" t="s">
        <v>2058</v>
      </c>
    </row>
    <row r="309" spans="1:1" x14ac:dyDescent="0.25">
      <c r="A309" t="s">
        <v>2059</v>
      </c>
    </row>
    <row r="310" spans="1:1" x14ac:dyDescent="0.25">
      <c r="A310" t="s">
        <v>2060</v>
      </c>
    </row>
    <row r="311" spans="1:1" x14ac:dyDescent="0.25">
      <c r="A311" t="s">
        <v>2061</v>
      </c>
    </row>
    <row r="312" spans="1:1" x14ac:dyDescent="0.25">
      <c r="A312" t="s">
        <v>2062</v>
      </c>
    </row>
    <row r="313" spans="1:1" x14ac:dyDescent="0.25">
      <c r="A313" t="s">
        <v>2063</v>
      </c>
    </row>
    <row r="314" spans="1:1" x14ac:dyDescent="0.25">
      <c r="A314" t="s">
        <v>2064</v>
      </c>
    </row>
    <row r="315" spans="1:1" x14ac:dyDescent="0.25">
      <c r="A315" t="s">
        <v>2065</v>
      </c>
    </row>
    <row r="316" spans="1:1" x14ac:dyDescent="0.25">
      <c r="A316" t="s">
        <v>2066</v>
      </c>
    </row>
    <row r="317" spans="1:1" x14ac:dyDescent="0.25">
      <c r="A317" t="s">
        <v>2067</v>
      </c>
    </row>
    <row r="318" spans="1:1" x14ac:dyDescent="0.25">
      <c r="A318" t="s">
        <v>2068</v>
      </c>
    </row>
    <row r="319" spans="1:1" x14ac:dyDescent="0.25">
      <c r="A319" t="s">
        <v>2069</v>
      </c>
    </row>
    <row r="320" spans="1:1" x14ac:dyDescent="0.25">
      <c r="A320" t="s">
        <v>2070</v>
      </c>
    </row>
    <row r="321" spans="1:1" x14ac:dyDescent="0.25">
      <c r="A321" t="s">
        <v>2071</v>
      </c>
    </row>
    <row r="322" spans="1:1" x14ac:dyDescent="0.25">
      <c r="A322" t="s">
        <v>2072</v>
      </c>
    </row>
    <row r="323" spans="1:1" x14ac:dyDescent="0.25">
      <c r="A323" t="s">
        <v>2073</v>
      </c>
    </row>
    <row r="324" spans="1:1" x14ac:dyDescent="0.25">
      <c r="A324" t="s">
        <v>2074</v>
      </c>
    </row>
    <row r="325" spans="1:1" x14ac:dyDescent="0.25">
      <c r="A325" t="s">
        <v>2075</v>
      </c>
    </row>
    <row r="326" spans="1:1" x14ac:dyDescent="0.25">
      <c r="A326" t="s">
        <v>2076</v>
      </c>
    </row>
    <row r="327" spans="1:1" x14ac:dyDescent="0.25">
      <c r="A327" t="s">
        <v>2077</v>
      </c>
    </row>
    <row r="328" spans="1:1" x14ac:dyDescent="0.25">
      <c r="A328" t="s">
        <v>2078</v>
      </c>
    </row>
    <row r="329" spans="1:1" x14ac:dyDescent="0.25">
      <c r="A329" t="s">
        <v>2079</v>
      </c>
    </row>
    <row r="330" spans="1:1" x14ac:dyDescent="0.25">
      <c r="A330" t="s">
        <v>2080</v>
      </c>
    </row>
    <row r="331" spans="1:1" x14ac:dyDescent="0.25">
      <c r="A331" t="s">
        <v>2081</v>
      </c>
    </row>
    <row r="332" spans="1:1" x14ac:dyDescent="0.25">
      <c r="A332" t="s">
        <v>2082</v>
      </c>
    </row>
    <row r="333" spans="1:1" x14ac:dyDescent="0.25">
      <c r="A333" t="s">
        <v>2083</v>
      </c>
    </row>
    <row r="334" spans="1:1" x14ac:dyDescent="0.25">
      <c r="A334" t="s">
        <v>2084</v>
      </c>
    </row>
    <row r="335" spans="1:1" x14ac:dyDescent="0.25">
      <c r="A335" t="s">
        <v>2085</v>
      </c>
    </row>
    <row r="336" spans="1:1" x14ac:dyDescent="0.25">
      <c r="A336" t="s">
        <v>2086</v>
      </c>
    </row>
    <row r="337" spans="1:1" x14ac:dyDescent="0.25">
      <c r="A337" t="s">
        <v>2087</v>
      </c>
    </row>
    <row r="338" spans="1:1" x14ac:dyDescent="0.25">
      <c r="A338" t="s">
        <v>2088</v>
      </c>
    </row>
    <row r="339" spans="1:1" x14ac:dyDescent="0.25">
      <c r="A339" t="s">
        <v>2089</v>
      </c>
    </row>
    <row r="340" spans="1:1" x14ac:dyDescent="0.25">
      <c r="A340" t="s">
        <v>2090</v>
      </c>
    </row>
    <row r="341" spans="1:1" x14ac:dyDescent="0.25">
      <c r="A341" t="s">
        <v>2091</v>
      </c>
    </row>
    <row r="342" spans="1:1" x14ac:dyDescent="0.25">
      <c r="A342" t="s">
        <v>2092</v>
      </c>
    </row>
    <row r="344" spans="1:1" x14ac:dyDescent="0.25">
      <c r="A344" t="s">
        <v>2093</v>
      </c>
    </row>
    <row r="345" spans="1:1" x14ac:dyDescent="0.25">
      <c r="A345" t="s">
        <v>2094</v>
      </c>
    </row>
    <row r="347" spans="1:1" x14ac:dyDescent="0.25">
      <c r="A347" t="s">
        <v>2095</v>
      </c>
    </row>
    <row r="348" spans="1:1" x14ac:dyDescent="0.25">
      <c r="A348" t="s">
        <v>2096</v>
      </c>
    </row>
    <row r="349" spans="1:1" x14ac:dyDescent="0.25">
      <c r="A349" t="s">
        <v>2097</v>
      </c>
    </row>
    <row r="350" spans="1:1" x14ac:dyDescent="0.25">
      <c r="A350" t="s">
        <v>2098</v>
      </c>
    </row>
    <row r="351" spans="1:1" x14ac:dyDescent="0.25">
      <c r="A351" t="s">
        <v>2099</v>
      </c>
    </row>
    <row r="352" spans="1:1" x14ac:dyDescent="0.25">
      <c r="A352" t="s">
        <v>2100</v>
      </c>
    </row>
    <row r="353" spans="1:1" x14ac:dyDescent="0.25">
      <c r="A353" t="s">
        <v>2101</v>
      </c>
    </row>
    <row r="354" spans="1:1" x14ac:dyDescent="0.25">
      <c r="A354" t="s">
        <v>2102</v>
      </c>
    </row>
    <row r="355" spans="1:1" x14ac:dyDescent="0.25">
      <c r="A355" t="s">
        <v>2103</v>
      </c>
    </row>
    <row r="356" spans="1:1" x14ac:dyDescent="0.25">
      <c r="A356" t="s">
        <v>2104</v>
      </c>
    </row>
    <row r="357" spans="1:1" x14ac:dyDescent="0.25">
      <c r="A357" t="s">
        <v>2105</v>
      </c>
    </row>
    <row r="358" spans="1:1" x14ac:dyDescent="0.25">
      <c r="A358" t="s">
        <v>2106</v>
      </c>
    </row>
    <row r="359" spans="1:1" x14ac:dyDescent="0.25">
      <c r="A359" t="s">
        <v>2107</v>
      </c>
    </row>
    <row r="360" spans="1:1" x14ac:dyDescent="0.25">
      <c r="A360" t="s">
        <v>2108</v>
      </c>
    </row>
    <row r="361" spans="1:1" x14ac:dyDescent="0.25">
      <c r="A361" t="s">
        <v>2109</v>
      </c>
    </row>
    <row r="363" spans="1:1" x14ac:dyDescent="0.25">
      <c r="A363" t="s">
        <v>2110</v>
      </c>
    </row>
    <row r="365" spans="1:1" x14ac:dyDescent="0.25">
      <c r="A365" t="s">
        <v>2111</v>
      </c>
    </row>
    <row r="366" spans="1:1" x14ac:dyDescent="0.25">
      <c r="A366" t="s">
        <v>2112</v>
      </c>
    </row>
    <row r="367" spans="1:1" x14ac:dyDescent="0.25">
      <c r="A367" t="s">
        <v>2113</v>
      </c>
    </row>
    <row r="368" spans="1:1" x14ac:dyDescent="0.25">
      <c r="A368" t="s">
        <v>2114</v>
      </c>
    </row>
    <row r="369" spans="1:1" x14ac:dyDescent="0.25">
      <c r="A369" t="s">
        <v>2115</v>
      </c>
    </row>
    <row r="371" spans="1:1" x14ac:dyDescent="0.25">
      <c r="A371" t="s">
        <v>2116</v>
      </c>
    </row>
    <row r="374" spans="1:1" x14ac:dyDescent="0.25">
      <c r="A374" t="s">
        <v>2117</v>
      </c>
    </row>
    <row r="375" spans="1:1" x14ac:dyDescent="0.25">
      <c r="A375" t="s">
        <v>2118</v>
      </c>
    </row>
    <row r="376" spans="1:1" x14ac:dyDescent="0.25">
      <c r="A376" t="s">
        <v>2119</v>
      </c>
    </row>
    <row r="378" spans="1:1" x14ac:dyDescent="0.25">
      <c r="A378" t="s">
        <v>2120</v>
      </c>
    </row>
    <row r="380" spans="1:1" x14ac:dyDescent="0.25">
      <c r="A380" t="s">
        <v>2121</v>
      </c>
    </row>
    <row r="382" spans="1:1" x14ac:dyDescent="0.25">
      <c r="A382" t="s">
        <v>2122</v>
      </c>
    </row>
    <row r="383" spans="1:1" x14ac:dyDescent="0.25">
      <c r="A383" t="s">
        <v>2123</v>
      </c>
    </row>
    <row r="384" spans="1:1" x14ac:dyDescent="0.25">
      <c r="A384" t="s">
        <v>2124</v>
      </c>
    </row>
    <row r="385" spans="1:1" x14ac:dyDescent="0.25">
      <c r="A385" t="s">
        <v>2125</v>
      </c>
    </row>
    <row r="386" spans="1:1" x14ac:dyDescent="0.25">
      <c r="A386" t="s">
        <v>2126</v>
      </c>
    </row>
    <row r="387" spans="1:1" x14ac:dyDescent="0.25">
      <c r="A387" t="s">
        <v>2127</v>
      </c>
    </row>
    <row r="388" spans="1:1" x14ac:dyDescent="0.25">
      <c r="A388" t="s">
        <v>2128</v>
      </c>
    </row>
    <row r="389" spans="1:1" x14ac:dyDescent="0.25">
      <c r="A389" t="s">
        <v>2129</v>
      </c>
    </row>
    <row r="390" spans="1:1" x14ac:dyDescent="0.25">
      <c r="A390" t="s">
        <v>2130</v>
      </c>
    </row>
    <row r="391" spans="1:1" x14ac:dyDescent="0.25">
      <c r="A391" t="s">
        <v>2131</v>
      </c>
    </row>
    <row r="392" spans="1:1" x14ac:dyDescent="0.25">
      <c r="A392" t="s">
        <v>2132</v>
      </c>
    </row>
    <row r="393" spans="1:1" x14ac:dyDescent="0.25">
      <c r="A393" t="s">
        <v>2133</v>
      </c>
    </row>
    <row r="394" spans="1:1" x14ac:dyDescent="0.25">
      <c r="A394" t="s">
        <v>2134</v>
      </c>
    </row>
    <row r="395" spans="1:1" x14ac:dyDescent="0.25">
      <c r="A395" t="s">
        <v>2135</v>
      </c>
    </row>
    <row r="396" spans="1:1" x14ac:dyDescent="0.25">
      <c r="A396" t="s">
        <v>2136</v>
      </c>
    </row>
    <row r="397" spans="1:1" x14ac:dyDescent="0.25">
      <c r="A397" t="s">
        <v>2137</v>
      </c>
    </row>
    <row r="398" spans="1:1" x14ac:dyDescent="0.25">
      <c r="A398" t="s">
        <v>2138</v>
      </c>
    </row>
    <row r="399" spans="1:1" x14ac:dyDescent="0.25">
      <c r="A399" t="s">
        <v>2139</v>
      </c>
    </row>
    <row r="400" spans="1:1" x14ac:dyDescent="0.25">
      <c r="A400" t="s">
        <v>2140</v>
      </c>
    </row>
    <row r="401" spans="1:20" x14ac:dyDescent="0.25">
      <c r="A401" t="s">
        <v>2141</v>
      </c>
    </row>
    <row r="402" spans="1:20" x14ac:dyDescent="0.25">
      <c r="A402" t="s">
        <v>2142</v>
      </c>
    </row>
    <row r="404" spans="1:20" x14ac:dyDescent="0.25">
      <c r="A404" t="s">
        <v>2143</v>
      </c>
    </row>
    <row r="406" spans="1:20" x14ac:dyDescent="0.25">
      <c r="A406" t="s">
        <v>2144</v>
      </c>
    </row>
    <row r="408" spans="1:20" x14ac:dyDescent="0.25">
      <c r="A408" t="s">
        <v>2145</v>
      </c>
    </row>
    <row r="409" spans="1:20" x14ac:dyDescent="0.25">
      <c r="A409" t="s">
        <v>2146</v>
      </c>
    </row>
    <row r="410" spans="1:20" x14ac:dyDescent="0.25">
      <c r="A410" t="s">
        <v>2147</v>
      </c>
    </row>
    <row r="411" spans="1:20" x14ac:dyDescent="0.25">
      <c r="A411" t="s">
        <v>2148</v>
      </c>
      <c r="B411" t="s">
        <v>2149</v>
      </c>
      <c r="C411" t="s">
        <v>2150</v>
      </c>
      <c r="D411" t="s">
        <v>2151</v>
      </c>
      <c r="E411" t="s">
        <v>2152</v>
      </c>
      <c r="F411" t="s">
        <v>2153</v>
      </c>
      <c r="G411" t="s">
        <v>2154</v>
      </c>
      <c r="H411" t="s">
        <v>2155</v>
      </c>
      <c r="I411" t="s">
        <v>2156</v>
      </c>
      <c r="J411" t="s">
        <v>2157</v>
      </c>
      <c r="K411" t="s">
        <v>2158</v>
      </c>
      <c r="L411" t="s">
        <v>2159</v>
      </c>
      <c r="M411" t="s">
        <v>2160</v>
      </c>
      <c r="N411" t="s">
        <v>2161</v>
      </c>
      <c r="O411" t="s">
        <v>2162</v>
      </c>
      <c r="P411" t="s">
        <v>2163</v>
      </c>
      <c r="Q411" t="s">
        <v>2164</v>
      </c>
      <c r="R411" t="s">
        <v>2165</v>
      </c>
      <c r="S411" t="s">
        <v>2166</v>
      </c>
      <c r="T411" t="s">
        <v>2167</v>
      </c>
    </row>
    <row r="412" spans="1:20" x14ac:dyDescent="0.25">
      <c r="A412" t="s">
        <v>2168</v>
      </c>
    </row>
    <row r="415" spans="1:20" x14ac:dyDescent="0.25">
      <c r="A415" t="s">
        <v>2169</v>
      </c>
    </row>
    <row r="417" spans="1:1" x14ac:dyDescent="0.25">
      <c r="A417" t="s">
        <v>2170</v>
      </c>
    </row>
    <row r="419" spans="1:1" x14ac:dyDescent="0.25">
      <c r="A419" t="s">
        <v>2171</v>
      </c>
    </row>
    <row r="421" spans="1:1" x14ac:dyDescent="0.25">
      <c r="A421" t="s">
        <v>2172</v>
      </c>
    </row>
    <row r="423" spans="1:1" x14ac:dyDescent="0.25">
      <c r="A423" t="s">
        <v>2173</v>
      </c>
    </row>
    <row r="425" spans="1:1" x14ac:dyDescent="0.25">
      <c r="A425" t="s">
        <v>2174</v>
      </c>
    </row>
    <row r="427" spans="1:1" x14ac:dyDescent="0.25">
      <c r="A427" t="s">
        <v>2175</v>
      </c>
    </row>
    <row r="429" spans="1:1" x14ac:dyDescent="0.25">
      <c r="A429" t="s">
        <v>2176</v>
      </c>
    </row>
    <row r="431" spans="1:1" x14ac:dyDescent="0.25">
      <c r="A431" t="s">
        <v>2177</v>
      </c>
    </row>
    <row r="433" spans="1:1" x14ac:dyDescent="0.25">
      <c r="A433" t="s">
        <v>2178</v>
      </c>
    </row>
    <row r="435" spans="1:1" x14ac:dyDescent="0.25">
      <c r="A435" t="s">
        <v>2179</v>
      </c>
    </row>
    <row r="437" spans="1:1" x14ac:dyDescent="0.25">
      <c r="A437" t="s">
        <v>2180</v>
      </c>
    </row>
    <row r="439" spans="1:1" x14ac:dyDescent="0.25">
      <c r="A439" t="s">
        <v>2181</v>
      </c>
    </row>
    <row r="441" spans="1:1" x14ac:dyDescent="0.25">
      <c r="A441" t="s">
        <v>2182</v>
      </c>
    </row>
    <row r="443" spans="1:1" x14ac:dyDescent="0.25">
      <c r="A443" t="s">
        <v>2183</v>
      </c>
    </row>
    <row r="445" spans="1:1" x14ac:dyDescent="0.25">
      <c r="A445" t="s">
        <v>2184</v>
      </c>
    </row>
    <row r="447" spans="1:1" x14ac:dyDescent="0.25">
      <c r="A447" t="s">
        <v>2185</v>
      </c>
    </row>
    <row r="450" spans="1:1" x14ac:dyDescent="0.25">
      <c r="A450" t="s">
        <v>2186</v>
      </c>
    </row>
    <row r="452" spans="1:1" x14ac:dyDescent="0.25">
      <c r="A452" t="s">
        <v>2187</v>
      </c>
    </row>
    <row r="453" spans="1:1" x14ac:dyDescent="0.25">
      <c r="A453" t="s">
        <v>2188</v>
      </c>
    </row>
    <row r="456" spans="1:1" x14ac:dyDescent="0.25">
      <c r="A456" t="s">
        <v>2189</v>
      </c>
    </row>
    <row r="457" spans="1:1" x14ac:dyDescent="0.25">
      <c r="A457" t="s">
        <v>2190</v>
      </c>
    </row>
    <row r="458" spans="1:1" x14ac:dyDescent="0.25">
      <c r="A458" t="s">
        <v>2191</v>
      </c>
    </row>
    <row r="460" spans="1:1" x14ac:dyDescent="0.25">
      <c r="A460" t="s">
        <v>2192</v>
      </c>
    </row>
    <row r="462" spans="1:1" x14ac:dyDescent="0.25">
      <c r="A462" t="s">
        <v>2193</v>
      </c>
    </row>
    <row r="463" spans="1:1" x14ac:dyDescent="0.25">
      <c r="A463" t="s">
        <v>2194</v>
      </c>
    </row>
    <row r="464" spans="1:1" x14ac:dyDescent="0.25">
      <c r="A464" t="s">
        <v>2195</v>
      </c>
    </row>
    <row r="465" spans="1:1" x14ac:dyDescent="0.25">
      <c r="A465" t="s">
        <v>2196</v>
      </c>
    </row>
    <row r="466" spans="1:1" x14ac:dyDescent="0.25">
      <c r="A466" t="s">
        <v>2197</v>
      </c>
    </row>
    <row r="467" spans="1:1" x14ac:dyDescent="0.25">
      <c r="A467" t="s">
        <v>2198</v>
      </c>
    </row>
    <row r="468" spans="1:1" x14ac:dyDescent="0.25">
      <c r="A468" t="s">
        <v>2199</v>
      </c>
    </row>
    <row r="469" spans="1:1" x14ac:dyDescent="0.25">
      <c r="A469" t="s">
        <v>2200</v>
      </c>
    </row>
    <row r="470" spans="1:1" x14ac:dyDescent="0.25">
      <c r="A470" t="s">
        <v>2201</v>
      </c>
    </row>
    <row r="471" spans="1:1" x14ac:dyDescent="0.25">
      <c r="A471" t="s">
        <v>2202</v>
      </c>
    </row>
    <row r="472" spans="1:1" x14ac:dyDescent="0.25">
      <c r="A472" t="s">
        <v>2203</v>
      </c>
    </row>
    <row r="473" spans="1:1" x14ac:dyDescent="0.25">
      <c r="A473" t="s">
        <v>2204</v>
      </c>
    </row>
    <row r="474" spans="1:1" x14ac:dyDescent="0.25">
      <c r="A474" t="s">
        <v>2205</v>
      </c>
    </row>
    <row r="475" spans="1:1" x14ac:dyDescent="0.25">
      <c r="A475" t="s">
        <v>2206</v>
      </c>
    </row>
    <row r="476" spans="1:1" x14ac:dyDescent="0.25">
      <c r="A476" t="s">
        <v>2207</v>
      </c>
    </row>
    <row r="477" spans="1:1" x14ac:dyDescent="0.25">
      <c r="A477" t="s">
        <v>2208</v>
      </c>
    </row>
    <row r="478" spans="1:1" x14ac:dyDescent="0.25">
      <c r="A478" t="s">
        <v>2209</v>
      </c>
    </row>
    <row r="479" spans="1:1" x14ac:dyDescent="0.25">
      <c r="A479" t="s">
        <v>2210</v>
      </c>
    </row>
    <row r="480" spans="1:1" x14ac:dyDescent="0.25">
      <c r="A480" t="s">
        <v>2211</v>
      </c>
    </row>
    <row r="481" spans="1:1" x14ac:dyDescent="0.25">
      <c r="A481" t="s">
        <v>2212</v>
      </c>
    </row>
    <row r="482" spans="1:1" x14ac:dyDescent="0.25">
      <c r="A482" t="s">
        <v>2213</v>
      </c>
    </row>
    <row r="483" spans="1:1" x14ac:dyDescent="0.25">
      <c r="A483" t="s">
        <v>2214</v>
      </c>
    </row>
    <row r="484" spans="1:1" x14ac:dyDescent="0.25">
      <c r="A484" t="s">
        <v>2215</v>
      </c>
    </row>
    <row r="485" spans="1:1" x14ac:dyDescent="0.25">
      <c r="A485" t="s">
        <v>2216</v>
      </c>
    </row>
    <row r="486" spans="1:1" x14ac:dyDescent="0.25">
      <c r="A486" t="s">
        <v>2217</v>
      </c>
    </row>
    <row r="487" spans="1:1" x14ac:dyDescent="0.25">
      <c r="A487" t="s">
        <v>2218</v>
      </c>
    </row>
    <row r="488" spans="1:1" x14ac:dyDescent="0.25">
      <c r="A488" t="s">
        <v>2219</v>
      </c>
    </row>
    <row r="489" spans="1:1" x14ac:dyDescent="0.25">
      <c r="A489" t="s">
        <v>2220</v>
      </c>
    </row>
    <row r="490" spans="1:1" x14ac:dyDescent="0.25">
      <c r="A490" t="s">
        <v>2221</v>
      </c>
    </row>
    <row r="491" spans="1:1" x14ac:dyDescent="0.25">
      <c r="A491" t="s">
        <v>2222</v>
      </c>
    </row>
    <row r="492" spans="1:1" x14ac:dyDescent="0.25">
      <c r="A492" t="s">
        <v>2223</v>
      </c>
    </row>
    <row r="495" spans="1:1" x14ac:dyDescent="0.25">
      <c r="A495" t="s">
        <v>2224</v>
      </c>
    </row>
    <row r="497" spans="1:1" x14ac:dyDescent="0.25">
      <c r="A497" t="s">
        <v>2225</v>
      </c>
    </row>
    <row r="499" spans="1:1" x14ac:dyDescent="0.25">
      <c r="A499" t="s">
        <v>2226</v>
      </c>
    </row>
    <row r="501" spans="1:1" x14ac:dyDescent="0.25">
      <c r="A501" t="s">
        <v>2227</v>
      </c>
    </row>
    <row r="503" spans="1:1" x14ac:dyDescent="0.25">
      <c r="A503" t="s">
        <v>2228</v>
      </c>
    </row>
    <row r="504" spans="1:1" x14ac:dyDescent="0.25">
      <c r="A504" t="s">
        <v>2229</v>
      </c>
    </row>
    <row r="505" spans="1:1" x14ac:dyDescent="0.25">
      <c r="A505" t="s">
        <v>2230</v>
      </c>
    </row>
    <row r="508" spans="1:1" x14ac:dyDescent="0.25">
      <c r="A508" t="s">
        <v>2231</v>
      </c>
    </row>
    <row r="510" spans="1:1" x14ac:dyDescent="0.25">
      <c r="A510" t="s">
        <v>2232</v>
      </c>
    </row>
    <row r="512" spans="1:1" x14ac:dyDescent="0.25">
      <c r="A512" t="s">
        <v>2233</v>
      </c>
    </row>
    <row r="513" spans="1:1" x14ac:dyDescent="0.25">
      <c r="A513" t="s">
        <v>2234</v>
      </c>
    </row>
    <row r="514" spans="1:1" x14ac:dyDescent="0.25">
      <c r="A514" t="s">
        <v>2235</v>
      </c>
    </row>
    <row r="515" spans="1:1" x14ac:dyDescent="0.25">
      <c r="A515" t="s">
        <v>2236</v>
      </c>
    </row>
    <row r="516" spans="1:1" x14ac:dyDescent="0.25">
      <c r="A516" t="s">
        <v>2237</v>
      </c>
    </row>
    <row r="517" spans="1:1" x14ac:dyDescent="0.25">
      <c r="A517" t="s">
        <v>2238</v>
      </c>
    </row>
    <row r="518" spans="1:1" x14ac:dyDescent="0.25">
      <c r="A518" t="s">
        <v>2239</v>
      </c>
    </row>
    <row r="519" spans="1:1" x14ac:dyDescent="0.25">
      <c r="A519" t="s">
        <v>2240</v>
      </c>
    </row>
    <row r="520" spans="1:1" x14ac:dyDescent="0.25">
      <c r="A520" t="s">
        <v>2241</v>
      </c>
    </row>
    <row r="521" spans="1:1" x14ac:dyDescent="0.25">
      <c r="A521" t="s">
        <v>2242</v>
      </c>
    </row>
    <row r="522" spans="1:1" x14ac:dyDescent="0.25">
      <c r="A522" t="s">
        <v>2243</v>
      </c>
    </row>
    <row r="523" spans="1:1" x14ac:dyDescent="0.25">
      <c r="A523" t="s">
        <v>2244</v>
      </c>
    </row>
    <row r="524" spans="1:1" x14ac:dyDescent="0.25">
      <c r="A524" t="s">
        <v>2245</v>
      </c>
    </row>
    <row r="526" spans="1:1" x14ac:dyDescent="0.25">
      <c r="A526" t="s">
        <v>2246</v>
      </c>
    </row>
    <row r="527" spans="1:1" x14ac:dyDescent="0.25">
      <c r="A527" t="s">
        <v>2247</v>
      </c>
    </row>
    <row r="528" spans="1:1" x14ac:dyDescent="0.25">
      <c r="A528" t="s">
        <v>2248</v>
      </c>
    </row>
    <row r="529" spans="1:1" x14ac:dyDescent="0.25">
      <c r="A529" t="s">
        <v>2249</v>
      </c>
    </row>
    <row r="530" spans="1:1" x14ac:dyDescent="0.25">
      <c r="A530" t="s">
        <v>2250</v>
      </c>
    </row>
    <row r="531" spans="1:1" x14ac:dyDescent="0.25">
      <c r="A531" t="s">
        <v>2251</v>
      </c>
    </row>
    <row r="532" spans="1:1" x14ac:dyDescent="0.25">
      <c r="A532" t="s">
        <v>2252</v>
      </c>
    </row>
    <row r="533" spans="1:1" x14ac:dyDescent="0.25">
      <c r="A533" t="s">
        <v>2253</v>
      </c>
    </row>
    <row r="534" spans="1:1" x14ac:dyDescent="0.25">
      <c r="A534" t="s">
        <v>2254</v>
      </c>
    </row>
    <row r="535" spans="1:1" x14ac:dyDescent="0.25">
      <c r="A535" t="s">
        <v>2255</v>
      </c>
    </row>
    <row r="536" spans="1:1" x14ac:dyDescent="0.25">
      <c r="A536" t="s">
        <v>2256</v>
      </c>
    </row>
    <row r="537" spans="1:1" x14ac:dyDescent="0.25">
      <c r="A537" t="s">
        <v>2257</v>
      </c>
    </row>
    <row r="538" spans="1:1" x14ac:dyDescent="0.25">
      <c r="A538" t="s">
        <v>2258</v>
      </c>
    </row>
    <row r="539" spans="1:1" x14ac:dyDescent="0.25">
      <c r="A539" t="s">
        <v>2259</v>
      </c>
    </row>
    <row r="540" spans="1:1" x14ac:dyDescent="0.25">
      <c r="A540" t="s">
        <v>2260</v>
      </c>
    </row>
    <row r="541" spans="1:1" x14ac:dyDescent="0.25">
      <c r="A541" t="s">
        <v>2261</v>
      </c>
    </row>
    <row r="542" spans="1:1" x14ac:dyDescent="0.25">
      <c r="A542" t="s">
        <v>2262</v>
      </c>
    </row>
    <row r="543" spans="1:1" x14ac:dyDescent="0.25">
      <c r="A543" t="s">
        <v>2263</v>
      </c>
    </row>
    <row r="544" spans="1:1" x14ac:dyDescent="0.25">
      <c r="A544" t="s">
        <v>2264</v>
      </c>
    </row>
    <row r="545" spans="1:1" x14ac:dyDescent="0.25">
      <c r="A545" t="s">
        <v>2265</v>
      </c>
    </row>
    <row r="546" spans="1:1" x14ac:dyDescent="0.25">
      <c r="A546" t="s">
        <v>2266</v>
      </c>
    </row>
    <row r="547" spans="1:1" x14ac:dyDescent="0.25">
      <c r="A547" t="s">
        <v>2267</v>
      </c>
    </row>
    <row r="549" spans="1:1" x14ac:dyDescent="0.25">
      <c r="A549" t="s">
        <v>2268</v>
      </c>
    </row>
    <row r="551" spans="1:1" x14ac:dyDescent="0.25">
      <c r="A551" t="s">
        <v>2269</v>
      </c>
    </row>
    <row r="553" spans="1:1" x14ac:dyDescent="0.25">
      <c r="A553" t="s">
        <v>2270</v>
      </c>
    </row>
    <row r="555" spans="1:1" x14ac:dyDescent="0.25">
      <c r="A555" t="s">
        <v>2271</v>
      </c>
    </row>
    <row r="558" spans="1:1" x14ac:dyDescent="0.25">
      <c r="A558" t="s">
        <v>821</v>
      </c>
    </row>
    <row r="560" spans="1:1" x14ac:dyDescent="0.25">
      <c r="A560" t="s">
        <v>2272</v>
      </c>
    </row>
    <row r="563" spans="1:1" x14ac:dyDescent="0.25">
      <c r="A563" t="s">
        <v>2273</v>
      </c>
    </row>
    <row r="565" spans="1:1" x14ac:dyDescent="0.25">
      <c r="A565" t="s">
        <v>2274</v>
      </c>
    </row>
    <row r="568" spans="1:1" x14ac:dyDescent="0.25">
      <c r="A568" t="s">
        <v>2275</v>
      </c>
    </row>
    <row r="570" spans="1:1" x14ac:dyDescent="0.25">
      <c r="A570" t="s">
        <v>2276</v>
      </c>
    </row>
    <row r="573" spans="1:1" x14ac:dyDescent="0.25">
      <c r="A573" t="s">
        <v>2277</v>
      </c>
    </row>
    <row r="574" spans="1:1" x14ac:dyDescent="0.25">
      <c r="A574" t="s">
        <v>2278</v>
      </c>
    </row>
    <row r="575" spans="1:1" x14ac:dyDescent="0.25">
      <c r="A575" t="s">
        <v>2279</v>
      </c>
    </row>
    <row r="577" spans="1:1" x14ac:dyDescent="0.25">
      <c r="A577" t="s">
        <v>2280</v>
      </c>
    </row>
    <row r="578" spans="1:1" x14ac:dyDescent="0.25">
      <c r="A578" t="s">
        <v>2281</v>
      </c>
    </row>
    <row r="579" spans="1:1" x14ac:dyDescent="0.25">
      <c r="A579" t="s">
        <v>2282</v>
      </c>
    </row>
    <row r="580" spans="1:1" x14ac:dyDescent="0.25">
      <c r="A580" t="s">
        <v>2283</v>
      </c>
    </row>
    <row r="581" spans="1:1" x14ac:dyDescent="0.25">
      <c r="A581" t="s">
        <v>2284</v>
      </c>
    </row>
    <row r="582" spans="1:1" x14ac:dyDescent="0.25">
      <c r="A582" t="s">
        <v>2285</v>
      </c>
    </row>
    <row r="583" spans="1:1" x14ac:dyDescent="0.25">
      <c r="A583" t="s">
        <v>2286</v>
      </c>
    </row>
    <row r="585" spans="1:1" x14ac:dyDescent="0.25">
      <c r="A585" t="s">
        <v>2287</v>
      </c>
    </row>
    <row r="586" spans="1:1" x14ac:dyDescent="0.25">
      <c r="A586" t="s">
        <v>2288</v>
      </c>
    </row>
    <row r="588" spans="1:1" x14ac:dyDescent="0.25">
      <c r="A588" t="s">
        <v>2289</v>
      </c>
    </row>
    <row r="589" spans="1:1" x14ac:dyDescent="0.25">
      <c r="A589" t="s">
        <v>2290</v>
      </c>
    </row>
    <row r="590" spans="1:1" x14ac:dyDescent="0.25">
      <c r="A590" t="s">
        <v>2291</v>
      </c>
    </row>
    <row r="592" spans="1:1" x14ac:dyDescent="0.25">
      <c r="A592" t="s">
        <v>821</v>
      </c>
    </row>
    <row r="594" spans="1:2" x14ac:dyDescent="0.25">
      <c r="A594" t="s">
        <v>2292</v>
      </c>
    </row>
    <row r="596" spans="1:2" x14ac:dyDescent="0.25">
      <c r="A596" t="s">
        <v>2293</v>
      </c>
      <c r="B596" t="s">
        <v>2294</v>
      </c>
    </row>
    <row r="598" spans="1:2" x14ac:dyDescent="0.25">
      <c r="A598" t="s">
        <v>2295</v>
      </c>
    </row>
    <row r="600" spans="1:2" x14ac:dyDescent="0.25">
      <c r="A600" t="s">
        <v>1868</v>
      </c>
    </row>
    <row r="602" spans="1:2" x14ac:dyDescent="0.25">
      <c r="A602" t="s">
        <v>2296</v>
      </c>
    </row>
    <row r="604" spans="1:2" x14ac:dyDescent="0.25">
      <c r="A604" t="s">
        <v>2297</v>
      </c>
    </row>
    <row r="605" spans="1:2" x14ac:dyDescent="0.25">
      <c r="A605" t="s">
        <v>2298</v>
      </c>
    </row>
    <row r="606" spans="1:2" x14ac:dyDescent="0.25">
      <c r="A606" t="s">
        <v>2299</v>
      </c>
    </row>
    <row r="607" spans="1:2" x14ac:dyDescent="0.25">
      <c r="A607" t="s">
        <v>2300</v>
      </c>
    </row>
    <row r="608" spans="1:2" x14ac:dyDescent="0.25">
      <c r="A608" t="s">
        <v>2301</v>
      </c>
      <c r="B608" t="s">
        <v>2302</v>
      </c>
    </row>
    <row r="609" spans="1:1" x14ac:dyDescent="0.25">
      <c r="A609" t="s">
        <v>2303</v>
      </c>
    </row>
    <row r="610" spans="1:1" x14ac:dyDescent="0.25">
      <c r="A610" t="s">
        <v>2304</v>
      </c>
    </row>
    <row r="611" spans="1:1" x14ac:dyDescent="0.25">
      <c r="A611" t="s">
        <v>2305</v>
      </c>
    </row>
    <row r="612" spans="1:1" x14ac:dyDescent="0.25">
      <c r="A612" t="s">
        <v>2306</v>
      </c>
    </row>
    <row r="613" spans="1:1" x14ac:dyDescent="0.25">
      <c r="A613" t="s">
        <v>2307</v>
      </c>
    </row>
    <row r="614" spans="1:1" x14ac:dyDescent="0.25">
      <c r="A614" t="s">
        <v>2308</v>
      </c>
    </row>
    <row r="615" spans="1:1" x14ac:dyDescent="0.25">
      <c r="A615" t="s">
        <v>2309</v>
      </c>
    </row>
    <row r="617" spans="1:1" x14ac:dyDescent="0.25">
      <c r="A617" t="s">
        <v>2310</v>
      </c>
    </row>
    <row r="619" spans="1:1" x14ac:dyDescent="0.25">
      <c r="A619" t="s">
        <v>2311</v>
      </c>
    </row>
    <row r="621" spans="1:1" x14ac:dyDescent="0.25">
      <c r="A621" t="s">
        <v>2312</v>
      </c>
    </row>
    <row r="623" spans="1:1" x14ac:dyDescent="0.25">
      <c r="A623" t="s">
        <v>2313</v>
      </c>
    </row>
    <row r="625" spans="1:1" x14ac:dyDescent="0.25">
      <c r="A625" t="s">
        <v>2314</v>
      </c>
    </row>
    <row r="627" spans="1:1" x14ac:dyDescent="0.25">
      <c r="A627" t="s">
        <v>2315</v>
      </c>
    </row>
    <row r="628" spans="1:1" x14ac:dyDescent="0.25">
      <c r="A628" t="s">
        <v>2316</v>
      </c>
    </row>
    <row r="629" spans="1:1" x14ac:dyDescent="0.25">
      <c r="A629" t="s">
        <v>2317</v>
      </c>
    </row>
    <row r="631" spans="1:1" x14ac:dyDescent="0.25">
      <c r="A631" t="s">
        <v>2318</v>
      </c>
    </row>
    <row r="633" spans="1:1" x14ac:dyDescent="0.25">
      <c r="A633" t="s">
        <v>2319</v>
      </c>
    </row>
    <row r="634" spans="1:1" x14ac:dyDescent="0.25">
      <c r="A634" t="s">
        <v>2320</v>
      </c>
    </row>
    <row r="635" spans="1:1" x14ac:dyDescent="0.25">
      <c r="A635" t="s">
        <v>2321</v>
      </c>
    </row>
    <row r="636" spans="1:1" x14ac:dyDescent="0.25">
      <c r="A636" t="s">
        <v>2322</v>
      </c>
    </row>
    <row r="637" spans="1:1" x14ac:dyDescent="0.25">
      <c r="A637" t="s">
        <v>2323</v>
      </c>
    </row>
    <row r="638" spans="1:1" x14ac:dyDescent="0.25">
      <c r="A638" t="s">
        <v>2324</v>
      </c>
    </row>
    <row r="639" spans="1:1" x14ac:dyDescent="0.25">
      <c r="A639" t="s">
        <v>2325</v>
      </c>
    </row>
    <row r="640" spans="1:1" x14ac:dyDescent="0.25">
      <c r="A640" t="s">
        <v>2326</v>
      </c>
    </row>
    <row r="641" spans="1:1" x14ac:dyDescent="0.25">
      <c r="A641" t="s">
        <v>2327</v>
      </c>
    </row>
    <row r="643" spans="1:1" x14ac:dyDescent="0.25">
      <c r="A643" t="s">
        <v>2328</v>
      </c>
    </row>
    <row r="645" spans="1:1" x14ac:dyDescent="0.25">
      <c r="A645" t="s">
        <v>2329</v>
      </c>
    </row>
    <row r="646" spans="1:1" x14ac:dyDescent="0.25">
      <c r="A646" t="s">
        <v>2330</v>
      </c>
    </row>
    <row r="647" spans="1:1" x14ac:dyDescent="0.25">
      <c r="A647" t="s">
        <v>2331</v>
      </c>
    </row>
    <row r="648" spans="1:1" x14ac:dyDescent="0.25">
      <c r="A648" t="s">
        <v>2332</v>
      </c>
    </row>
    <row r="649" spans="1:1" x14ac:dyDescent="0.25">
      <c r="A649" t="s">
        <v>2333</v>
      </c>
    </row>
    <row r="650" spans="1:1" x14ac:dyDescent="0.25">
      <c r="A650" t="s">
        <v>2334</v>
      </c>
    </row>
    <row r="651" spans="1:1" x14ac:dyDescent="0.25">
      <c r="A651" t="s">
        <v>2335</v>
      </c>
    </row>
    <row r="652" spans="1:1" x14ac:dyDescent="0.25">
      <c r="A652" t="s">
        <v>2336</v>
      </c>
    </row>
    <row r="653" spans="1:1" x14ac:dyDescent="0.25">
      <c r="A653" t="s">
        <v>2337</v>
      </c>
    </row>
    <row r="654" spans="1:1" x14ac:dyDescent="0.25">
      <c r="A654" t="s">
        <v>2338</v>
      </c>
    </row>
    <row r="655" spans="1:1" x14ac:dyDescent="0.25">
      <c r="A655" t="s">
        <v>2339</v>
      </c>
    </row>
    <row r="656" spans="1:1" x14ac:dyDescent="0.25">
      <c r="A656" t="s">
        <v>2340</v>
      </c>
    </row>
    <row r="657" spans="1:1" x14ac:dyDescent="0.25">
      <c r="A657" t="s">
        <v>2341</v>
      </c>
    </row>
    <row r="658" spans="1:1" x14ac:dyDescent="0.25">
      <c r="A658" t="s">
        <v>2342</v>
      </c>
    </row>
    <row r="659" spans="1:1" x14ac:dyDescent="0.25">
      <c r="A659" t="s">
        <v>2343</v>
      </c>
    </row>
    <row r="660" spans="1:1" x14ac:dyDescent="0.25">
      <c r="A660" t="s">
        <v>2344</v>
      </c>
    </row>
    <row r="661" spans="1:1" x14ac:dyDescent="0.25">
      <c r="A661" t="s">
        <v>2345</v>
      </c>
    </row>
    <row r="662" spans="1:1" x14ac:dyDescent="0.25">
      <c r="A662" t="s">
        <v>2346</v>
      </c>
    </row>
    <row r="663" spans="1:1" x14ac:dyDescent="0.25">
      <c r="A663" t="s">
        <v>2347</v>
      </c>
    </row>
    <row r="664" spans="1:1" x14ac:dyDescent="0.25">
      <c r="A664" t="s">
        <v>2348</v>
      </c>
    </row>
    <row r="665" spans="1:1" x14ac:dyDescent="0.25">
      <c r="A665" t="s">
        <v>2349</v>
      </c>
    </row>
    <row r="667" spans="1:1" x14ac:dyDescent="0.25">
      <c r="A667" t="s">
        <v>2350</v>
      </c>
    </row>
    <row r="668" spans="1:1" x14ac:dyDescent="0.25">
      <c r="A668" t="s">
        <v>2351</v>
      </c>
    </row>
    <row r="669" spans="1:1" x14ac:dyDescent="0.25">
      <c r="A669" t="s">
        <v>2352</v>
      </c>
    </row>
    <row r="671" spans="1:1" x14ac:dyDescent="0.25">
      <c r="A671" t="s">
        <v>2353</v>
      </c>
    </row>
    <row r="673" spans="1:1" x14ac:dyDescent="0.25">
      <c r="A673" t="s">
        <v>2354</v>
      </c>
    </row>
    <row r="675" spans="1:1" x14ac:dyDescent="0.25">
      <c r="A675" t="s">
        <v>2355</v>
      </c>
    </row>
    <row r="678" spans="1:1" x14ac:dyDescent="0.25">
      <c r="A678" t="s">
        <v>2356</v>
      </c>
    </row>
    <row r="680" spans="1:1" x14ac:dyDescent="0.25">
      <c r="A680" t="s">
        <v>2357</v>
      </c>
    </row>
    <row r="682" spans="1:1" x14ac:dyDescent="0.25">
      <c r="A682" t="s">
        <v>2358</v>
      </c>
    </row>
    <row r="685" spans="1:1" x14ac:dyDescent="0.25">
      <c r="A685" t="s">
        <v>2359</v>
      </c>
    </row>
    <row r="687" spans="1:1" x14ac:dyDescent="0.25">
      <c r="A687" t="s">
        <v>2360</v>
      </c>
    </row>
    <row r="689" spans="1:1" x14ac:dyDescent="0.25">
      <c r="A689" t="s">
        <v>2361</v>
      </c>
    </row>
    <row r="690" spans="1:1" x14ac:dyDescent="0.25">
      <c r="A690" t="s">
        <v>2362</v>
      </c>
    </row>
    <row r="691" spans="1:1" x14ac:dyDescent="0.25">
      <c r="A691" t="s">
        <v>2363</v>
      </c>
    </row>
    <row r="692" spans="1:1" x14ac:dyDescent="0.25">
      <c r="A692" t="s">
        <v>2364</v>
      </c>
    </row>
    <row r="693" spans="1:1" x14ac:dyDescent="0.25">
      <c r="A693" t="s">
        <v>2365</v>
      </c>
    </row>
    <row r="694" spans="1:1" x14ac:dyDescent="0.25">
      <c r="A694" t="s">
        <v>2366</v>
      </c>
    </row>
    <row r="695" spans="1:1" x14ac:dyDescent="0.25">
      <c r="A695" t="s">
        <v>2367</v>
      </c>
    </row>
    <row r="696" spans="1:1" x14ac:dyDescent="0.25">
      <c r="A696" t="s">
        <v>2368</v>
      </c>
    </row>
    <row r="697" spans="1:1" x14ac:dyDescent="0.25">
      <c r="A697" t="s">
        <v>2369</v>
      </c>
    </row>
    <row r="698" spans="1:1" x14ac:dyDescent="0.25">
      <c r="A698" t="s">
        <v>2370</v>
      </c>
    </row>
    <row r="699" spans="1:1" x14ac:dyDescent="0.25">
      <c r="A699" t="s">
        <v>2371</v>
      </c>
    </row>
    <row r="700" spans="1:1" x14ac:dyDescent="0.25">
      <c r="A700" t="s">
        <v>2372</v>
      </c>
    </row>
    <row r="701" spans="1:1" x14ac:dyDescent="0.25">
      <c r="A701" t="s">
        <v>2373</v>
      </c>
    </row>
    <row r="702" spans="1:1" x14ac:dyDescent="0.25">
      <c r="A702" t="s">
        <v>2374</v>
      </c>
    </row>
    <row r="703" spans="1:1" x14ac:dyDescent="0.25">
      <c r="A703" t="s">
        <v>2375</v>
      </c>
    </row>
    <row r="704" spans="1:1" x14ac:dyDescent="0.25">
      <c r="A704" t="s">
        <v>2376</v>
      </c>
    </row>
    <row r="705" spans="1:1" x14ac:dyDescent="0.25">
      <c r="A705" t="s">
        <v>2377</v>
      </c>
    </row>
    <row r="706" spans="1:1" x14ac:dyDescent="0.25">
      <c r="A706" t="s">
        <v>2378</v>
      </c>
    </row>
    <row r="707" spans="1:1" x14ac:dyDescent="0.25">
      <c r="A707" t="s">
        <v>2379</v>
      </c>
    </row>
    <row r="708" spans="1:1" x14ac:dyDescent="0.25">
      <c r="A708" t="s">
        <v>2380</v>
      </c>
    </row>
    <row r="710" spans="1:1" x14ac:dyDescent="0.25">
      <c r="A710" t="s">
        <v>2381</v>
      </c>
    </row>
    <row r="712" spans="1:1" x14ac:dyDescent="0.25">
      <c r="A712" t="s">
        <v>2382</v>
      </c>
    </row>
    <row r="714" spans="1:1" x14ac:dyDescent="0.25">
      <c r="A714" t="s">
        <v>2383</v>
      </c>
    </row>
    <row r="715" spans="1:1" x14ac:dyDescent="0.25">
      <c r="A715" t="s">
        <v>2384</v>
      </c>
    </row>
    <row r="716" spans="1:1" x14ac:dyDescent="0.25">
      <c r="A716" t="s">
        <v>2385</v>
      </c>
    </row>
    <row r="717" spans="1:1" x14ac:dyDescent="0.25">
      <c r="A717" t="s">
        <v>2386</v>
      </c>
    </row>
    <row r="718" spans="1:1" x14ac:dyDescent="0.25">
      <c r="A718" t="s">
        <v>2387</v>
      </c>
    </row>
    <row r="719" spans="1:1" x14ac:dyDescent="0.25">
      <c r="A719" t="s">
        <v>2388</v>
      </c>
    </row>
    <row r="720" spans="1:1" x14ac:dyDescent="0.25">
      <c r="A720" t="s">
        <v>2389</v>
      </c>
    </row>
    <row r="721" spans="1:2" x14ac:dyDescent="0.25">
      <c r="A721" t="s">
        <v>2390</v>
      </c>
    </row>
    <row r="722" spans="1:2" x14ac:dyDescent="0.25">
      <c r="A722" t="s">
        <v>2391</v>
      </c>
    </row>
    <row r="723" spans="1:2" x14ac:dyDescent="0.25">
      <c r="A723" t="s">
        <v>2392</v>
      </c>
    </row>
    <row r="724" spans="1:2" x14ac:dyDescent="0.25">
      <c r="A724" t="s">
        <v>2393</v>
      </c>
    </row>
    <row r="725" spans="1:2" x14ac:dyDescent="0.25">
      <c r="A725" t="s">
        <v>2394</v>
      </c>
    </row>
    <row r="727" spans="1:2" x14ac:dyDescent="0.25">
      <c r="A727" t="s">
        <v>2395</v>
      </c>
    </row>
    <row r="728" spans="1:2" x14ac:dyDescent="0.25">
      <c r="A728" t="s">
        <v>2396</v>
      </c>
    </row>
    <row r="729" spans="1:2" x14ac:dyDescent="0.25">
      <c r="A729" t="s">
        <v>2397</v>
      </c>
    </row>
    <row r="730" spans="1:2" x14ac:dyDescent="0.25">
      <c r="A730" t="s">
        <v>2398</v>
      </c>
      <c r="B730" t="s">
        <v>2399</v>
      </c>
    </row>
    <row r="731" spans="1:2" x14ac:dyDescent="0.25">
      <c r="A731" t="s">
        <v>2400</v>
      </c>
    </row>
    <row r="732" spans="1:2" x14ac:dyDescent="0.25">
      <c r="A732" t="s">
        <v>2401</v>
      </c>
    </row>
    <row r="733" spans="1:2" x14ac:dyDescent="0.25">
      <c r="A733" t="s">
        <v>2402</v>
      </c>
      <c r="B733" t="s">
        <v>2403</v>
      </c>
    </row>
    <row r="734" spans="1:2" x14ac:dyDescent="0.25">
      <c r="A734" t="s">
        <v>2404</v>
      </c>
    </row>
    <row r="735" spans="1:2" x14ac:dyDescent="0.25">
      <c r="A735" t="s">
        <v>2405</v>
      </c>
    </row>
    <row r="736" spans="1:2" x14ac:dyDescent="0.25">
      <c r="A736" t="s">
        <v>2406</v>
      </c>
    </row>
    <row r="737" spans="1:1" x14ac:dyDescent="0.25">
      <c r="A737" t="s">
        <v>2407</v>
      </c>
    </row>
    <row r="738" spans="1:1" x14ac:dyDescent="0.25">
      <c r="A738" t="s">
        <v>2408</v>
      </c>
    </row>
    <row r="739" spans="1:1" x14ac:dyDescent="0.25">
      <c r="A739" t="s">
        <v>2409</v>
      </c>
    </row>
    <row r="740" spans="1:1" x14ac:dyDescent="0.25">
      <c r="A740" t="s">
        <v>2410</v>
      </c>
    </row>
    <row r="741" spans="1:1" x14ac:dyDescent="0.25">
      <c r="A741" t="s">
        <v>2411</v>
      </c>
    </row>
    <row r="742" spans="1:1" x14ac:dyDescent="0.25">
      <c r="A742" t="s">
        <v>2412</v>
      </c>
    </row>
    <row r="743" spans="1:1" x14ac:dyDescent="0.25">
      <c r="A743" t="s">
        <v>2413</v>
      </c>
    </row>
    <row r="745" spans="1:1" x14ac:dyDescent="0.25">
      <c r="A745" t="s">
        <v>2414</v>
      </c>
    </row>
    <row r="746" spans="1:1" x14ac:dyDescent="0.25">
      <c r="A746" t="s">
        <v>2415</v>
      </c>
    </row>
    <row r="747" spans="1:1" x14ac:dyDescent="0.25">
      <c r="A747" t="s">
        <v>2416</v>
      </c>
    </row>
    <row r="749" spans="1:1" x14ac:dyDescent="0.25">
      <c r="A749" t="s">
        <v>2417</v>
      </c>
    </row>
    <row r="750" spans="1:1" x14ac:dyDescent="0.25">
      <c r="A750" t="s">
        <v>2418</v>
      </c>
    </row>
    <row r="751" spans="1:1" x14ac:dyDescent="0.25">
      <c r="A751" t="s">
        <v>2419</v>
      </c>
    </row>
    <row r="752" spans="1:1" x14ac:dyDescent="0.25">
      <c r="A752" t="s">
        <v>2420</v>
      </c>
    </row>
    <row r="753" spans="1:1" x14ac:dyDescent="0.25">
      <c r="A753" t="s">
        <v>2421</v>
      </c>
    </row>
    <row r="756" spans="1:1" x14ac:dyDescent="0.25">
      <c r="A756" t="s">
        <v>2422</v>
      </c>
    </row>
    <row r="757" spans="1:1" x14ac:dyDescent="0.25">
      <c r="A757" t="s">
        <v>2423</v>
      </c>
    </row>
    <row r="758" spans="1:1" x14ac:dyDescent="0.25">
      <c r="A758" t="s">
        <v>2424</v>
      </c>
    </row>
    <row r="759" spans="1:1" x14ac:dyDescent="0.25">
      <c r="A759" t="s">
        <v>2425</v>
      </c>
    </row>
    <row r="760" spans="1:1" x14ac:dyDescent="0.25">
      <c r="A760" t="s">
        <v>2426</v>
      </c>
    </row>
    <row r="761" spans="1:1" x14ac:dyDescent="0.25">
      <c r="A761" t="s">
        <v>2427</v>
      </c>
    </row>
    <row r="762" spans="1:1" x14ac:dyDescent="0.25">
      <c r="A762" t="s">
        <v>2428</v>
      </c>
    </row>
    <row r="763" spans="1:1" x14ac:dyDescent="0.25">
      <c r="A763" t="s">
        <v>2429</v>
      </c>
    </row>
    <row r="764" spans="1:1" x14ac:dyDescent="0.25">
      <c r="A764" t="s">
        <v>2430</v>
      </c>
    </row>
    <row r="765" spans="1:1" x14ac:dyDescent="0.25">
      <c r="A765" t="s">
        <v>2431</v>
      </c>
    </row>
    <row r="766" spans="1:1" x14ac:dyDescent="0.25">
      <c r="A766" t="s">
        <v>2432</v>
      </c>
    </row>
    <row r="767" spans="1:1" x14ac:dyDescent="0.25">
      <c r="A767" t="s">
        <v>2433</v>
      </c>
    </row>
    <row r="768" spans="1:1" x14ac:dyDescent="0.25">
      <c r="A768" t="s">
        <v>2434</v>
      </c>
    </row>
    <row r="769" spans="1:1" x14ac:dyDescent="0.25">
      <c r="A769" t="s">
        <v>2435</v>
      </c>
    </row>
    <row r="770" spans="1:1" x14ac:dyDescent="0.25">
      <c r="A770" t="s">
        <v>2436</v>
      </c>
    </row>
    <row r="771" spans="1:1" x14ac:dyDescent="0.25">
      <c r="A771" t="s">
        <v>2437</v>
      </c>
    </row>
    <row r="773" spans="1:1" x14ac:dyDescent="0.25">
      <c r="A773" t="s">
        <v>2438</v>
      </c>
    </row>
    <row r="774" spans="1:1" x14ac:dyDescent="0.25">
      <c r="A774" t="s">
        <v>2439</v>
      </c>
    </row>
    <row r="775" spans="1:1" x14ac:dyDescent="0.25">
      <c r="A775" t="s">
        <v>2440</v>
      </c>
    </row>
    <row r="777" spans="1:1" x14ac:dyDescent="0.25">
      <c r="A777" t="s">
        <v>2441</v>
      </c>
    </row>
    <row r="779" spans="1:1" x14ac:dyDescent="0.25">
      <c r="A779" t="s">
        <v>2442</v>
      </c>
    </row>
    <row r="781" spans="1:1" x14ac:dyDescent="0.25">
      <c r="A781" t="s">
        <v>2443</v>
      </c>
    </row>
    <row r="783" spans="1:1" x14ac:dyDescent="0.25">
      <c r="A783" t="s">
        <v>1868</v>
      </c>
    </row>
    <row r="784" spans="1:1" x14ac:dyDescent="0.25">
      <c r="A784" t="s">
        <v>2444</v>
      </c>
    </row>
    <row r="785" spans="1:2" x14ac:dyDescent="0.25">
      <c r="A785" t="s">
        <v>2445</v>
      </c>
    </row>
    <row r="786" spans="1:2" x14ac:dyDescent="0.25">
      <c r="A786" t="s">
        <v>2446</v>
      </c>
      <c r="B786" t="s">
        <v>2447</v>
      </c>
    </row>
    <row r="787" spans="1:2" x14ac:dyDescent="0.25">
      <c r="A787" t="s">
        <v>2448</v>
      </c>
    </row>
    <row r="788" spans="1:2" x14ac:dyDescent="0.25">
      <c r="A788" t="s">
        <v>2449</v>
      </c>
    </row>
    <row r="789" spans="1:2" x14ac:dyDescent="0.25">
      <c r="A789" t="s">
        <v>2450</v>
      </c>
    </row>
    <row r="790" spans="1:2" x14ac:dyDescent="0.25">
      <c r="A790" t="s">
        <v>2451</v>
      </c>
    </row>
    <row r="791" spans="1:2" x14ac:dyDescent="0.25">
      <c r="A791" t="s">
        <v>2452</v>
      </c>
    </row>
    <row r="793" spans="1:2" x14ac:dyDescent="0.25">
      <c r="A793" t="s">
        <v>2453</v>
      </c>
    </row>
    <row r="795" spans="1:2" x14ac:dyDescent="0.25">
      <c r="A795" t="s">
        <v>2454</v>
      </c>
    </row>
    <row r="796" spans="1:2" x14ac:dyDescent="0.25">
      <c r="A796" t="s">
        <v>2455</v>
      </c>
    </row>
    <row r="797" spans="1:2" x14ac:dyDescent="0.25">
      <c r="A797" t="s">
        <v>2456</v>
      </c>
    </row>
    <row r="798" spans="1:2" x14ac:dyDescent="0.25">
      <c r="A798" t="s">
        <v>2457</v>
      </c>
    </row>
    <row r="799" spans="1:2" x14ac:dyDescent="0.25">
      <c r="A799" t="s">
        <v>2458</v>
      </c>
    </row>
    <row r="800" spans="1:2" x14ac:dyDescent="0.25">
      <c r="A800" t="s">
        <v>2459</v>
      </c>
    </row>
    <row r="801" spans="1:1" x14ac:dyDescent="0.25">
      <c r="A801" t="s">
        <v>2460</v>
      </c>
    </row>
    <row r="802" spans="1:1" x14ac:dyDescent="0.25">
      <c r="A802" t="s">
        <v>2461</v>
      </c>
    </row>
    <row r="804" spans="1:1" x14ac:dyDescent="0.25">
      <c r="A804" t="s">
        <v>2462</v>
      </c>
    </row>
    <row r="806" spans="1:1" x14ac:dyDescent="0.25">
      <c r="A806" t="s">
        <v>2463</v>
      </c>
    </row>
    <row r="808" spans="1:1" x14ac:dyDescent="0.25">
      <c r="A808" t="s">
        <v>2464</v>
      </c>
    </row>
    <row r="809" spans="1:1" x14ac:dyDescent="0.25">
      <c r="A809" t="s">
        <v>2465</v>
      </c>
    </row>
    <row r="811" spans="1:1" x14ac:dyDescent="0.25">
      <c r="A811" t="s">
        <v>2466</v>
      </c>
    </row>
    <row r="812" spans="1:1" x14ac:dyDescent="0.25">
      <c r="A812" t="s">
        <v>2467</v>
      </c>
    </row>
    <row r="814" spans="1:1" x14ac:dyDescent="0.25">
      <c r="A814" t="s">
        <v>2468</v>
      </c>
    </row>
    <row r="815" spans="1:1" x14ac:dyDescent="0.25">
      <c r="A815" t="s">
        <v>2469</v>
      </c>
    </row>
    <row r="817" spans="1:1" x14ac:dyDescent="0.25">
      <c r="A817" t="s">
        <v>2470</v>
      </c>
    </row>
    <row r="818" spans="1:1" x14ac:dyDescent="0.25">
      <c r="A818" t="s">
        <v>2471</v>
      </c>
    </row>
    <row r="820" spans="1:1" x14ac:dyDescent="0.25">
      <c r="A820" t="s">
        <v>2472</v>
      </c>
    </row>
    <row r="821" spans="1:1" x14ac:dyDescent="0.25">
      <c r="A821" t="s">
        <v>2473</v>
      </c>
    </row>
    <row r="823" spans="1:1" x14ac:dyDescent="0.25">
      <c r="A823" t="s">
        <v>2474</v>
      </c>
    </row>
    <row r="824" spans="1:1" x14ac:dyDescent="0.25">
      <c r="A824" t="s">
        <v>2475</v>
      </c>
    </row>
    <row r="826" spans="1:1" x14ac:dyDescent="0.25">
      <c r="A826" t="s">
        <v>2476</v>
      </c>
    </row>
    <row r="828" spans="1:1" x14ac:dyDescent="0.25">
      <c r="A828" t="s">
        <v>2477</v>
      </c>
    </row>
    <row r="829" spans="1:1" x14ac:dyDescent="0.25">
      <c r="A829" t="s">
        <v>2478</v>
      </c>
    </row>
    <row r="831" spans="1:1" x14ac:dyDescent="0.25">
      <c r="A831" t="s">
        <v>2479</v>
      </c>
    </row>
    <row r="833" spans="1:1" x14ac:dyDescent="0.25">
      <c r="A833" t="s">
        <v>2480</v>
      </c>
    </row>
    <row r="834" spans="1:1" x14ac:dyDescent="0.25">
      <c r="A834" t="s">
        <v>2481</v>
      </c>
    </row>
    <row r="835" spans="1:1" x14ac:dyDescent="0.25">
      <c r="A835" t="s">
        <v>2482</v>
      </c>
    </row>
    <row r="837" spans="1:1" x14ac:dyDescent="0.25">
      <c r="A837" t="s">
        <v>2483</v>
      </c>
    </row>
    <row r="839" spans="1:1" x14ac:dyDescent="0.25">
      <c r="A839" t="s">
        <v>2484</v>
      </c>
    </row>
    <row r="841" spans="1:1" x14ac:dyDescent="0.25">
      <c r="A841" t="s">
        <v>2485</v>
      </c>
    </row>
    <row r="843" spans="1:1" x14ac:dyDescent="0.25">
      <c r="A843" t="s">
        <v>2486</v>
      </c>
    </row>
    <row r="845" spans="1:1" x14ac:dyDescent="0.25">
      <c r="A845" t="s">
        <v>2487</v>
      </c>
    </row>
    <row r="847" spans="1:1" x14ac:dyDescent="0.25">
      <c r="A847" t="s">
        <v>2488</v>
      </c>
    </row>
    <row r="849" spans="1:1" x14ac:dyDescent="0.25">
      <c r="A849" t="s">
        <v>2489</v>
      </c>
    </row>
    <row r="851" spans="1:1" x14ac:dyDescent="0.25">
      <c r="A851" t="s">
        <v>2490</v>
      </c>
    </row>
    <row r="853" spans="1:1" x14ac:dyDescent="0.25">
      <c r="A853" t="s">
        <v>2491</v>
      </c>
    </row>
    <row r="855" spans="1:1" x14ac:dyDescent="0.25">
      <c r="A855" t="s">
        <v>2492</v>
      </c>
    </row>
    <row r="857" spans="1:1" x14ac:dyDescent="0.25">
      <c r="A857" t="s">
        <v>2328</v>
      </c>
    </row>
    <row r="858" spans="1:1" x14ac:dyDescent="0.25">
      <c r="A858" t="s">
        <v>2493</v>
      </c>
    </row>
    <row r="859" spans="1:1" x14ac:dyDescent="0.25">
      <c r="A859" t="s">
        <v>2494</v>
      </c>
    </row>
    <row r="860" spans="1:1" x14ac:dyDescent="0.25">
      <c r="A860" t="s">
        <v>2495</v>
      </c>
    </row>
    <row r="861" spans="1:1" x14ac:dyDescent="0.25">
      <c r="A861" t="s">
        <v>2496</v>
      </c>
    </row>
    <row r="862" spans="1:1" x14ac:dyDescent="0.25">
      <c r="A862" t="s">
        <v>2497</v>
      </c>
    </row>
    <row r="863" spans="1:1" x14ac:dyDescent="0.25">
      <c r="A863" t="s">
        <v>2498</v>
      </c>
    </row>
    <row r="864" spans="1:1" x14ac:dyDescent="0.25">
      <c r="A864" t="s">
        <v>2499</v>
      </c>
    </row>
    <row r="865" spans="1:1" x14ac:dyDescent="0.25">
      <c r="A865" t="s">
        <v>2500</v>
      </c>
    </row>
    <row r="866" spans="1:1" x14ac:dyDescent="0.25">
      <c r="A866" t="s">
        <v>2501</v>
      </c>
    </row>
    <row r="867" spans="1:1" x14ac:dyDescent="0.25">
      <c r="A867" t="s">
        <v>2502</v>
      </c>
    </row>
    <row r="868" spans="1:1" x14ac:dyDescent="0.25">
      <c r="A868" t="s">
        <v>2503</v>
      </c>
    </row>
    <row r="869" spans="1:1" x14ac:dyDescent="0.25">
      <c r="A869" t="s">
        <v>2504</v>
      </c>
    </row>
    <row r="870" spans="1:1" x14ac:dyDescent="0.25">
      <c r="A870" t="s">
        <v>2505</v>
      </c>
    </row>
    <row r="871" spans="1:1" x14ac:dyDescent="0.25">
      <c r="A871" t="s">
        <v>2506</v>
      </c>
    </row>
    <row r="872" spans="1:1" x14ac:dyDescent="0.25">
      <c r="A872" t="s">
        <v>2507</v>
      </c>
    </row>
    <row r="873" spans="1:1" x14ac:dyDescent="0.25">
      <c r="A873" t="s">
        <v>2508</v>
      </c>
    </row>
    <row r="874" spans="1:1" x14ac:dyDescent="0.25">
      <c r="A874" t="s">
        <v>2509</v>
      </c>
    </row>
    <row r="875" spans="1:1" x14ac:dyDescent="0.25">
      <c r="A875" t="s">
        <v>2510</v>
      </c>
    </row>
    <row r="876" spans="1:1" x14ac:dyDescent="0.25">
      <c r="A876" t="s">
        <v>2511</v>
      </c>
    </row>
    <row r="877" spans="1:1" x14ac:dyDescent="0.25">
      <c r="A877" t="s">
        <v>2512</v>
      </c>
    </row>
    <row r="878" spans="1:1" x14ac:dyDescent="0.25">
      <c r="A878" t="s">
        <v>2513</v>
      </c>
    </row>
    <row r="879" spans="1:1" x14ac:dyDescent="0.25">
      <c r="A879" t="s">
        <v>2514</v>
      </c>
    </row>
    <row r="880" spans="1:1" x14ac:dyDescent="0.25">
      <c r="A880" t="s">
        <v>2515</v>
      </c>
    </row>
    <row r="881" spans="1:1" x14ac:dyDescent="0.25">
      <c r="A881" t="s">
        <v>2516</v>
      </c>
    </row>
    <row r="882" spans="1:1" x14ac:dyDescent="0.25">
      <c r="A882" t="s">
        <v>2517</v>
      </c>
    </row>
    <row r="883" spans="1:1" x14ac:dyDescent="0.25">
      <c r="A883" t="s">
        <v>2518</v>
      </c>
    </row>
    <row r="884" spans="1:1" x14ac:dyDescent="0.25">
      <c r="A884" t="s">
        <v>2519</v>
      </c>
    </row>
    <row r="885" spans="1:1" x14ac:dyDescent="0.25">
      <c r="A885" t="s">
        <v>2520</v>
      </c>
    </row>
    <row r="886" spans="1:1" x14ac:dyDescent="0.25">
      <c r="A886" t="s">
        <v>2521</v>
      </c>
    </row>
    <row r="887" spans="1:1" x14ac:dyDescent="0.25">
      <c r="A887" t="s">
        <v>2522</v>
      </c>
    </row>
    <row r="888" spans="1:1" x14ac:dyDescent="0.25">
      <c r="A888" t="s">
        <v>2523</v>
      </c>
    </row>
    <row r="889" spans="1:1" x14ac:dyDescent="0.25">
      <c r="A889" t="s">
        <v>2524</v>
      </c>
    </row>
    <row r="891" spans="1:1" x14ac:dyDescent="0.25">
      <c r="A891" t="s">
        <v>2525</v>
      </c>
    </row>
    <row r="893" spans="1:1" x14ac:dyDescent="0.25">
      <c r="A893" t="s">
        <v>2526</v>
      </c>
    </row>
    <row r="895" spans="1:1" x14ac:dyDescent="0.25">
      <c r="A895" t="s">
        <v>2527</v>
      </c>
    </row>
    <row r="897" spans="1:1" x14ac:dyDescent="0.25">
      <c r="A897" t="s">
        <v>2528</v>
      </c>
    </row>
    <row r="899" spans="1:1" x14ac:dyDescent="0.25">
      <c r="A899" t="s">
        <v>2529</v>
      </c>
    </row>
    <row r="900" spans="1:1" x14ac:dyDescent="0.25">
      <c r="A900" t="s">
        <v>2530</v>
      </c>
    </row>
    <row r="901" spans="1:1" x14ac:dyDescent="0.25">
      <c r="A901" t="s">
        <v>2531</v>
      </c>
    </row>
    <row r="902" spans="1:1" x14ac:dyDescent="0.25">
      <c r="A902" t="s">
        <v>2532</v>
      </c>
    </row>
    <row r="904" spans="1:1" x14ac:dyDescent="0.25">
      <c r="A904" t="s">
        <v>2533</v>
      </c>
    </row>
    <row r="906" spans="1:1" x14ac:dyDescent="0.25">
      <c r="A906" t="s">
        <v>2534</v>
      </c>
    </row>
    <row r="908" spans="1:1" x14ac:dyDescent="0.25">
      <c r="A908" t="s">
        <v>2535</v>
      </c>
    </row>
    <row r="909" spans="1:1" x14ac:dyDescent="0.25">
      <c r="A909" t="s">
        <v>2536</v>
      </c>
    </row>
    <row r="910" spans="1:1" x14ac:dyDescent="0.25">
      <c r="A910" t="s">
        <v>2537</v>
      </c>
    </row>
    <row r="911" spans="1:1" x14ac:dyDescent="0.25">
      <c r="A911" t="s">
        <v>2538</v>
      </c>
    </row>
    <row r="912" spans="1:1" x14ac:dyDescent="0.25">
      <c r="A912" t="s">
        <v>2539</v>
      </c>
    </row>
    <row r="913" spans="1:1" x14ac:dyDescent="0.25">
      <c r="A913" t="s">
        <v>2540</v>
      </c>
    </row>
    <row r="914" spans="1:1" x14ac:dyDescent="0.25">
      <c r="A914" t="s">
        <v>2541</v>
      </c>
    </row>
    <row r="915" spans="1:1" x14ac:dyDescent="0.25">
      <c r="A915" t="s">
        <v>2542</v>
      </c>
    </row>
    <row r="916" spans="1:1" x14ac:dyDescent="0.25">
      <c r="A916" t="s">
        <v>2543</v>
      </c>
    </row>
    <row r="918" spans="1:1" x14ac:dyDescent="0.25">
      <c r="A918" t="s">
        <v>2015</v>
      </c>
    </row>
    <row r="920" spans="1:1" x14ac:dyDescent="0.25">
      <c r="A920" t="s">
        <v>2544</v>
      </c>
    </row>
    <row r="921" spans="1:1" x14ac:dyDescent="0.25">
      <c r="A921" t="s">
        <v>2545</v>
      </c>
    </row>
    <row r="922" spans="1:1" x14ac:dyDescent="0.25">
      <c r="A922" t="s">
        <v>2546</v>
      </c>
    </row>
    <row r="923" spans="1:1" x14ac:dyDescent="0.25">
      <c r="A923" t="s">
        <v>2547</v>
      </c>
    </row>
    <row r="924" spans="1:1" x14ac:dyDescent="0.25">
      <c r="A924" t="s">
        <v>2548</v>
      </c>
    </row>
    <row r="926" spans="1:1" x14ac:dyDescent="0.25">
      <c r="A926" t="s">
        <v>1941</v>
      </c>
    </row>
    <row r="928" spans="1:1" x14ac:dyDescent="0.25">
      <c r="A928" t="s">
        <v>2549</v>
      </c>
    </row>
    <row r="929" spans="1:1" x14ac:dyDescent="0.25">
      <c r="A929" t="s">
        <v>2550</v>
      </c>
    </row>
    <row r="930" spans="1:1" x14ac:dyDescent="0.25">
      <c r="A930" t="s">
        <v>2551</v>
      </c>
    </row>
    <row r="931" spans="1:1" x14ac:dyDescent="0.25">
      <c r="A931" t="s">
        <v>2552</v>
      </c>
    </row>
    <row r="932" spans="1:1" x14ac:dyDescent="0.25">
      <c r="A932" t="s">
        <v>2553</v>
      </c>
    </row>
    <row r="934" spans="1:1" x14ac:dyDescent="0.25">
      <c r="A934" t="s">
        <v>2554</v>
      </c>
    </row>
    <row r="936" spans="1:1" x14ac:dyDescent="0.25">
      <c r="A936" t="s">
        <v>2555</v>
      </c>
    </row>
    <row r="938" spans="1:1" x14ac:dyDescent="0.25">
      <c r="A938" t="s">
        <v>2556</v>
      </c>
    </row>
    <row r="939" spans="1:1" x14ac:dyDescent="0.25">
      <c r="A939" t="s">
        <v>2557</v>
      </c>
    </row>
    <row r="940" spans="1:1" x14ac:dyDescent="0.25">
      <c r="A940" t="s">
        <v>2558</v>
      </c>
    </row>
    <row r="941" spans="1:1" x14ac:dyDescent="0.25">
      <c r="A941" t="s">
        <v>2559</v>
      </c>
    </row>
    <row r="942" spans="1:1" x14ac:dyDescent="0.25">
      <c r="A942" t="s">
        <v>2560</v>
      </c>
    </row>
    <row r="943" spans="1:1" x14ac:dyDescent="0.25">
      <c r="A943" t="s">
        <v>2561</v>
      </c>
    </row>
    <row r="944" spans="1:1" x14ac:dyDescent="0.25">
      <c r="A944" t="s">
        <v>2562</v>
      </c>
    </row>
    <row r="945" spans="1:1" x14ac:dyDescent="0.25">
      <c r="A945" t="s">
        <v>2563</v>
      </c>
    </row>
    <row r="946" spans="1:1" x14ac:dyDescent="0.25">
      <c r="A946" t="s">
        <v>2564</v>
      </c>
    </row>
    <row r="947" spans="1:1" x14ac:dyDescent="0.25">
      <c r="A947" t="s">
        <v>2565</v>
      </c>
    </row>
    <row r="948" spans="1:1" x14ac:dyDescent="0.25">
      <c r="A948" t="s">
        <v>2566</v>
      </c>
    </row>
    <row r="949" spans="1:1" x14ac:dyDescent="0.25">
      <c r="A949" t="s">
        <v>2567</v>
      </c>
    </row>
    <row r="951" spans="1:1" x14ac:dyDescent="0.25">
      <c r="A951" t="s">
        <v>2568</v>
      </c>
    </row>
    <row r="953" spans="1:1" x14ac:dyDescent="0.25">
      <c r="A953" t="s">
        <v>2569</v>
      </c>
    </row>
    <row r="955" spans="1:1" x14ac:dyDescent="0.25">
      <c r="A955" t="s">
        <v>2570</v>
      </c>
    </row>
    <row r="957" spans="1:1" x14ac:dyDescent="0.25">
      <c r="A957" t="s">
        <v>2571</v>
      </c>
    </row>
    <row r="958" spans="1:1" x14ac:dyDescent="0.25">
      <c r="A958" t="s">
        <v>2572</v>
      </c>
    </row>
    <row r="959" spans="1:1" x14ac:dyDescent="0.25">
      <c r="A959" t="s">
        <v>2573</v>
      </c>
    </row>
    <row r="960" spans="1:1" x14ac:dyDescent="0.25">
      <c r="A960" t="s">
        <v>2574</v>
      </c>
    </row>
    <row r="961" spans="1:1" x14ac:dyDescent="0.25">
      <c r="A961" t="s">
        <v>2575</v>
      </c>
    </row>
    <row r="962" spans="1:1" x14ac:dyDescent="0.25">
      <c r="A962" t="s">
        <v>2576</v>
      </c>
    </row>
    <row r="963" spans="1:1" x14ac:dyDescent="0.25">
      <c r="A963" t="s">
        <v>2577</v>
      </c>
    </row>
    <row r="964" spans="1:1" x14ac:dyDescent="0.25">
      <c r="A964" t="s">
        <v>2578</v>
      </c>
    </row>
    <row r="965" spans="1:1" x14ac:dyDescent="0.25">
      <c r="A965" t="s">
        <v>2579</v>
      </c>
    </row>
    <row r="966" spans="1:1" x14ac:dyDescent="0.25">
      <c r="A966" t="s">
        <v>2580</v>
      </c>
    </row>
    <row r="967" spans="1:1" x14ac:dyDescent="0.25">
      <c r="A967" t="s">
        <v>2581</v>
      </c>
    </row>
    <row r="968" spans="1:1" x14ac:dyDescent="0.25">
      <c r="A968" t="s">
        <v>2582</v>
      </c>
    </row>
    <row r="969" spans="1:1" x14ac:dyDescent="0.25">
      <c r="A969" t="s">
        <v>2583</v>
      </c>
    </row>
    <row r="970" spans="1:1" x14ac:dyDescent="0.25">
      <c r="A970" t="s">
        <v>2584</v>
      </c>
    </row>
    <row r="971" spans="1:1" x14ac:dyDescent="0.25">
      <c r="A971" t="s">
        <v>2585</v>
      </c>
    </row>
    <row r="972" spans="1:1" x14ac:dyDescent="0.25">
      <c r="A972" t="s">
        <v>2586</v>
      </c>
    </row>
    <row r="973" spans="1:1" x14ac:dyDescent="0.25">
      <c r="A973" t="s">
        <v>2587</v>
      </c>
    </row>
    <row r="974" spans="1:1" x14ac:dyDescent="0.25">
      <c r="A974" t="s">
        <v>2588</v>
      </c>
    </row>
    <row r="975" spans="1:1" x14ac:dyDescent="0.25">
      <c r="A975" t="s">
        <v>2589</v>
      </c>
    </row>
    <row r="976" spans="1:1" x14ac:dyDescent="0.25">
      <c r="A976" t="s">
        <v>2590</v>
      </c>
    </row>
    <row r="977" spans="1:1" x14ac:dyDescent="0.25">
      <c r="A977" t="s">
        <v>2591</v>
      </c>
    </row>
    <row r="979" spans="1:1" x14ac:dyDescent="0.25">
      <c r="A979" t="s">
        <v>2592</v>
      </c>
    </row>
    <row r="981" spans="1:1" x14ac:dyDescent="0.25">
      <c r="A981" t="s">
        <v>2593</v>
      </c>
    </row>
    <row r="982" spans="1:1" x14ac:dyDescent="0.25">
      <c r="A982" t="s">
        <v>2594</v>
      </c>
    </row>
    <row r="983" spans="1:1" x14ac:dyDescent="0.25">
      <c r="A983" t="s">
        <v>2595</v>
      </c>
    </row>
    <row r="984" spans="1:1" x14ac:dyDescent="0.25">
      <c r="A984" t="s">
        <v>2596</v>
      </c>
    </row>
    <row r="985" spans="1:1" x14ac:dyDescent="0.25">
      <c r="A985" t="s">
        <v>2597</v>
      </c>
    </row>
    <row r="986" spans="1:1" x14ac:dyDescent="0.25">
      <c r="A986" t="s">
        <v>2598</v>
      </c>
    </row>
    <row r="987" spans="1:1" x14ac:dyDescent="0.25">
      <c r="A987" t="s">
        <v>2599</v>
      </c>
    </row>
    <row r="988" spans="1:1" x14ac:dyDescent="0.25">
      <c r="A988" t="s">
        <v>2600</v>
      </c>
    </row>
    <row r="990" spans="1:1" x14ac:dyDescent="0.25">
      <c r="A990" t="s">
        <v>2601</v>
      </c>
    </row>
    <row r="991" spans="1:1" x14ac:dyDescent="0.25">
      <c r="A991" t="s">
        <v>2602</v>
      </c>
    </row>
    <row r="992" spans="1:1" x14ac:dyDescent="0.25">
      <c r="A992" t="s">
        <v>2603</v>
      </c>
    </row>
    <row r="993" spans="1:1" x14ac:dyDescent="0.25">
      <c r="A993" t="s">
        <v>2604</v>
      </c>
    </row>
    <row r="994" spans="1:1" x14ac:dyDescent="0.25">
      <c r="A994" t="s">
        <v>2605</v>
      </c>
    </row>
    <row r="995" spans="1:1" x14ac:dyDescent="0.25">
      <c r="A995" t="s">
        <v>2606</v>
      </c>
    </row>
    <row r="997" spans="1:1" x14ac:dyDescent="0.25">
      <c r="A997" t="s">
        <v>2607</v>
      </c>
    </row>
    <row r="999" spans="1:1" x14ac:dyDescent="0.25">
      <c r="A999" t="s">
        <v>2608</v>
      </c>
    </row>
    <row r="1001" spans="1:1" x14ac:dyDescent="0.25">
      <c r="A1001" t="s">
        <v>2609</v>
      </c>
    </row>
    <row r="1002" spans="1:1" x14ac:dyDescent="0.25">
      <c r="A1002" t="s">
        <v>2610</v>
      </c>
    </row>
    <row r="1003" spans="1:1" x14ac:dyDescent="0.25">
      <c r="A1003" t="s">
        <v>2611</v>
      </c>
    </row>
    <row r="1004" spans="1:1" x14ac:dyDescent="0.25">
      <c r="A1004" t="s">
        <v>2612</v>
      </c>
    </row>
    <row r="1005" spans="1:1" x14ac:dyDescent="0.25">
      <c r="A1005" t="s">
        <v>2613</v>
      </c>
    </row>
    <row r="1006" spans="1:1" x14ac:dyDescent="0.25">
      <c r="A1006" t="s">
        <v>2614</v>
      </c>
    </row>
    <row r="1007" spans="1:1" x14ac:dyDescent="0.25">
      <c r="A1007" t="s">
        <v>2615</v>
      </c>
    </row>
    <row r="1008" spans="1:1" x14ac:dyDescent="0.25">
      <c r="A1008" t="s">
        <v>2616</v>
      </c>
    </row>
    <row r="1009" spans="1:1" x14ac:dyDescent="0.25">
      <c r="A1009" t="s">
        <v>2617</v>
      </c>
    </row>
    <row r="1011" spans="1:1" x14ac:dyDescent="0.25">
      <c r="A1011" t="s">
        <v>2618</v>
      </c>
    </row>
    <row r="1012" spans="1:1" x14ac:dyDescent="0.25">
      <c r="A1012" t="s">
        <v>2619</v>
      </c>
    </row>
    <row r="1013" spans="1:1" x14ac:dyDescent="0.25">
      <c r="A1013" t="s">
        <v>2620</v>
      </c>
    </row>
    <row r="1014" spans="1:1" x14ac:dyDescent="0.25">
      <c r="A1014" t="s">
        <v>2621</v>
      </c>
    </row>
    <row r="1015" spans="1:1" x14ac:dyDescent="0.25">
      <c r="A1015" t="s">
        <v>2622</v>
      </c>
    </row>
    <row r="1016" spans="1:1" x14ac:dyDescent="0.25">
      <c r="A1016" t="s">
        <v>2623</v>
      </c>
    </row>
    <row r="1017" spans="1:1" x14ac:dyDescent="0.25">
      <c r="A1017" t="s">
        <v>2624</v>
      </c>
    </row>
    <row r="1018" spans="1:1" x14ac:dyDescent="0.25">
      <c r="A1018" t="s">
        <v>2625</v>
      </c>
    </row>
    <row r="1019" spans="1:1" x14ac:dyDescent="0.25">
      <c r="A1019" t="s">
        <v>2626</v>
      </c>
    </row>
    <row r="1021" spans="1:1" x14ac:dyDescent="0.25">
      <c r="A1021" t="s">
        <v>2627</v>
      </c>
    </row>
    <row r="1022" spans="1:1" x14ac:dyDescent="0.25">
      <c r="A1022" t="s">
        <v>2628</v>
      </c>
    </row>
    <row r="1024" spans="1:1" x14ac:dyDescent="0.25">
      <c r="A1024" t="s">
        <v>2629</v>
      </c>
    </row>
    <row r="1025" spans="1:2" x14ac:dyDescent="0.25">
      <c r="A1025" t="s">
        <v>2630</v>
      </c>
    </row>
    <row r="1026" spans="1:2" x14ac:dyDescent="0.25">
      <c r="A1026" t="s">
        <v>2631</v>
      </c>
    </row>
    <row r="1027" spans="1:2" x14ac:dyDescent="0.25">
      <c r="A1027" t="s">
        <v>2632</v>
      </c>
    </row>
    <row r="1029" spans="1:2" x14ac:dyDescent="0.25">
      <c r="A1029" t="s">
        <v>2633</v>
      </c>
    </row>
    <row r="1031" spans="1:2" x14ac:dyDescent="0.25">
      <c r="A1031" t="s">
        <v>2634</v>
      </c>
    </row>
    <row r="1032" spans="1:2" x14ac:dyDescent="0.25">
      <c r="A1032" t="s">
        <v>2635</v>
      </c>
    </row>
    <row r="1033" spans="1:2" x14ac:dyDescent="0.25">
      <c r="A1033" t="s">
        <v>2636</v>
      </c>
    </row>
    <row r="1034" spans="1:2" x14ac:dyDescent="0.25">
      <c r="A1034" t="s">
        <v>2637</v>
      </c>
    </row>
    <row r="1035" spans="1:2" x14ac:dyDescent="0.25">
      <c r="A1035" t="s">
        <v>2638</v>
      </c>
      <c r="B1035" t="s">
        <v>2639</v>
      </c>
    </row>
    <row r="1036" spans="1:2" x14ac:dyDescent="0.25">
      <c r="A1036" t="s">
        <v>2640</v>
      </c>
    </row>
    <row r="1037" spans="1:2" x14ac:dyDescent="0.25">
      <c r="A1037" t="s">
        <v>2641</v>
      </c>
    </row>
    <row r="1038" spans="1:2" x14ac:dyDescent="0.25">
      <c r="A1038" t="s">
        <v>2642</v>
      </c>
    </row>
    <row r="1039" spans="1:2" x14ac:dyDescent="0.25">
      <c r="A1039" t="s">
        <v>2643</v>
      </c>
    </row>
    <row r="1040" spans="1:2" x14ac:dyDescent="0.25">
      <c r="A1040" t="s">
        <v>2644</v>
      </c>
    </row>
    <row r="1041" spans="1:1" x14ac:dyDescent="0.25">
      <c r="A1041" t="s">
        <v>2645</v>
      </c>
    </row>
    <row r="1042" spans="1:1" x14ac:dyDescent="0.25">
      <c r="A1042" t="s">
        <v>1948</v>
      </c>
    </row>
    <row r="1043" spans="1:1" x14ac:dyDescent="0.25">
      <c r="A1043" t="s">
        <v>2646</v>
      </c>
    </row>
    <row r="1044" spans="1:1" x14ac:dyDescent="0.25">
      <c r="A1044" t="s">
        <v>2647</v>
      </c>
    </row>
    <row r="1045" spans="1:1" x14ac:dyDescent="0.25">
      <c r="A1045" t="s">
        <v>2648</v>
      </c>
    </row>
    <row r="1046" spans="1:1" x14ac:dyDescent="0.25">
      <c r="A1046" t="s">
        <v>2649</v>
      </c>
    </row>
    <row r="1047" spans="1:1" x14ac:dyDescent="0.25">
      <c r="A1047" t="s">
        <v>2650</v>
      </c>
    </row>
    <row r="1048" spans="1:1" x14ac:dyDescent="0.25">
      <c r="A1048" t="s">
        <v>2651</v>
      </c>
    </row>
    <row r="1049" spans="1:1" x14ac:dyDescent="0.25">
      <c r="A1049" t="s">
        <v>2652</v>
      </c>
    </row>
    <row r="1050" spans="1:1" x14ac:dyDescent="0.25">
      <c r="A1050" t="s">
        <v>2653</v>
      </c>
    </row>
    <row r="1051" spans="1:1" x14ac:dyDescent="0.25">
      <c r="A1051" t="s">
        <v>2654</v>
      </c>
    </row>
    <row r="1052" spans="1:1" x14ac:dyDescent="0.25">
      <c r="A1052" t="s">
        <v>2655</v>
      </c>
    </row>
    <row r="1053" spans="1:1" x14ac:dyDescent="0.25">
      <c r="A1053" t="s">
        <v>2656</v>
      </c>
    </row>
    <row r="1054" spans="1:1" x14ac:dyDescent="0.25">
      <c r="A1054" t="s">
        <v>2657</v>
      </c>
    </row>
    <row r="1055" spans="1:1" x14ac:dyDescent="0.25">
      <c r="A1055" t="s">
        <v>2658</v>
      </c>
    </row>
    <row r="1056" spans="1:1" x14ac:dyDescent="0.25">
      <c r="A1056" t="s">
        <v>2659</v>
      </c>
    </row>
    <row r="1057" spans="1:1" x14ac:dyDescent="0.25">
      <c r="A1057" t="s">
        <v>2660</v>
      </c>
    </row>
    <row r="1059" spans="1:1" x14ac:dyDescent="0.25">
      <c r="A1059" t="s">
        <v>2661</v>
      </c>
    </row>
    <row r="1060" spans="1:1" x14ac:dyDescent="0.25">
      <c r="A1060" t="s">
        <v>2662</v>
      </c>
    </row>
    <row r="1061" spans="1:1" x14ac:dyDescent="0.25">
      <c r="A1061" t="s">
        <v>2663</v>
      </c>
    </row>
    <row r="1063" spans="1:1" x14ac:dyDescent="0.25">
      <c r="A1063" t="s">
        <v>2664</v>
      </c>
    </row>
    <row r="1065" spans="1:1" x14ac:dyDescent="0.25">
      <c r="A1065" t="s">
        <v>2665</v>
      </c>
    </row>
    <row r="1067" spans="1:1" x14ac:dyDescent="0.25">
      <c r="A1067" t="s">
        <v>2666</v>
      </c>
    </row>
    <row r="1069" spans="1:1" x14ac:dyDescent="0.25">
      <c r="A1069" t="s">
        <v>2667</v>
      </c>
    </row>
    <row r="1071" spans="1:1" x14ac:dyDescent="0.25">
      <c r="A1071" t="s">
        <v>2668</v>
      </c>
    </row>
    <row r="1073" spans="1:1" x14ac:dyDescent="0.25">
      <c r="A1073" t="s">
        <v>2669</v>
      </c>
    </row>
    <row r="1075" spans="1:1" x14ac:dyDescent="0.25">
      <c r="A1075" t="s">
        <v>2670</v>
      </c>
    </row>
    <row r="1077" spans="1:1" x14ac:dyDescent="0.25">
      <c r="A1077" t="s">
        <v>2671</v>
      </c>
    </row>
    <row r="1079" spans="1:1" x14ac:dyDescent="0.25">
      <c r="A1079" t="s">
        <v>2672</v>
      </c>
    </row>
    <row r="1081" spans="1:1" x14ac:dyDescent="0.25">
      <c r="A1081" t="s">
        <v>2673</v>
      </c>
    </row>
    <row r="1083" spans="1:1" x14ac:dyDescent="0.25">
      <c r="A1083" t="s">
        <v>2674</v>
      </c>
    </row>
    <row r="1085" spans="1:1" x14ac:dyDescent="0.25">
      <c r="A1085" t="s">
        <v>2675</v>
      </c>
    </row>
    <row r="1087" spans="1:1" x14ac:dyDescent="0.25">
      <c r="A1087" t="s">
        <v>2676</v>
      </c>
    </row>
    <row r="1089" spans="1:1" x14ac:dyDescent="0.25">
      <c r="A1089" t="s">
        <v>2677</v>
      </c>
    </row>
    <row r="1091" spans="1:1" x14ac:dyDescent="0.25">
      <c r="A1091" t="s">
        <v>2678</v>
      </c>
    </row>
    <row r="1093" spans="1:1" x14ac:dyDescent="0.25">
      <c r="A1093" t="s">
        <v>2679</v>
      </c>
    </row>
    <row r="1095" spans="1:1" x14ac:dyDescent="0.25">
      <c r="A1095" t="s">
        <v>2680</v>
      </c>
    </row>
    <row r="1097" spans="1:1" x14ac:dyDescent="0.25">
      <c r="A1097" t="s">
        <v>2681</v>
      </c>
    </row>
    <row r="1099" spans="1:1" x14ac:dyDescent="0.25">
      <c r="A1099" t="s">
        <v>2682</v>
      </c>
    </row>
    <row r="1101" spans="1:1" x14ac:dyDescent="0.25">
      <c r="A1101" t="s">
        <v>2683</v>
      </c>
    </row>
    <row r="1103" spans="1:1" x14ac:dyDescent="0.25">
      <c r="A1103" t="s">
        <v>2684</v>
      </c>
    </row>
    <row r="1105" spans="1:1" x14ac:dyDescent="0.25">
      <c r="A1105" t="s">
        <v>2685</v>
      </c>
    </row>
    <row r="1107" spans="1:1" x14ac:dyDescent="0.25">
      <c r="A1107" t="s">
        <v>2686</v>
      </c>
    </row>
    <row r="1109" spans="1:1" x14ac:dyDescent="0.25">
      <c r="A1109" t="s">
        <v>2687</v>
      </c>
    </row>
    <row r="1111" spans="1:1" x14ac:dyDescent="0.25">
      <c r="A1111" t="s">
        <v>2688</v>
      </c>
    </row>
    <row r="1113" spans="1:1" x14ac:dyDescent="0.25">
      <c r="A1113" t="s">
        <v>2689</v>
      </c>
    </row>
    <row r="1115" spans="1:1" x14ac:dyDescent="0.25">
      <c r="A1115" t="s">
        <v>2690</v>
      </c>
    </row>
    <row r="1117" spans="1:1" x14ac:dyDescent="0.25">
      <c r="A1117" t="s">
        <v>2691</v>
      </c>
    </row>
    <row r="1119" spans="1:1" x14ac:dyDescent="0.25">
      <c r="A1119" t="s">
        <v>2692</v>
      </c>
    </row>
    <row r="1121" spans="1:1" x14ac:dyDescent="0.25">
      <c r="A1121" t="s">
        <v>2693</v>
      </c>
    </row>
    <row r="1123" spans="1:1" x14ac:dyDescent="0.25">
      <c r="A1123" t="s">
        <v>2694</v>
      </c>
    </row>
    <row r="1125" spans="1:1" x14ac:dyDescent="0.25">
      <c r="A1125" t="s">
        <v>2695</v>
      </c>
    </row>
    <row r="1127" spans="1:1" x14ac:dyDescent="0.25">
      <c r="A1127" t="s">
        <v>2696</v>
      </c>
    </row>
    <row r="1129" spans="1:1" x14ac:dyDescent="0.25">
      <c r="A1129" t="s">
        <v>2697</v>
      </c>
    </row>
    <row r="1131" spans="1:1" x14ac:dyDescent="0.25">
      <c r="A1131" t="s">
        <v>2698</v>
      </c>
    </row>
    <row r="1133" spans="1:1" x14ac:dyDescent="0.25">
      <c r="A1133" t="s">
        <v>2699</v>
      </c>
    </row>
    <row r="1135" spans="1:1" x14ac:dyDescent="0.25">
      <c r="A1135" t="s">
        <v>2700</v>
      </c>
    </row>
    <row r="1137" spans="1:1" x14ac:dyDescent="0.25">
      <c r="A1137" t="s">
        <v>2701</v>
      </c>
    </row>
    <row r="1139" spans="1:1" x14ac:dyDescent="0.25">
      <c r="A1139" t="s">
        <v>2702</v>
      </c>
    </row>
    <row r="1141" spans="1:1" x14ac:dyDescent="0.25">
      <c r="A1141" t="s">
        <v>2703</v>
      </c>
    </row>
    <row r="1142" spans="1:1" x14ac:dyDescent="0.25">
      <c r="A1142" t="s">
        <v>2704</v>
      </c>
    </row>
    <row r="1143" spans="1:1" x14ac:dyDescent="0.25">
      <c r="A1143" t="s">
        <v>2705</v>
      </c>
    </row>
    <row r="1144" spans="1:1" x14ac:dyDescent="0.25">
      <c r="A1144" t="s">
        <v>2706</v>
      </c>
    </row>
    <row r="1145" spans="1:1" x14ac:dyDescent="0.25">
      <c r="A1145" t="s">
        <v>2707</v>
      </c>
    </row>
    <row r="1146" spans="1:1" x14ac:dyDescent="0.25">
      <c r="A1146" t="s">
        <v>2708</v>
      </c>
    </row>
    <row r="1147" spans="1:1" x14ac:dyDescent="0.25">
      <c r="A1147" t="s">
        <v>2709</v>
      </c>
    </row>
    <row r="1149" spans="1:1" x14ac:dyDescent="0.25">
      <c r="A1149" t="s">
        <v>2710</v>
      </c>
    </row>
    <row r="1151" spans="1:1" x14ac:dyDescent="0.25">
      <c r="A1151" t="s">
        <v>2609</v>
      </c>
    </row>
    <row r="1152" spans="1:1" x14ac:dyDescent="0.25">
      <c r="A1152" t="s">
        <v>2711</v>
      </c>
    </row>
    <row r="1153" spans="1:1" x14ac:dyDescent="0.25">
      <c r="A1153" t="s">
        <v>2712</v>
      </c>
    </row>
    <row r="1154" spans="1:1" x14ac:dyDescent="0.25">
      <c r="A1154" t="s">
        <v>2713</v>
      </c>
    </row>
    <row r="1155" spans="1:1" x14ac:dyDescent="0.25">
      <c r="A1155" t="s">
        <v>2714</v>
      </c>
    </row>
    <row r="1156" spans="1:1" x14ac:dyDescent="0.25">
      <c r="A1156" t="s">
        <v>2715</v>
      </c>
    </row>
    <row r="1157" spans="1:1" x14ac:dyDescent="0.25">
      <c r="A1157" t="s">
        <v>2716</v>
      </c>
    </row>
    <row r="1158" spans="1:1" x14ac:dyDescent="0.25">
      <c r="A1158" t="s">
        <v>2717</v>
      </c>
    </row>
    <row r="1159" spans="1:1" x14ac:dyDescent="0.25">
      <c r="A1159" t="s">
        <v>2718</v>
      </c>
    </row>
    <row r="1160" spans="1:1" x14ac:dyDescent="0.25">
      <c r="A1160" t="s">
        <v>2617</v>
      </c>
    </row>
    <row r="1161" spans="1:1" x14ac:dyDescent="0.25">
      <c r="A1161" t="s">
        <v>2719</v>
      </c>
    </row>
    <row r="1162" spans="1:1" x14ac:dyDescent="0.25">
      <c r="A1162" t="s">
        <v>2720</v>
      </c>
    </row>
    <row r="1163" spans="1:1" x14ac:dyDescent="0.25">
      <c r="A1163" t="s">
        <v>2721</v>
      </c>
    </row>
    <row r="1164" spans="1:1" x14ac:dyDescent="0.25">
      <c r="A1164" t="s">
        <v>2722</v>
      </c>
    </row>
    <row r="1165" spans="1:1" x14ac:dyDescent="0.25">
      <c r="A1165" t="s">
        <v>2723</v>
      </c>
    </row>
    <row r="1166" spans="1:1" x14ac:dyDescent="0.25">
      <c r="A1166" t="s">
        <v>2724</v>
      </c>
    </row>
    <row r="1167" spans="1:1" x14ac:dyDescent="0.25">
      <c r="A1167" t="s">
        <v>2725</v>
      </c>
    </row>
    <row r="1168" spans="1:1" x14ac:dyDescent="0.25">
      <c r="A1168" t="s">
        <v>2726</v>
      </c>
    </row>
    <row r="1169" spans="1:1" x14ac:dyDescent="0.25">
      <c r="A1169" t="s">
        <v>2727</v>
      </c>
    </row>
    <row r="1170" spans="1:1" x14ac:dyDescent="0.25">
      <c r="A1170" t="s">
        <v>2728</v>
      </c>
    </row>
    <row r="1171" spans="1:1" x14ac:dyDescent="0.25">
      <c r="A1171" t="s">
        <v>2729</v>
      </c>
    </row>
    <row r="1172" spans="1:1" x14ac:dyDescent="0.25">
      <c r="A1172" t="s">
        <v>2730</v>
      </c>
    </row>
    <row r="1173" spans="1:1" x14ac:dyDescent="0.25">
      <c r="A1173" t="s">
        <v>2731</v>
      </c>
    </row>
    <row r="1174" spans="1:1" x14ac:dyDescent="0.25">
      <c r="A1174" t="s">
        <v>2732</v>
      </c>
    </row>
    <row r="1175" spans="1:1" x14ac:dyDescent="0.25">
      <c r="A1175" t="s">
        <v>2733</v>
      </c>
    </row>
    <row r="1176" spans="1:1" x14ac:dyDescent="0.25">
      <c r="A1176" t="s">
        <v>2734</v>
      </c>
    </row>
    <row r="1178" spans="1:1" x14ac:dyDescent="0.25">
      <c r="A1178" t="s">
        <v>2735</v>
      </c>
    </row>
    <row r="1179" spans="1:1" x14ac:dyDescent="0.25">
      <c r="A1179" t="s">
        <v>2626</v>
      </c>
    </row>
    <row r="1181" spans="1:1" x14ac:dyDescent="0.25">
      <c r="A1181" t="s">
        <v>2627</v>
      </c>
    </row>
    <row r="1183" spans="1:1" x14ac:dyDescent="0.25">
      <c r="A1183" t="s">
        <v>2628</v>
      </c>
    </row>
    <row r="1185" spans="1:1" x14ac:dyDescent="0.25">
      <c r="A1185" t="s">
        <v>2629</v>
      </c>
    </row>
    <row r="1187" spans="1:1" x14ac:dyDescent="0.25">
      <c r="A1187" t="s">
        <v>2736</v>
      </c>
    </row>
    <row r="1189" spans="1:1" x14ac:dyDescent="0.25">
      <c r="A1189" t="s">
        <v>2737</v>
      </c>
    </row>
    <row r="1190" spans="1:1" x14ac:dyDescent="0.25">
      <c r="A1190" t="s">
        <v>2738</v>
      </c>
    </row>
    <row r="1191" spans="1:1" x14ac:dyDescent="0.25">
      <c r="A1191" t="s">
        <v>2739</v>
      </c>
    </row>
    <row r="1193" spans="1:1" x14ac:dyDescent="0.25">
      <c r="A1193" t="s">
        <v>1866</v>
      </c>
    </row>
    <row r="1195" spans="1:1" x14ac:dyDescent="0.25">
      <c r="A1195" t="s">
        <v>1867</v>
      </c>
    </row>
    <row r="1197" spans="1:1" x14ac:dyDescent="0.25">
      <c r="A1197" t="s">
        <v>1868</v>
      </c>
    </row>
    <row r="1198" spans="1:1" x14ac:dyDescent="0.25">
      <c r="A1198" t="s">
        <v>1869</v>
      </c>
    </row>
    <row r="1199" spans="1:1" x14ac:dyDescent="0.25">
      <c r="A1199" t="s">
        <v>1870</v>
      </c>
    </row>
    <row r="1200" spans="1:1" x14ac:dyDescent="0.25">
      <c r="A1200" t="s">
        <v>1871</v>
      </c>
    </row>
    <row r="1201" spans="1:1" x14ac:dyDescent="0.25">
      <c r="A1201" t="s">
        <v>1872</v>
      </c>
    </row>
    <row r="1202" spans="1:1" x14ac:dyDescent="0.25">
      <c r="A1202" t="s">
        <v>1873</v>
      </c>
    </row>
    <row r="1203" spans="1:1" x14ac:dyDescent="0.25">
      <c r="A1203" t="s">
        <v>1874</v>
      </c>
    </row>
    <row r="1204" spans="1:1" x14ac:dyDescent="0.25">
      <c r="A1204" t="s">
        <v>1875</v>
      </c>
    </row>
    <row r="1205" spans="1:1" x14ac:dyDescent="0.25">
      <c r="A1205" t="s">
        <v>1876</v>
      </c>
    </row>
    <row r="1206" spans="1:1" x14ac:dyDescent="0.25">
      <c r="A1206" t="s">
        <v>1877</v>
      </c>
    </row>
    <row r="1207" spans="1:1" x14ac:dyDescent="0.25">
      <c r="A1207" t="s">
        <v>1878</v>
      </c>
    </row>
    <row r="1208" spans="1:1" x14ac:dyDescent="0.25">
      <c r="A1208" t="s">
        <v>1879</v>
      </c>
    </row>
    <row r="1209" spans="1:1" x14ac:dyDescent="0.25">
      <c r="A1209" t="s">
        <v>1880</v>
      </c>
    </row>
    <row r="1210" spans="1:1" x14ac:dyDescent="0.25">
      <c r="A1210" t="s">
        <v>1881</v>
      </c>
    </row>
    <row r="1211" spans="1:1" x14ac:dyDescent="0.25">
      <c r="A1211" t="s">
        <v>1882</v>
      </c>
    </row>
    <row r="1212" spans="1:1" x14ac:dyDescent="0.25">
      <c r="A1212" t="s">
        <v>1883</v>
      </c>
    </row>
    <row r="1213" spans="1:1" x14ac:dyDescent="0.25">
      <c r="A1213" t="s">
        <v>1884</v>
      </c>
    </row>
    <row r="1214" spans="1:1" x14ac:dyDescent="0.25">
      <c r="A1214" t="s">
        <v>1885</v>
      </c>
    </row>
    <row r="1215" spans="1:1" x14ac:dyDescent="0.25">
      <c r="A1215" t="s">
        <v>1886</v>
      </c>
    </row>
    <row r="1216" spans="1:1" x14ac:dyDescent="0.25">
      <c r="A1216" t="s">
        <v>1887</v>
      </c>
    </row>
    <row r="1217" spans="1:1" x14ac:dyDescent="0.25">
      <c r="A1217" t="s">
        <v>1888</v>
      </c>
    </row>
    <row r="1218" spans="1:1" x14ac:dyDescent="0.25">
      <c r="A1218" t="s">
        <v>1889</v>
      </c>
    </row>
    <row r="1219" spans="1:1" x14ac:dyDescent="0.25">
      <c r="A1219" t="s">
        <v>1890</v>
      </c>
    </row>
    <row r="1220" spans="1:1" x14ac:dyDescent="0.25">
      <c r="A1220" t="s">
        <v>1891</v>
      </c>
    </row>
    <row r="1221" spans="1:1" x14ac:dyDescent="0.25">
      <c r="A1221" t="s">
        <v>1892</v>
      </c>
    </row>
    <row r="1222" spans="1:1" x14ac:dyDescent="0.25">
      <c r="A1222" t="s">
        <v>1893</v>
      </c>
    </row>
    <row r="1223" spans="1:1" x14ac:dyDescent="0.25">
      <c r="A1223" t="s">
        <v>1894</v>
      </c>
    </row>
    <row r="1225" spans="1:1" x14ac:dyDescent="0.25">
      <c r="A1225" t="s">
        <v>1895</v>
      </c>
    </row>
    <row r="1226" spans="1:1" x14ac:dyDescent="0.25">
      <c r="A1226" t="s">
        <v>1896</v>
      </c>
    </row>
    <row r="1227" spans="1:1" x14ac:dyDescent="0.25">
      <c r="A1227" t="s">
        <v>2740</v>
      </c>
    </row>
    <row r="1228" spans="1:1" x14ac:dyDescent="0.25">
      <c r="A1228" t="s">
        <v>1898</v>
      </c>
    </row>
    <row r="1230" spans="1:1" x14ac:dyDescent="0.25">
      <c r="A1230" t="s">
        <v>1899</v>
      </c>
    </row>
    <row r="1232" spans="1:1" x14ac:dyDescent="0.25">
      <c r="A1232" t="s">
        <v>1900</v>
      </c>
    </row>
    <row r="1234" spans="1:1" x14ac:dyDescent="0.25">
      <c r="A1234" t="s">
        <v>1901</v>
      </c>
    </row>
    <row r="1235" spans="1:1" x14ac:dyDescent="0.25">
      <c r="A1235" t="s">
        <v>1902</v>
      </c>
    </row>
    <row r="1236" spans="1:1" x14ac:dyDescent="0.25">
      <c r="A1236" t="s">
        <v>1903</v>
      </c>
    </row>
    <row r="1238" spans="1:1" x14ac:dyDescent="0.25">
      <c r="A1238" t="s">
        <v>1904</v>
      </c>
    </row>
    <row r="1240" spans="1:1" x14ac:dyDescent="0.25">
      <c r="A1240" t="e">
        <f>+ Produce solutions driven by exploratory data analysis from complex and high-dimensional datasets.</f>
        <v>#NAME?</v>
      </c>
    </row>
    <row r="1242" spans="1:1" x14ac:dyDescent="0.25">
      <c r="A1242" t="s">
        <v>1905</v>
      </c>
    </row>
    <row r="1244" spans="1:1" x14ac:dyDescent="0.25">
      <c r="A1244" t="e">
        <f>+ Develop and maintain existing deep learning networks that generate novel molecules for drug discovery applications</f>
        <v>#NAME?</v>
      </c>
    </row>
    <row r="1246" spans="1:1" x14ac:dyDescent="0.25">
      <c r="A1246" t="s">
        <v>1906</v>
      </c>
    </row>
    <row r="1247" spans="1:1" x14ac:dyDescent="0.25">
      <c r="A1247" t="s">
        <v>1907</v>
      </c>
    </row>
    <row r="1248" spans="1:1" x14ac:dyDescent="0.25">
      <c r="A1248" t="s">
        <v>1908</v>
      </c>
    </row>
    <row r="1249" spans="1:1" x14ac:dyDescent="0.25">
      <c r="A1249" t="s">
        <v>1909</v>
      </c>
    </row>
    <row r="1250" spans="1:1" x14ac:dyDescent="0.25">
      <c r="A1250" t="s">
        <v>1910</v>
      </c>
    </row>
    <row r="1252" spans="1:1" x14ac:dyDescent="0.25">
      <c r="A1252" t="e">
        <f>+ Intermediate level programming experience (preferably Python) and high-performance computing experience</f>
        <v>#NAME?</v>
      </c>
    </row>
    <row r="1254" spans="1:1" x14ac:dyDescent="0.25">
      <c r="A1254" t="s">
        <v>1911</v>
      </c>
    </row>
    <row r="1256" spans="1:1" x14ac:dyDescent="0.25">
      <c r="A1256" t="e">
        <f>+ Understanding of the NMDA receptor and potential drug targets</f>
        <v>#NAME?</v>
      </c>
    </row>
    <row r="1258" spans="1:1" x14ac:dyDescent="0.25">
      <c r="A1258" t="s">
        <v>1912</v>
      </c>
    </row>
    <row r="1259" spans="1:1" x14ac:dyDescent="0.25">
      <c r="A1259" t="s">
        <v>1913</v>
      </c>
    </row>
    <row r="1260" spans="1:1" x14ac:dyDescent="0.25">
      <c r="A1260" t="s">
        <v>1914</v>
      </c>
    </row>
    <row r="1261" spans="1:1" x14ac:dyDescent="0.25">
      <c r="A1261" t="s">
        <v>1915</v>
      </c>
    </row>
    <row r="1262" spans="1:1" x14ac:dyDescent="0.25">
      <c r="A1262" t="s">
        <v>1916</v>
      </c>
    </row>
    <row r="1264" spans="1:1" x14ac:dyDescent="0.25">
      <c r="A1264" t="s">
        <v>1917</v>
      </c>
    </row>
    <row r="1266" spans="1:1" x14ac:dyDescent="0.25">
      <c r="A1266" t="s">
        <v>1918</v>
      </c>
    </row>
    <row r="1268" spans="1:1" x14ac:dyDescent="0.25">
      <c r="A1268" t="s">
        <v>1919</v>
      </c>
    </row>
    <row r="1270" spans="1:1" x14ac:dyDescent="0.25">
      <c r="A1270" t="s">
        <v>1920</v>
      </c>
    </row>
    <row r="1271" spans="1:1" x14ac:dyDescent="0.25">
      <c r="A1271" t="s">
        <v>1921</v>
      </c>
    </row>
    <row r="1272" spans="1:1" x14ac:dyDescent="0.25">
      <c r="A1272" t="s">
        <v>2741</v>
      </c>
    </row>
    <row r="1273" spans="1:1" x14ac:dyDescent="0.25">
      <c r="A1273" t="s">
        <v>2742</v>
      </c>
    </row>
    <row r="1274" spans="1:1" x14ac:dyDescent="0.25">
      <c r="A1274" t="s">
        <v>2743</v>
      </c>
    </row>
    <row r="1275" spans="1:1" x14ac:dyDescent="0.25">
      <c r="A1275" t="s">
        <v>2744</v>
      </c>
    </row>
    <row r="1276" spans="1:1" x14ac:dyDescent="0.25">
      <c r="A1276" t="s">
        <v>2745</v>
      </c>
    </row>
    <row r="1277" spans="1:1" x14ac:dyDescent="0.25">
      <c r="A1277" t="s">
        <v>2746</v>
      </c>
    </row>
    <row r="1278" spans="1:1" x14ac:dyDescent="0.25">
      <c r="A1278" t="s">
        <v>2747</v>
      </c>
    </row>
    <row r="1279" spans="1:1" x14ac:dyDescent="0.25">
      <c r="A1279" t="s">
        <v>2748</v>
      </c>
    </row>
    <row r="1280" spans="1:1" x14ac:dyDescent="0.25">
      <c r="A1280" t="s">
        <v>2749</v>
      </c>
    </row>
    <row r="1281" spans="1:1" x14ac:dyDescent="0.25">
      <c r="A1281" t="s">
        <v>2750</v>
      </c>
    </row>
    <row r="1282" spans="1:1" x14ac:dyDescent="0.25">
      <c r="A1282" t="s">
        <v>2751</v>
      </c>
    </row>
    <row r="1283" spans="1:1" x14ac:dyDescent="0.25">
      <c r="A1283" t="s">
        <v>2752</v>
      </c>
    </row>
    <row r="1284" spans="1:1" x14ac:dyDescent="0.25">
      <c r="A1284" t="s">
        <v>2753</v>
      </c>
    </row>
    <row r="1286" spans="1:1" x14ac:dyDescent="0.25">
      <c r="A1286" t="s">
        <v>2754</v>
      </c>
    </row>
    <row r="1288" spans="1:1" x14ac:dyDescent="0.25">
      <c r="A1288" t="s">
        <v>2755</v>
      </c>
    </row>
    <row r="1289" spans="1:1" x14ac:dyDescent="0.25">
      <c r="A1289" t="s">
        <v>2756</v>
      </c>
    </row>
    <row r="1290" spans="1:1" x14ac:dyDescent="0.25">
      <c r="A1290" t="s">
        <v>2757</v>
      </c>
    </row>
    <row r="1291" spans="1:1" x14ac:dyDescent="0.25">
      <c r="A1291" t="s">
        <v>2758</v>
      </c>
    </row>
    <row r="1292" spans="1:1" x14ac:dyDescent="0.25">
      <c r="A1292" t="s">
        <v>2759</v>
      </c>
    </row>
    <row r="1293" spans="1:1" x14ac:dyDescent="0.25">
      <c r="A1293" t="s">
        <v>2760</v>
      </c>
    </row>
    <row r="1294" spans="1:1" x14ac:dyDescent="0.25">
      <c r="A1294" t="s">
        <v>2761</v>
      </c>
    </row>
    <row r="1295" spans="1:1" x14ac:dyDescent="0.25">
      <c r="A1295" t="s">
        <v>2762</v>
      </c>
    </row>
    <row r="1296" spans="1:1" x14ac:dyDescent="0.25">
      <c r="A1296" t="s">
        <v>2763</v>
      </c>
    </row>
    <row r="1297" spans="1:1" x14ac:dyDescent="0.25">
      <c r="A1297" t="s">
        <v>2764</v>
      </c>
    </row>
    <row r="1298" spans="1:1" x14ac:dyDescent="0.25">
      <c r="A1298" t="s">
        <v>2765</v>
      </c>
    </row>
    <row r="1299" spans="1:1" x14ac:dyDescent="0.25">
      <c r="A1299" t="s">
        <v>2766</v>
      </c>
    </row>
    <row r="1300" spans="1:1" x14ac:dyDescent="0.25">
      <c r="A1300" t="s">
        <v>2767</v>
      </c>
    </row>
    <row r="1302" spans="1:1" x14ac:dyDescent="0.25">
      <c r="A1302" t="s">
        <v>2768</v>
      </c>
    </row>
    <row r="1304" spans="1:1" x14ac:dyDescent="0.25">
      <c r="A1304" t="s">
        <v>2769</v>
      </c>
    </row>
    <row r="1306" spans="1:1" x14ac:dyDescent="0.25">
      <c r="A1306" t="s">
        <v>2770</v>
      </c>
    </row>
    <row r="1307" spans="1:1" x14ac:dyDescent="0.25">
      <c r="A1307" t="s">
        <v>2771</v>
      </c>
    </row>
    <row r="1308" spans="1:1" x14ac:dyDescent="0.25">
      <c r="A1308" t="s">
        <v>2772</v>
      </c>
    </row>
    <row r="1309" spans="1:1" x14ac:dyDescent="0.25">
      <c r="A1309" t="s">
        <v>878</v>
      </c>
    </row>
    <row r="1311" spans="1:1" x14ac:dyDescent="0.25">
      <c r="A1311" t="s">
        <v>2773</v>
      </c>
    </row>
    <row r="1313" spans="1:1" x14ac:dyDescent="0.25">
      <c r="A1313" t="s">
        <v>2774</v>
      </c>
    </row>
    <row r="1314" spans="1:1" x14ac:dyDescent="0.25">
      <c r="A1314" t="s">
        <v>2775</v>
      </c>
    </row>
    <row r="1316" spans="1:1" x14ac:dyDescent="0.25">
      <c r="A1316" t="s">
        <v>2776</v>
      </c>
    </row>
    <row r="1317" spans="1:1" x14ac:dyDescent="0.25">
      <c r="A1317" t="s">
        <v>2777</v>
      </c>
    </row>
    <row r="1319" spans="1:1" x14ac:dyDescent="0.25">
      <c r="A1319" t="s">
        <v>2778</v>
      </c>
    </row>
    <row r="1321" spans="1:1" x14ac:dyDescent="0.25">
      <c r="A1321" t="s">
        <v>2779</v>
      </c>
    </row>
    <row r="1322" spans="1:1" x14ac:dyDescent="0.25">
      <c r="A1322" t="s">
        <v>2780</v>
      </c>
    </row>
    <row r="1323" spans="1:1" x14ac:dyDescent="0.25">
      <c r="A1323" t="s">
        <v>2781</v>
      </c>
    </row>
    <row r="1324" spans="1:1" x14ac:dyDescent="0.25">
      <c r="A1324" t="s">
        <v>2782</v>
      </c>
    </row>
    <row r="1325" spans="1:1" x14ac:dyDescent="0.25">
      <c r="A1325" t="s">
        <v>2783</v>
      </c>
    </row>
    <row r="1326" spans="1:1" x14ac:dyDescent="0.25">
      <c r="A1326" t="s">
        <v>2784</v>
      </c>
    </row>
    <row r="1327" spans="1:1" x14ac:dyDescent="0.25">
      <c r="A1327" t="s">
        <v>2785</v>
      </c>
    </row>
    <row r="1328" spans="1:1" x14ac:dyDescent="0.25">
      <c r="A1328" t="s">
        <v>2786</v>
      </c>
    </row>
    <row r="1330" spans="1:1" x14ac:dyDescent="0.25">
      <c r="A1330" t="s">
        <v>2787</v>
      </c>
    </row>
    <row r="1331" spans="1:1" x14ac:dyDescent="0.25">
      <c r="A1331" t="s">
        <v>2788</v>
      </c>
    </row>
    <row r="1333" spans="1:1" x14ac:dyDescent="0.25">
      <c r="A1333" t="s">
        <v>2789</v>
      </c>
    </row>
    <row r="1335" spans="1:1" x14ac:dyDescent="0.25">
      <c r="A1335" t="s">
        <v>2790</v>
      </c>
    </row>
    <row r="1337" spans="1:1" x14ac:dyDescent="0.25">
      <c r="A1337" t="s">
        <v>2791</v>
      </c>
    </row>
    <row r="1338" spans="1:1" x14ac:dyDescent="0.25">
      <c r="A1338" t="s">
        <v>2792</v>
      </c>
    </row>
    <row r="1339" spans="1:1" x14ac:dyDescent="0.25">
      <c r="A1339" t="s">
        <v>2793</v>
      </c>
    </row>
    <row r="1340" spans="1:1" x14ac:dyDescent="0.25">
      <c r="A1340" t="s">
        <v>2794</v>
      </c>
    </row>
    <row r="1341" spans="1:1" x14ac:dyDescent="0.25">
      <c r="A1341" t="s">
        <v>2795</v>
      </c>
    </row>
    <row r="1342" spans="1:1" x14ac:dyDescent="0.25">
      <c r="A1342" t="s">
        <v>2796</v>
      </c>
    </row>
    <row r="1343" spans="1:1" x14ac:dyDescent="0.25">
      <c r="A1343" t="s">
        <v>2797</v>
      </c>
    </row>
    <row r="1344" spans="1:1" x14ac:dyDescent="0.25">
      <c r="A1344" t="s">
        <v>2798</v>
      </c>
    </row>
    <row r="1346" spans="1:1" x14ac:dyDescent="0.25">
      <c r="A1346" t="s">
        <v>2799</v>
      </c>
    </row>
    <row r="1347" spans="1:1" x14ac:dyDescent="0.25">
      <c r="A1347" t="s">
        <v>2800</v>
      </c>
    </row>
    <row r="1348" spans="1:1" x14ac:dyDescent="0.25">
      <c r="A1348" t="s">
        <v>2801</v>
      </c>
    </row>
    <row r="1349" spans="1:1" x14ac:dyDescent="0.25">
      <c r="A1349" t="s">
        <v>2802</v>
      </c>
    </row>
    <row r="1350" spans="1:1" x14ac:dyDescent="0.25">
      <c r="A1350" t="s">
        <v>2803</v>
      </c>
    </row>
    <row r="1351" spans="1:1" x14ac:dyDescent="0.25">
      <c r="A1351" t="s">
        <v>2804</v>
      </c>
    </row>
    <row r="1353" spans="1:1" x14ac:dyDescent="0.25">
      <c r="A1353" t="s">
        <v>2805</v>
      </c>
    </row>
    <row r="1355" spans="1:1" x14ac:dyDescent="0.25">
      <c r="A1355" t="s">
        <v>2806</v>
      </c>
    </row>
    <row r="1357" spans="1:1" x14ac:dyDescent="0.25">
      <c r="A1357" t="s">
        <v>2807</v>
      </c>
    </row>
    <row r="1359" spans="1:1" x14ac:dyDescent="0.25">
      <c r="A1359" t="s">
        <v>2808</v>
      </c>
    </row>
    <row r="1361" spans="1:1" x14ac:dyDescent="0.25">
      <c r="A1361" t="s">
        <v>2809</v>
      </c>
    </row>
    <row r="1362" spans="1:1" x14ac:dyDescent="0.25">
      <c r="A1362" t="s">
        <v>2810</v>
      </c>
    </row>
    <row r="1364" spans="1:1" x14ac:dyDescent="0.25">
      <c r="A1364" t="s">
        <v>2811</v>
      </c>
    </row>
    <row r="1365" spans="1:1" x14ac:dyDescent="0.25">
      <c r="A1365" t="s">
        <v>2812</v>
      </c>
    </row>
    <row r="1367" spans="1:1" x14ac:dyDescent="0.25">
      <c r="A1367" t="s">
        <v>2813</v>
      </c>
    </row>
    <row r="1368" spans="1:1" x14ac:dyDescent="0.25">
      <c r="A1368" t="s">
        <v>821</v>
      </c>
    </row>
    <row r="1370" spans="1:1" x14ac:dyDescent="0.25">
      <c r="A1370" t="s">
        <v>2814</v>
      </c>
    </row>
    <row r="1371" spans="1:1" x14ac:dyDescent="0.25">
      <c r="A1371" t="s">
        <v>809</v>
      </c>
    </row>
    <row r="1373" spans="1:1" x14ac:dyDescent="0.25">
      <c r="A1373" t="s">
        <v>2815</v>
      </c>
    </row>
    <row r="1374" spans="1:1" x14ac:dyDescent="0.25">
      <c r="A1374" t="s">
        <v>2816</v>
      </c>
    </row>
    <row r="1376" spans="1:1" x14ac:dyDescent="0.25">
      <c r="A1376" t="s">
        <v>2817</v>
      </c>
    </row>
    <row r="1377" spans="1:1" x14ac:dyDescent="0.25">
      <c r="A1377" t="s">
        <v>2818</v>
      </c>
    </row>
    <row r="1379" spans="1:1" x14ac:dyDescent="0.25">
      <c r="A1379" t="s">
        <v>2819</v>
      </c>
    </row>
    <row r="1380" spans="1:1" x14ac:dyDescent="0.25">
      <c r="A1380" t="s">
        <v>2275</v>
      </c>
    </row>
    <row r="1382" spans="1:1" x14ac:dyDescent="0.25">
      <c r="A1382" t="s">
        <v>2820</v>
      </c>
    </row>
    <row r="1383" spans="1:1" x14ac:dyDescent="0.25">
      <c r="A1383" t="s">
        <v>2821</v>
      </c>
    </row>
    <row r="1385" spans="1:1" x14ac:dyDescent="0.25">
      <c r="A1385" t="s">
        <v>2822</v>
      </c>
    </row>
    <row r="1386" spans="1:1" x14ac:dyDescent="0.25">
      <c r="A1386" t="s">
        <v>2823</v>
      </c>
    </row>
    <row r="1388" spans="1:1" x14ac:dyDescent="0.25">
      <c r="A1388" t="s">
        <v>2824</v>
      </c>
    </row>
    <row r="1389" spans="1:1" x14ac:dyDescent="0.25">
      <c r="A1389" t="s">
        <v>2825</v>
      </c>
    </row>
    <row r="1390" spans="1:1" x14ac:dyDescent="0.25">
      <c r="A1390" t="s">
        <v>2826</v>
      </c>
    </row>
    <row r="1391" spans="1:1" x14ac:dyDescent="0.25">
      <c r="A1391" t="s">
        <v>2827</v>
      </c>
    </row>
    <row r="1393" spans="1:1" x14ac:dyDescent="0.25">
      <c r="A1393" t="s">
        <v>2828</v>
      </c>
    </row>
    <row r="1395" spans="1:1" x14ac:dyDescent="0.25">
      <c r="A1395" t="s">
        <v>2829</v>
      </c>
    </row>
    <row r="1397" spans="1:1" x14ac:dyDescent="0.25">
      <c r="A1397" t="s">
        <v>2830</v>
      </c>
    </row>
    <row r="1399" spans="1:1" x14ac:dyDescent="0.25">
      <c r="A1399" t="s">
        <v>2831</v>
      </c>
    </row>
    <row r="1401" spans="1:1" x14ac:dyDescent="0.25">
      <c r="A1401" t="s">
        <v>1868</v>
      </c>
    </row>
    <row r="1403" spans="1:1" x14ac:dyDescent="0.25">
      <c r="A1403" t="s">
        <v>2832</v>
      </c>
    </row>
    <row r="1405" spans="1:1" x14ac:dyDescent="0.25">
      <c r="A1405" t="s">
        <v>2833</v>
      </c>
    </row>
    <row r="1407" spans="1:1" x14ac:dyDescent="0.25">
      <c r="A1407" t="s">
        <v>2834</v>
      </c>
    </row>
    <row r="1409" spans="1:1" x14ac:dyDescent="0.25">
      <c r="A1409" t="s">
        <v>2835</v>
      </c>
    </row>
    <row r="1411" spans="1:1" x14ac:dyDescent="0.25">
      <c r="A1411" t="s">
        <v>2836</v>
      </c>
    </row>
    <row r="1413" spans="1:1" x14ac:dyDescent="0.25">
      <c r="A1413" t="s">
        <v>1882</v>
      </c>
    </row>
    <row r="1415" spans="1:1" x14ac:dyDescent="0.25">
      <c r="A1415" t="s">
        <v>2837</v>
      </c>
    </row>
    <row r="1417" spans="1:1" x14ac:dyDescent="0.25">
      <c r="A1417" t="s">
        <v>2838</v>
      </c>
    </row>
    <row r="1419" spans="1:1" x14ac:dyDescent="0.25">
      <c r="A1419" t="s">
        <v>2839</v>
      </c>
    </row>
    <row r="1421" spans="1:1" x14ac:dyDescent="0.25">
      <c r="A1421" t="s">
        <v>2840</v>
      </c>
    </row>
    <row r="1423" spans="1:1" x14ac:dyDescent="0.25">
      <c r="A1423" t="s">
        <v>2841</v>
      </c>
    </row>
    <row r="1425" spans="1:1" x14ac:dyDescent="0.25">
      <c r="A1425" t="s">
        <v>2842</v>
      </c>
    </row>
    <row r="1427" spans="1:1" x14ac:dyDescent="0.25">
      <c r="A1427" t="s">
        <v>2843</v>
      </c>
    </row>
    <row r="1429" spans="1:1" x14ac:dyDescent="0.25">
      <c r="A1429" t="s">
        <v>2844</v>
      </c>
    </row>
    <row r="1431" spans="1:1" x14ac:dyDescent="0.25">
      <c r="A1431" t="s">
        <v>2845</v>
      </c>
    </row>
    <row r="1433" spans="1:1" x14ac:dyDescent="0.25">
      <c r="A1433" t="s">
        <v>2846</v>
      </c>
    </row>
    <row r="1435" spans="1:1" x14ac:dyDescent="0.25">
      <c r="A1435" t="s">
        <v>2847</v>
      </c>
    </row>
    <row r="1437" spans="1:1" x14ac:dyDescent="0.25">
      <c r="A1437" t="s">
        <v>2848</v>
      </c>
    </row>
    <row r="1439" spans="1:1" x14ac:dyDescent="0.25">
      <c r="A1439" t="s">
        <v>2849</v>
      </c>
    </row>
    <row r="1441" spans="1:1" x14ac:dyDescent="0.25">
      <c r="A1441" t="s">
        <v>2850</v>
      </c>
    </row>
    <row r="1442" spans="1:1" x14ac:dyDescent="0.25">
      <c r="A1442" t="s">
        <v>2851</v>
      </c>
    </row>
    <row r="1443" spans="1:1" x14ac:dyDescent="0.25">
      <c r="A1443" t="s">
        <v>2852</v>
      </c>
    </row>
    <row r="1444" spans="1:1" x14ac:dyDescent="0.25">
      <c r="A1444" t="s">
        <v>2853</v>
      </c>
    </row>
    <row r="1446" spans="1:1" x14ac:dyDescent="0.25">
      <c r="A1446" t="s">
        <v>2854</v>
      </c>
    </row>
    <row r="1448" spans="1:1" x14ac:dyDescent="0.25">
      <c r="A1448" t="s">
        <v>2855</v>
      </c>
    </row>
    <row r="1450" spans="1:1" x14ac:dyDescent="0.25">
      <c r="A1450" t="s">
        <v>2856</v>
      </c>
    </row>
    <row r="1452" spans="1:1" x14ac:dyDescent="0.25">
      <c r="A1452" t="s">
        <v>2857</v>
      </c>
    </row>
    <row r="1453" spans="1:1" x14ac:dyDescent="0.25">
      <c r="A1453" t="s">
        <v>2858</v>
      </c>
    </row>
    <row r="1454" spans="1:1" x14ac:dyDescent="0.25">
      <c r="A1454" t="s">
        <v>2859</v>
      </c>
    </row>
    <row r="1455" spans="1:1" x14ac:dyDescent="0.25">
      <c r="A1455" t="s">
        <v>2860</v>
      </c>
    </row>
    <row r="1456" spans="1:1" x14ac:dyDescent="0.25">
      <c r="A1456" t="s">
        <v>2861</v>
      </c>
    </row>
    <row r="1457" spans="1:1" x14ac:dyDescent="0.25">
      <c r="A1457" t="s">
        <v>2862</v>
      </c>
    </row>
    <row r="1458" spans="1:1" x14ac:dyDescent="0.25">
      <c r="A1458" t="s">
        <v>2863</v>
      </c>
    </row>
    <row r="1459" spans="1:1" x14ac:dyDescent="0.25">
      <c r="A1459" t="s">
        <v>2864</v>
      </c>
    </row>
    <row r="1460" spans="1:1" x14ac:dyDescent="0.25">
      <c r="A1460" t="s">
        <v>2865</v>
      </c>
    </row>
    <row r="1461" spans="1:1" x14ac:dyDescent="0.25">
      <c r="A1461" t="s">
        <v>2866</v>
      </c>
    </row>
    <row r="1462" spans="1:1" x14ac:dyDescent="0.25">
      <c r="A1462" t="s">
        <v>2867</v>
      </c>
    </row>
    <row r="1463" spans="1:1" x14ac:dyDescent="0.25">
      <c r="A1463" t="s">
        <v>2868</v>
      </c>
    </row>
    <row r="1464" spans="1:1" x14ac:dyDescent="0.25">
      <c r="A1464" t="s">
        <v>2869</v>
      </c>
    </row>
    <row r="1465" spans="1:1" x14ac:dyDescent="0.25">
      <c r="A1465" t="s">
        <v>2870</v>
      </c>
    </row>
    <row r="1466" spans="1:1" x14ac:dyDescent="0.25">
      <c r="A1466" t="s">
        <v>2871</v>
      </c>
    </row>
    <row r="1467" spans="1:1" x14ac:dyDescent="0.25">
      <c r="A1467" t="s">
        <v>2872</v>
      </c>
    </row>
    <row r="1468" spans="1:1" x14ac:dyDescent="0.25">
      <c r="A1468" t="s">
        <v>2873</v>
      </c>
    </row>
    <row r="1470" spans="1:1" x14ac:dyDescent="0.25">
      <c r="A1470" t="s">
        <v>2874</v>
      </c>
    </row>
    <row r="1471" spans="1:1" x14ac:dyDescent="0.25">
      <c r="A1471" t="s">
        <v>2875</v>
      </c>
    </row>
    <row r="1472" spans="1:1" x14ac:dyDescent="0.25">
      <c r="A1472" t="s">
        <v>2876</v>
      </c>
    </row>
    <row r="1473" spans="1:1" x14ac:dyDescent="0.25">
      <c r="A1473" t="s">
        <v>2877</v>
      </c>
    </row>
    <row r="1474" spans="1:1" x14ac:dyDescent="0.25">
      <c r="A1474" t="s">
        <v>2878</v>
      </c>
    </row>
    <row r="1475" spans="1:1" x14ac:dyDescent="0.25">
      <c r="A1475" t="s">
        <v>2879</v>
      </c>
    </row>
    <row r="1476" spans="1:1" x14ac:dyDescent="0.25">
      <c r="A1476" t="s">
        <v>2880</v>
      </c>
    </row>
    <row r="1477" spans="1:1" x14ac:dyDescent="0.25">
      <c r="A1477" t="s">
        <v>2881</v>
      </c>
    </row>
    <row r="1478" spans="1:1" x14ac:dyDescent="0.25">
      <c r="A1478" t="s">
        <v>2882</v>
      </c>
    </row>
    <row r="1479" spans="1:1" x14ac:dyDescent="0.25">
      <c r="A1479" t="s">
        <v>2883</v>
      </c>
    </row>
    <row r="1480" spans="1:1" x14ac:dyDescent="0.25">
      <c r="A1480" t="s">
        <v>2884</v>
      </c>
    </row>
    <row r="1481" spans="1:1" x14ac:dyDescent="0.25">
      <c r="A1481" t="s">
        <v>2885</v>
      </c>
    </row>
    <row r="1482" spans="1:1" x14ac:dyDescent="0.25">
      <c r="A1482" t="s">
        <v>2886</v>
      </c>
    </row>
    <row r="1483" spans="1:1" x14ac:dyDescent="0.25">
      <c r="A1483" t="s">
        <v>2887</v>
      </c>
    </row>
    <row r="1484" spans="1:1" x14ac:dyDescent="0.25">
      <c r="A1484" t="s">
        <v>2888</v>
      </c>
    </row>
    <row r="1485" spans="1:1" x14ac:dyDescent="0.25">
      <c r="A1485" t="s">
        <v>2889</v>
      </c>
    </row>
    <row r="1486" spans="1:1" x14ac:dyDescent="0.25">
      <c r="A1486" t="s">
        <v>2890</v>
      </c>
    </row>
    <row r="1487" spans="1:1" x14ac:dyDescent="0.25">
      <c r="A1487" t="s">
        <v>2891</v>
      </c>
    </row>
    <row r="1488" spans="1:1" x14ac:dyDescent="0.25">
      <c r="A1488" t="s">
        <v>2892</v>
      </c>
    </row>
    <row r="1491" spans="1:3" x14ac:dyDescent="0.25">
      <c r="A1491" t="s">
        <v>2893</v>
      </c>
    </row>
    <row r="1493" spans="1:3" x14ac:dyDescent="0.25">
      <c r="A1493" t="s">
        <v>2894</v>
      </c>
    </row>
    <row r="1495" spans="1:3" x14ac:dyDescent="0.25">
      <c r="A1495" t="s">
        <v>2895</v>
      </c>
    </row>
    <row r="1497" spans="1:3" x14ac:dyDescent="0.25">
      <c r="A1497" t="s">
        <v>1868</v>
      </c>
    </row>
    <row r="1498" spans="1:3" x14ac:dyDescent="0.25">
      <c r="A1498" t="s">
        <v>2896</v>
      </c>
      <c r="B1498" t="s">
        <v>2897</v>
      </c>
      <c r="C1498" t="s">
        <v>2898</v>
      </c>
    </row>
    <row r="1499" spans="1:3" x14ac:dyDescent="0.25">
      <c r="A1499" t="s">
        <v>2899</v>
      </c>
    </row>
    <row r="1500" spans="1:3" x14ac:dyDescent="0.25">
      <c r="A1500" t="s">
        <v>2900</v>
      </c>
    </row>
    <row r="1501" spans="1:3" x14ac:dyDescent="0.25">
      <c r="A1501" t="s">
        <v>2901</v>
      </c>
    </row>
    <row r="1502" spans="1:3" x14ac:dyDescent="0.25">
      <c r="A1502" t="s">
        <v>2902</v>
      </c>
    </row>
    <row r="1503" spans="1:3" x14ac:dyDescent="0.25">
      <c r="A1503" t="s">
        <v>2205</v>
      </c>
    </row>
    <row r="1504" spans="1:3" x14ac:dyDescent="0.25">
      <c r="A1504" t="s">
        <v>2903</v>
      </c>
    </row>
    <row r="1505" spans="1:1" x14ac:dyDescent="0.25">
      <c r="A1505" t="s">
        <v>2904</v>
      </c>
    </row>
    <row r="1506" spans="1:1" x14ac:dyDescent="0.25">
      <c r="A1506" t="s">
        <v>2905</v>
      </c>
    </row>
    <row r="1507" spans="1:1" x14ac:dyDescent="0.25">
      <c r="A1507" t="s">
        <v>2906</v>
      </c>
    </row>
    <row r="1508" spans="1:1" x14ac:dyDescent="0.25">
      <c r="A1508" t="s">
        <v>2907</v>
      </c>
    </row>
    <row r="1509" spans="1:1" x14ac:dyDescent="0.25">
      <c r="A1509" t="s">
        <v>2908</v>
      </c>
    </row>
    <row r="1510" spans="1:1" x14ac:dyDescent="0.25">
      <c r="A1510" t="s">
        <v>2909</v>
      </c>
    </row>
    <row r="1511" spans="1:1" x14ac:dyDescent="0.25">
      <c r="A1511" t="s">
        <v>2910</v>
      </c>
    </row>
    <row r="1512" spans="1:1" x14ac:dyDescent="0.25">
      <c r="A1512" t="s">
        <v>2911</v>
      </c>
    </row>
    <row r="1513" spans="1:1" x14ac:dyDescent="0.25">
      <c r="A1513" t="s">
        <v>2912</v>
      </c>
    </row>
    <row r="1514" spans="1:1" x14ac:dyDescent="0.25">
      <c r="A1514" t="s">
        <v>2913</v>
      </c>
    </row>
    <row r="1515" spans="1:1" x14ac:dyDescent="0.25">
      <c r="A1515" t="s">
        <v>2914</v>
      </c>
    </row>
    <row r="1516" spans="1:1" x14ac:dyDescent="0.25">
      <c r="A1516" t="s">
        <v>2915</v>
      </c>
    </row>
    <row r="1517" spans="1:1" x14ac:dyDescent="0.25">
      <c r="A1517" t="s">
        <v>2916</v>
      </c>
    </row>
    <row r="1518" spans="1:1" x14ac:dyDescent="0.25">
      <c r="A1518" t="s">
        <v>2917</v>
      </c>
    </row>
    <row r="1519" spans="1:1" x14ac:dyDescent="0.25">
      <c r="A1519" t="s">
        <v>2918</v>
      </c>
    </row>
    <row r="1520" spans="1:1" x14ac:dyDescent="0.25">
      <c r="A1520" t="s">
        <v>2919</v>
      </c>
    </row>
    <row r="1521" spans="1:2" x14ac:dyDescent="0.25">
      <c r="A1521" t="s">
        <v>2920</v>
      </c>
    </row>
    <row r="1522" spans="1:2" x14ac:dyDescent="0.25">
      <c r="A1522" t="s">
        <v>2921</v>
      </c>
    </row>
    <row r="1523" spans="1:2" x14ac:dyDescent="0.25">
      <c r="A1523" t="s">
        <v>2922</v>
      </c>
    </row>
    <row r="1526" spans="1:2" x14ac:dyDescent="0.25">
      <c r="A1526" t="s">
        <v>2923</v>
      </c>
    </row>
    <row r="1528" spans="1:2" x14ac:dyDescent="0.25">
      <c r="A1528" t="s">
        <v>2924</v>
      </c>
    </row>
    <row r="1530" spans="1:2" x14ac:dyDescent="0.25">
      <c r="A1530" t="s">
        <v>2925</v>
      </c>
    </row>
    <row r="1532" spans="1:2" x14ac:dyDescent="0.25">
      <c r="A1532" t="s">
        <v>2926</v>
      </c>
    </row>
    <row r="1533" spans="1:2" x14ac:dyDescent="0.25">
      <c r="A1533" t="s">
        <v>2927</v>
      </c>
    </row>
    <row r="1534" spans="1:2" x14ac:dyDescent="0.25">
      <c r="A1534" t="s">
        <v>2928</v>
      </c>
      <c r="B1534" t="s">
        <v>2929</v>
      </c>
    </row>
    <row r="1536" spans="1:2" x14ac:dyDescent="0.25">
      <c r="A1536" t="s">
        <v>2930</v>
      </c>
    </row>
    <row r="1538" spans="1:1" x14ac:dyDescent="0.25">
      <c r="A1538" t="s">
        <v>2931</v>
      </c>
    </row>
    <row r="1540" spans="1:1" x14ac:dyDescent="0.25">
      <c r="A1540" t="s">
        <v>2932</v>
      </c>
    </row>
    <row r="1542" spans="1:1" x14ac:dyDescent="0.25">
      <c r="A1542" t="s">
        <v>2933</v>
      </c>
    </row>
    <row r="1543" spans="1:1" x14ac:dyDescent="0.25">
      <c r="A1543" t="s">
        <v>2934</v>
      </c>
    </row>
    <row r="1544" spans="1:1" x14ac:dyDescent="0.25">
      <c r="A1544" t="s">
        <v>2935</v>
      </c>
    </row>
    <row r="1545" spans="1:1" x14ac:dyDescent="0.25">
      <c r="A1545" t="s">
        <v>2936</v>
      </c>
    </row>
    <row r="1546" spans="1:1" x14ac:dyDescent="0.25">
      <c r="A1546" t="s">
        <v>2937</v>
      </c>
    </row>
    <row r="1547" spans="1:1" x14ac:dyDescent="0.25">
      <c r="A1547" t="s">
        <v>2938</v>
      </c>
    </row>
    <row r="1548" spans="1:1" x14ac:dyDescent="0.25">
      <c r="A1548" t="s">
        <v>2939</v>
      </c>
    </row>
    <row r="1549" spans="1:1" x14ac:dyDescent="0.25">
      <c r="A1549" t="s">
        <v>2940</v>
      </c>
    </row>
    <row r="1550" spans="1:1" x14ac:dyDescent="0.25">
      <c r="A1550" t="s">
        <v>2941</v>
      </c>
    </row>
    <row r="1551" spans="1:1" x14ac:dyDescent="0.25">
      <c r="A1551" t="s">
        <v>2942</v>
      </c>
    </row>
    <row r="1552" spans="1:1" x14ac:dyDescent="0.25">
      <c r="A1552" t="s">
        <v>2943</v>
      </c>
    </row>
    <row r="1553" spans="1:1" x14ac:dyDescent="0.25">
      <c r="A1553" t="s">
        <v>2944</v>
      </c>
    </row>
    <row r="1554" spans="1:1" x14ac:dyDescent="0.25">
      <c r="A1554" t="s">
        <v>2945</v>
      </c>
    </row>
    <row r="1555" spans="1:1" x14ac:dyDescent="0.25">
      <c r="A1555" t="s">
        <v>2946</v>
      </c>
    </row>
    <row r="1556" spans="1:1" x14ac:dyDescent="0.25">
      <c r="A1556" t="s">
        <v>2947</v>
      </c>
    </row>
    <row r="1557" spans="1:1" x14ac:dyDescent="0.25">
      <c r="A1557" t="s">
        <v>2948</v>
      </c>
    </row>
    <row r="1558" spans="1:1" x14ac:dyDescent="0.25">
      <c r="A1558" t="s">
        <v>2949</v>
      </c>
    </row>
    <row r="1559" spans="1:1" x14ac:dyDescent="0.25">
      <c r="A1559" t="s">
        <v>2950</v>
      </c>
    </row>
    <row r="1560" spans="1:1" x14ac:dyDescent="0.25">
      <c r="A1560" t="s">
        <v>2951</v>
      </c>
    </row>
    <row r="1561" spans="1:1" x14ac:dyDescent="0.25">
      <c r="A1561" t="s">
        <v>2952</v>
      </c>
    </row>
    <row r="1562" spans="1:1" x14ac:dyDescent="0.25">
      <c r="A1562" t="s">
        <v>2953</v>
      </c>
    </row>
    <row r="1563" spans="1:1" x14ac:dyDescent="0.25">
      <c r="A1563" t="s">
        <v>2954</v>
      </c>
    </row>
    <row r="1564" spans="1:1" x14ac:dyDescent="0.25">
      <c r="A1564" t="s">
        <v>2955</v>
      </c>
    </row>
    <row r="1565" spans="1:1" x14ac:dyDescent="0.25">
      <c r="A1565" t="s">
        <v>2956</v>
      </c>
    </row>
    <row r="1567" spans="1:1" x14ac:dyDescent="0.25">
      <c r="A1567" t="s">
        <v>2957</v>
      </c>
    </row>
    <row r="1568" spans="1:1" x14ac:dyDescent="0.25">
      <c r="A1568" t="s">
        <v>2958</v>
      </c>
    </row>
    <row r="1569" spans="1:1" x14ac:dyDescent="0.25">
      <c r="A1569" t="s">
        <v>2959</v>
      </c>
    </row>
    <row r="1571" spans="1:1" x14ac:dyDescent="0.25">
      <c r="A1571" t="s">
        <v>2960</v>
      </c>
    </row>
    <row r="1572" spans="1:1" x14ac:dyDescent="0.25">
      <c r="A1572" t="s">
        <v>2961</v>
      </c>
    </row>
    <row r="1573" spans="1:1" x14ac:dyDescent="0.25">
      <c r="A1573" t="s">
        <v>2962</v>
      </c>
    </row>
    <row r="1574" spans="1:1" x14ac:dyDescent="0.25">
      <c r="A1574" t="s">
        <v>2963</v>
      </c>
    </row>
    <row r="1575" spans="1:1" x14ac:dyDescent="0.25">
      <c r="A1575" t="s">
        <v>2964</v>
      </c>
    </row>
    <row r="1576" spans="1:1" x14ac:dyDescent="0.25">
      <c r="A1576" t="s">
        <v>2965</v>
      </c>
    </row>
    <row r="1577" spans="1:1" x14ac:dyDescent="0.25">
      <c r="A1577" t="s">
        <v>2966</v>
      </c>
    </row>
    <row r="1578" spans="1:1" x14ac:dyDescent="0.25">
      <c r="A1578" t="s">
        <v>2967</v>
      </c>
    </row>
    <row r="1579" spans="1:1" x14ac:dyDescent="0.25">
      <c r="A1579" t="s">
        <v>2968</v>
      </c>
    </row>
    <row r="1580" spans="1:1" x14ac:dyDescent="0.25">
      <c r="A1580" t="s">
        <v>2969</v>
      </c>
    </row>
    <row r="1581" spans="1:1" x14ac:dyDescent="0.25">
      <c r="A1581" t="s">
        <v>2970</v>
      </c>
    </row>
    <row r="1582" spans="1:1" x14ac:dyDescent="0.25">
      <c r="A1582" t="s">
        <v>2971</v>
      </c>
    </row>
    <row r="1583" spans="1:1" x14ac:dyDescent="0.25">
      <c r="A1583" t="s">
        <v>2972</v>
      </c>
    </row>
    <row r="1584" spans="1:1" x14ac:dyDescent="0.25">
      <c r="A1584" t="s">
        <v>2973</v>
      </c>
    </row>
    <row r="1585" spans="1:1" x14ac:dyDescent="0.25">
      <c r="A1585" t="s">
        <v>2974</v>
      </c>
    </row>
    <row r="1586" spans="1:1" x14ac:dyDescent="0.25">
      <c r="A1586" t="s">
        <v>2975</v>
      </c>
    </row>
    <row r="1587" spans="1:1" x14ac:dyDescent="0.25">
      <c r="A1587" t="s">
        <v>2976</v>
      </c>
    </row>
    <row r="1588" spans="1:1" x14ac:dyDescent="0.25">
      <c r="A1588" t="s">
        <v>2977</v>
      </c>
    </row>
    <row r="1589" spans="1:1" x14ac:dyDescent="0.25">
      <c r="A1589" t="s">
        <v>2978</v>
      </c>
    </row>
    <row r="1590" spans="1:1" x14ac:dyDescent="0.25">
      <c r="A1590" t="s">
        <v>2979</v>
      </c>
    </row>
    <row r="1591" spans="1:1" x14ac:dyDescent="0.25">
      <c r="A1591" t="s">
        <v>2980</v>
      </c>
    </row>
    <row r="1592" spans="1:1" x14ac:dyDescent="0.25">
      <c r="A1592" t="s">
        <v>2981</v>
      </c>
    </row>
    <row r="1593" spans="1:1" x14ac:dyDescent="0.25">
      <c r="A1593" t="s">
        <v>2982</v>
      </c>
    </row>
    <row r="1594" spans="1:1" x14ac:dyDescent="0.25">
      <c r="A1594" t="s">
        <v>2983</v>
      </c>
    </row>
    <row r="1595" spans="1:1" x14ac:dyDescent="0.25">
      <c r="A1595" t="s">
        <v>2984</v>
      </c>
    </row>
    <row r="1596" spans="1:1" x14ac:dyDescent="0.25">
      <c r="A1596" t="s">
        <v>2985</v>
      </c>
    </row>
    <row r="1597" spans="1:1" x14ac:dyDescent="0.25">
      <c r="A1597" t="s">
        <v>2986</v>
      </c>
    </row>
    <row r="1598" spans="1:1" x14ac:dyDescent="0.25">
      <c r="A1598" t="s">
        <v>2987</v>
      </c>
    </row>
    <row r="1600" spans="1:1" x14ac:dyDescent="0.25">
      <c r="A1600" t="s">
        <v>2988</v>
      </c>
    </row>
    <row r="1602" spans="1:1" x14ac:dyDescent="0.25">
      <c r="A1602" t="s">
        <v>2989</v>
      </c>
    </row>
    <row r="1604" spans="1:1" x14ac:dyDescent="0.25">
      <c r="A1604" t="s">
        <v>2990</v>
      </c>
    </row>
    <row r="1606" spans="1:1" x14ac:dyDescent="0.25">
      <c r="A1606" t="s">
        <v>2991</v>
      </c>
    </row>
    <row r="1608" spans="1:1" x14ac:dyDescent="0.25">
      <c r="A1608" t="s">
        <v>2992</v>
      </c>
    </row>
    <row r="1610" spans="1:1" x14ac:dyDescent="0.25">
      <c r="A1610" t="s">
        <v>2993</v>
      </c>
    </row>
    <row r="1612" spans="1:1" x14ac:dyDescent="0.25">
      <c r="A1612" t="s">
        <v>2994</v>
      </c>
    </row>
    <row r="1614" spans="1:1" x14ac:dyDescent="0.25">
      <c r="A1614" t="s">
        <v>2995</v>
      </c>
    </row>
    <row r="1616" spans="1:1" x14ac:dyDescent="0.25">
      <c r="A1616" t="s">
        <v>2996</v>
      </c>
    </row>
    <row r="1617" spans="1:1" x14ac:dyDescent="0.25">
      <c r="A1617" t="s">
        <v>2997</v>
      </c>
    </row>
    <row r="1618" spans="1:1" x14ac:dyDescent="0.25">
      <c r="A1618" t="s">
        <v>2998</v>
      </c>
    </row>
    <row r="1619" spans="1:1" x14ac:dyDescent="0.25">
      <c r="A1619" t="s">
        <v>1925</v>
      </c>
    </row>
    <row r="1620" spans="1:1" x14ac:dyDescent="0.25">
      <c r="A1620" t="s">
        <v>2999</v>
      </c>
    </row>
    <row r="1621" spans="1:1" x14ac:dyDescent="0.25">
      <c r="A1621" t="s">
        <v>3000</v>
      </c>
    </row>
    <row r="1622" spans="1:1" x14ac:dyDescent="0.25">
      <c r="A1622" t="s">
        <v>3001</v>
      </c>
    </row>
    <row r="1623" spans="1:1" x14ac:dyDescent="0.25">
      <c r="A1623" t="s">
        <v>3002</v>
      </c>
    </row>
    <row r="1624" spans="1:1" x14ac:dyDescent="0.25">
      <c r="A1624" t="s">
        <v>3003</v>
      </c>
    </row>
    <row r="1625" spans="1:1" x14ac:dyDescent="0.25">
      <c r="A1625" t="s">
        <v>3004</v>
      </c>
    </row>
    <row r="1626" spans="1:1" x14ac:dyDescent="0.25">
      <c r="A1626" t="s">
        <v>3005</v>
      </c>
    </row>
    <row r="1627" spans="1:1" x14ac:dyDescent="0.25">
      <c r="A1627" t="s">
        <v>3006</v>
      </c>
    </row>
    <row r="1628" spans="1:1" x14ac:dyDescent="0.25">
      <c r="A1628" t="s">
        <v>3007</v>
      </c>
    </row>
    <row r="1629" spans="1:1" x14ac:dyDescent="0.25">
      <c r="A1629" t="s">
        <v>3008</v>
      </c>
    </row>
    <row r="1630" spans="1:1" x14ac:dyDescent="0.25">
      <c r="A1630" t="s">
        <v>3009</v>
      </c>
    </row>
    <row r="1631" spans="1:1" x14ac:dyDescent="0.25">
      <c r="A1631" t="s">
        <v>3010</v>
      </c>
    </row>
    <row r="1632" spans="1:1" x14ac:dyDescent="0.25">
      <c r="A1632" t="s">
        <v>3011</v>
      </c>
    </row>
    <row r="1633" spans="1:1" x14ac:dyDescent="0.25">
      <c r="A1633" t="s">
        <v>3012</v>
      </c>
    </row>
    <row r="1634" spans="1:1" x14ac:dyDescent="0.25">
      <c r="A1634" t="s">
        <v>3013</v>
      </c>
    </row>
    <row r="1635" spans="1:1" x14ac:dyDescent="0.25">
      <c r="A1635" t="s">
        <v>3014</v>
      </c>
    </row>
    <row r="1636" spans="1:1" x14ac:dyDescent="0.25">
      <c r="A1636" t="s">
        <v>3015</v>
      </c>
    </row>
    <row r="1637" spans="1:1" x14ac:dyDescent="0.25">
      <c r="A1637" t="s">
        <v>3016</v>
      </c>
    </row>
    <row r="1638" spans="1:1" x14ac:dyDescent="0.25">
      <c r="A1638" t="s">
        <v>3017</v>
      </c>
    </row>
    <row r="1639" spans="1:1" x14ac:dyDescent="0.25">
      <c r="A1639" t="s">
        <v>3018</v>
      </c>
    </row>
    <row r="1641" spans="1:1" x14ac:dyDescent="0.25">
      <c r="A1641" t="s">
        <v>3019</v>
      </c>
    </row>
    <row r="1643" spans="1:1" x14ac:dyDescent="0.25">
      <c r="A1643" t="s">
        <v>1868</v>
      </c>
    </row>
    <row r="1644" spans="1:1" x14ac:dyDescent="0.25">
      <c r="A1644" t="s">
        <v>3020</v>
      </c>
    </row>
    <row r="1645" spans="1:1" x14ac:dyDescent="0.25">
      <c r="A1645" t="s">
        <v>3021</v>
      </c>
    </row>
    <row r="1646" spans="1:1" x14ac:dyDescent="0.25">
      <c r="A1646" t="s">
        <v>3022</v>
      </c>
    </row>
    <row r="1647" spans="1:1" x14ac:dyDescent="0.25">
      <c r="A1647" t="s">
        <v>3023</v>
      </c>
    </row>
    <row r="1648" spans="1:1" x14ac:dyDescent="0.25">
      <c r="A1648" t="s">
        <v>3024</v>
      </c>
    </row>
    <row r="1649" spans="1:2" x14ac:dyDescent="0.25">
      <c r="A1649" t="s">
        <v>3025</v>
      </c>
    </row>
    <row r="1650" spans="1:2" x14ac:dyDescent="0.25">
      <c r="A1650" t="s">
        <v>3026</v>
      </c>
    </row>
    <row r="1651" spans="1:2" x14ac:dyDescent="0.25">
      <c r="A1651" t="s">
        <v>3027</v>
      </c>
    </row>
    <row r="1652" spans="1:2" x14ac:dyDescent="0.25">
      <c r="A1652" t="s">
        <v>3028</v>
      </c>
    </row>
    <row r="1653" spans="1:2" x14ac:dyDescent="0.25">
      <c r="A1653" t="s">
        <v>1957</v>
      </c>
    </row>
    <row r="1654" spans="1:2" x14ac:dyDescent="0.25">
      <c r="A1654" t="s">
        <v>3029</v>
      </c>
    </row>
    <row r="1655" spans="1:2" x14ac:dyDescent="0.25">
      <c r="A1655" t="s">
        <v>3030</v>
      </c>
    </row>
    <row r="1656" spans="1:2" x14ac:dyDescent="0.25">
      <c r="A1656" t="s">
        <v>3031</v>
      </c>
    </row>
    <row r="1657" spans="1:2" x14ac:dyDescent="0.25">
      <c r="A1657" t="s">
        <v>3032</v>
      </c>
    </row>
    <row r="1658" spans="1:2" x14ac:dyDescent="0.25">
      <c r="A1658" t="s">
        <v>3033</v>
      </c>
    </row>
    <row r="1659" spans="1:2" x14ac:dyDescent="0.25">
      <c r="A1659" t="s">
        <v>3034</v>
      </c>
    </row>
    <row r="1660" spans="1:2" x14ac:dyDescent="0.25">
      <c r="A1660" t="s">
        <v>3035</v>
      </c>
      <c r="B1660" t="s">
        <v>3036</v>
      </c>
    </row>
    <row r="1661" spans="1:2" x14ac:dyDescent="0.25">
      <c r="A1661" t="s">
        <v>3037</v>
      </c>
    </row>
    <row r="1662" spans="1:2" x14ac:dyDescent="0.25">
      <c r="A1662" t="s">
        <v>3038</v>
      </c>
    </row>
    <row r="1663" spans="1:2" x14ac:dyDescent="0.25">
      <c r="A1663" t="s">
        <v>3039</v>
      </c>
    </row>
    <row r="1664" spans="1:2" x14ac:dyDescent="0.25">
      <c r="A1664" t="s">
        <v>3040</v>
      </c>
    </row>
    <row r="1665" spans="1:1" x14ac:dyDescent="0.25">
      <c r="A1665" t="s">
        <v>3041</v>
      </c>
    </row>
    <row r="1666" spans="1:1" x14ac:dyDescent="0.25">
      <c r="A1666" t="s">
        <v>3042</v>
      </c>
    </row>
    <row r="1667" spans="1:1" x14ac:dyDescent="0.25">
      <c r="A1667" t="s">
        <v>3043</v>
      </c>
    </row>
    <row r="1669" spans="1:1" x14ac:dyDescent="0.25">
      <c r="A1669" t="s">
        <v>3044</v>
      </c>
    </row>
    <row r="1671" spans="1:1" x14ac:dyDescent="0.25">
      <c r="A1671" t="s">
        <v>3045</v>
      </c>
    </row>
    <row r="1673" spans="1:1" x14ac:dyDescent="0.25">
      <c r="A1673" t="s">
        <v>3046</v>
      </c>
    </row>
    <row r="1675" spans="1:1" x14ac:dyDescent="0.25">
      <c r="A1675" t="s">
        <v>3047</v>
      </c>
    </row>
    <row r="1677" spans="1:1" x14ac:dyDescent="0.25">
      <c r="A1677" t="s">
        <v>3048</v>
      </c>
    </row>
    <row r="1679" spans="1:1" x14ac:dyDescent="0.25">
      <c r="A1679" t="s">
        <v>3049</v>
      </c>
    </row>
    <row r="1681" spans="1:1" x14ac:dyDescent="0.25">
      <c r="A1681" t="s">
        <v>3050</v>
      </c>
    </row>
    <row r="1683" spans="1:1" x14ac:dyDescent="0.25">
      <c r="A1683" t="s">
        <v>3051</v>
      </c>
    </row>
    <row r="1685" spans="1:1" x14ac:dyDescent="0.25">
      <c r="A1685" t="s">
        <v>3052</v>
      </c>
    </row>
    <row r="1687" spans="1:1" x14ac:dyDescent="0.25">
      <c r="A1687" t="s">
        <v>3053</v>
      </c>
    </row>
    <row r="1689" spans="1:1" x14ac:dyDescent="0.25">
      <c r="A1689" t="s">
        <v>3054</v>
      </c>
    </row>
    <row r="1691" spans="1:1" x14ac:dyDescent="0.25">
      <c r="A1691" t="s">
        <v>3055</v>
      </c>
    </row>
    <row r="1693" spans="1:1" x14ac:dyDescent="0.25">
      <c r="A1693" t="s">
        <v>3056</v>
      </c>
    </row>
    <row r="1695" spans="1:1" x14ac:dyDescent="0.25">
      <c r="A1695" t="s">
        <v>3057</v>
      </c>
    </row>
    <row r="1697" spans="1:1" x14ac:dyDescent="0.25">
      <c r="A1697" t="s">
        <v>3058</v>
      </c>
    </row>
    <row r="1699" spans="1:1" x14ac:dyDescent="0.25">
      <c r="A1699" t="s">
        <v>3059</v>
      </c>
    </row>
    <row r="1701" spans="1:1" x14ac:dyDescent="0.25">
      <c r="A1701" t="s">
        <v>3060</v>
      </c>
    </row>
    <row r="1703" spans="1:1" x14ac:dyDescent="0.25">
      <c r="A1703" t="s">
        <v>3061</v>
      </c>
    </row>
    <row r="1705" spans="1:1" x14ac:dyDescent="0.25">
      <c r="A1705" t="s">
        <v>3062</v>
      </c>
    </row>
    <row r="1707" spans="1:1" x14ac:dyDescent="0.25">
      <c r="A1707" t="s">
        <v>3063</v>
      </c>
    </row>
    <row r="1709" spans="1:1" x14ac:dyDescent="0.25">
      <c r="A1709" t="s">
        <v>3064</v>
      </c>
    </row>
    <row r="1711" spans="1:1" x14ac:dyDescent="0.25">
      <c r="A1711" t="s">
        <v>3065</v>
      </c>
    </row>
    <row r="1713" spans="1:1" x14ac:dyDescent="0.25">
      <c r="A1713" t="s">
        <v>3066</v>
      </c>
    </row>
    <row r="1714" spans="1:1" x14ac:dyDescent="0.25">
      <c r="A1714" t="s">
        <v>3067</v>
      </c>
    </row>
    <row r="1715" spans="1:1" x14ac:dyDescent="0.25">
      <c r="A1715" t="s">
        <v>3068</v>
      </c>
    </row>
    <row r="1717" spans="1:1" x14ac:dyDescent="0.25">
      <c r="A1717" t="s">
        <v>2353</v>
      </c>
    </row>
    <row r="1719" spans="1:1" x14ac:dyDescent="0.25">
      <c r="A1719" t="s">
        <v>2354</v>
      </c>
    </row>
    <row r="1721" spans="1:1" x14ac:dyDescent="0.25">
      <c r="A1721" t="s">
        <v>2355</v>
      </c>
    </row>
    <row r="1724" spans="1:1" x14ac:dyDescent="0.25">
      <c r="A1724" t="s">
        <v>3069</v>
      </c>
    </row>
    <row r="1726" spans="1:1" x14ac:dyDescent="0.25">
      <c r="A1726" t="s">
        <v>2358</v>
      </c>
    </row>
    <row r="1729" spans="1:1" x14ac:dyDescent="0.25">
      <c r="A1729" t="s">
        <v>3070</v>
      </c>
    </row>
    <row r="1731" spans="1:1" x14ac:dyDescent="0.25">
      <c r="A1731" t="s">
        <v>2361</v>
      </c>
    </row>
    <row r="1734" spans="1:1" x14ac:dyDescent="0.25">
      <c r="A1734" t="s">
        <v>3071</v>
      </c>
    </row>
    <row r="1735" spans="1:1" x14ac:dyDescent="0.25">
      <c r="A1735" t="s">
        <v>3072</v>
      </c>
    </row>
    <row r="1736" spans="1:1" x14ac:dyDescent="0.25">
      <c r="A1736" t="s">
        <v>3073</v>
      </c>
    </row>
    <row r="1737" spans="1:1" x14ac:dyDescent="0.25">
      <c r="A1737" t="s">
        <v>3074</v>
      </c>
    </row>
    <row r="1738" spans="1:1" x14ac:dyDescent="0.25">
      <c r="A1738" t="s">
        <v>3075</v>
      </c>
    </row>
    <row r="1739" spans="1:1" x14ac:dyDescent="0.25">
      <c r="A1739" t="s">
        <v>3076</v>
      </c>
    </row>
    <row r="1740" spans="1:1" x14ac:dyDescent="0.25">
      <c r="A1740" t="s">
        <v>2368</v>
      </c>
    </row>
    <row r="1741" spans="1:1" x14ac:dyDescent="0.25">
      <c r="A1741" t="s">
        <v>3077</v>
      </c>
    </row>
    <row r="1742" spans="1:1" x14ac:dyDescent="0.25">
      <c r="A1742" t="s">
        <v>3078</v>
      </c>
    </row>
    <row r="1743" spans="1:1" x14ac:dyDescent="0.25">
      <c r="A1743" t="s">
        <v>3079</v>
      </c>
    </row>
    <row r="1744" spans="1:1" x14ac:dyDescent="0.25">
      <c r="A1744" t="s">
        <v>3080</v>
      </c>
    </row>
    <row r="1745" spans="1:9" x14ac:dyDescent="0.25">
      <c r="A1745" t="s">
        <v>3081</v>
      </c>
    </row>
    <row r="1746" spans="1:9" x14ac:dyDescent="0.25">
      <c r="A1746" t="s">
        <v>3082</v>
      </c>
    </row>
    <row r="1747" spans="1:9" x14ac:dyDescent="0.25">
      <c r="A1747" t="s">
        <v>3083</v>
      </c>
    </row>
    <row r="1748" spans="1:9" x14ac:dyDescent="0.25">
      <c r="A1748" t="s">
        <v>3084</v>
      </c>
    </row>
    <row r="1749" spans="1:9" x14ac:dyDescent="0.25">
      <c r="A1749" t="s">
        <v>2375</v>
      </c>
    </row>
    <row r="1750" spans="1:9" x14ac:dyDescent="0.25">
      <c r="A1750" t="s">
        <v>3085</v>
      </c>
    </row>
    <row r="1751" spans="1:9" x14ac:dyDescent="0.25">
      <c r="A1751" t="s">
        <v>3086</v>
      </c>
    </row>
    <row r="1752" spans="1:9" x14ac:dyDescent="0.25">
      <c r="A1752" t="s">
        <v>3087</v>
      </c>
    </row>
    <row r="1753" spans="1:9" x14ac:dyDescent="0.25">
      <c r="A1753" t="s">
        <v>3088</v>
      </c>
    </row>
    <row r="1754" spans="1:9" x14ac:dyDescent="0.25">
      <c r="A1754" t="s">
        <v>2378</v>
      </c>
    </row>
    <row r="1755" spans="1:9" x14ac:dyDescent="0.25">
      <c r="A1755" t="s">
        <v>3089</v>
      </c>
    </row>
    <row r="1756" spans="1:9" x14ac:dyDescent="0.25">
      <c r="A1756" t="s">
        <v>3090</v>
      </c>
    </row>
    <row r="1758" spans="1:9" x14ac:dyDescent="0.25">
      <c r="A1758" t="s">
        <v>3091</v>
      </c>
      <c r="B1758" t="s">
        <v>3092</v>
      </c>
      <c r="C1758" t="s">
        <v>3093</v>
      </c>
      <c r="D1758" t="s">
        <v>3094</v>
      </c>
    </row>
    <row r="1760" spans="1:9" x14ac:dyDescent="0.25">
      <c r="A1760" t="s">
        <v>3095</v>
      </c>
      <c r="B1760" t="s">
        <v>3096</v>
      </c>
      <c r="C1760" t="s">
        <v>3097</v>
      </c>
      <c r="D1760" t="s">
        <v>3098</v>
      </c>
      <c r="E1760" t="s">
        <v>3099</v>
      </c>
      <c r="F1760" t="s">
        <v>3100</v>
      </c>
      <c r="G1760" t="s">
        <v>3101</v>
      </c>
      <c r="H1760" t="s">
        <v>3102</v>
      </c>
      <c r="I1760" t="s">
        <v>3103</v>
      </c>
    </row>
    <row r="1762" spans="1:1" x14ac:dyDescent="0.25">
      <c r="A1762" t="s">
        <v>3104</v>
      </c>
    </row>
    <row r="1764" spans="1:1" x14ac:dyDescent="0.25">
      <c r="A1764" t="s">
        <v>3105</v>
      </c>
    </row>
    <row r="1765" spans="1:1" x14ac:dyDescent="0.25">
      <c r="A1765" t="s">
        <v>3106</v>
      </c>
    </row>
    <row r="1766" spans="1:1" x14ac:dyDescent="0.25">
      <c r="A1766" t="s">
        <v>3107</v>
      </c>
    </row>
    <row r="1767" spans="1:1" x14ac:dyDescent="0.25">
      <c r="A1767" t="s">
        <v>3108</v>
      </c>
    </row>
    <row r="1768" spans="1:1" x14ac:dyDescent="0.25">
      <c r="A1768" t="s">
        <v>3109</v>
      </c>
    </row>
    <row r="1769" spans="1:1" x14ac:dyDescent="0.25">
      <c r="A1769" t="s">
        <v>3110</v>
      </c>
    </row>
    <row r="1770" spans="1:1" x14ac:dyDescent="0.25">
      <c r="A1770" t="s">
        <v>3111</v>
      </c>
    </row>
    <row r="1771" spans="1:1" x14ac:dyDescent="0.25">
      <c r="A1771" t="s">
        <v>3112</v>
      </c>
    </row>
    <row r="1772" spans="1:1" x14ac:dyDescent="0.25">
      <c r="A1772" t="s">
        <v>3113</v>
      </c>
    </row>
    <row r="1773" spans="1:1" x14ac:dyDescent="0.25">
      <c r="A1773" t="s">
        <v>3114</v>
      </c>
    </row>
    <row r="1774" spans="1:1" x14ac:dyDescent="0.25">
      <c r="A1774" t="s">
        <v>3115</v>
      </c>
    </row>
    <row r="1775" spans="1:1" x14ac:dyDescent="0.25">
      <c r="A1775" t="s">
        <v>3116</v>
      </c>
    </row>
    <row r="1776" spans="1:1" x14ac:dyDescent="0.25">
      <c r="A1776" t="s">
        <v>3117</v>
      </c>
    </row>
    <row r="1777" spans="1:1" x14ac:dyDescent="0.25">
      <c r="A1777" t="s">
        <v>3118</v>
      </c>
    </row>
    <row r="1778" spans="1:1" x14ac:dyDescent="0.25">
      <c r="A1778" t="s">
        <v>3119</v>
      </c>
    </row>
    <row r="1779" spans="1:1" x14ac:dyDescent="0.25">
      <c r="A1779" t="s">
        <v>3120</v>
      </c>
    </row>
    <row r="1780" spans="1:1" x14ac:dyDescent="0.25">
      <c r="A1780" t="s">
        <v>3121</v>
      </c>
    </row>
    <row r="1781" spans="1:1" x14ac:dyDescent="0.25">
      <c r="A1781" t="s">
        <v>3122</v>
      </c>
    </row>
    <row r="1782" spans="1:1" x14ac:dyDescent="0.25">
      <c r="A1782" t="s">
        <v>3123</v>
      </c>
    </row>
    <row r="1783" spans="1:1" x14ac:dyDescent="0.25">
      <c r="A1783" t="s">
        <v>3124</v>
      </c>
    </row>
    <row r="1784" spans="1:1" x14ac:dyDescent="0.25">
      <c r="A1784" t="s">
        <v>3125</v>
      </c>
    </row>
    <row r="1785" spans="1:1" x14ac:dyDescent="0.25">
      <c r="A1785" t="s">
        <v>3126</v>
      </c>
    </row>
    <row r="1786" spans="1:1" x14ac:dyDescent="0.25">
      <c r="A1786" t="s">
        <v>3127</v>
      </c>
    </row>
    <row r="1787" spans="1:1" x14ac:dyDescent="0.25">
      <c r="A1787" t="s">
        <v>3128</v>
      </c>
    </row>
    <row r="1788" spans="1:1" x14ac:dyDescent="0.25">
      <c r="A1788" t="s">
        <v>3129</v>
      </c>
    </row>
    <row r="1789" spans="1:1" x14ac:dyDescent="0.25">
      <c r="A1789" t="s">
        <v>3130</v>
      </c>
    </row>
    <row r="1790" spans="1:1" x14ac:dyDescent="0.25">
      <c r="A1790" t="s">
        <v>3131</v>
      </c>
    </row>
    <row r="1791" spans="1:1" x14ac:dyDescent="0.25">
      <c r="A1791" t="s">
        <v>3132</v>
      </c>
    </row>
    <row r="1792" spans="1:1" x14ac:dyDescent="0.25">
      <c r="A1792" t="s">
        <v>3133</v>
      </c>
    </row>
    <row r="1793" spans="1:1" x14ac:dyDescent="0.25">
      <c r="A1793" t="s">
        <v>3134</v>
      </c>
    </row>
    <row r="1794" spans="1:1" x14ac:dyDescent="0.25">
      <c r="A1794" t="s">
        <v>3135</v>
      </c>
    </row>
    <row r="1795" spans="1:1" x14ac:dyDescent="0.25">
      <c r="A1795" t="s">
        <v>3136</v>
      </c>
    </row>
    <row r="1796" spans="1:1" x14ac:dyDescent="0.25">
      <c r="A1796" t="s">
        <v>3137</v>
      </c>
    </row>
    <row r="1797" spans="1:1" x14ac:dyDescent="0.25">
      <c r="A1797" t="s">
        <v>3138</v>
      </c>
    </row>
    <row r="1798" spans="1:1" x14ac:dyDescent="0.25">
      <c r="A1798" t="s">
        <v>3139</v>
      </c>
    </row>
    <row r="1799" spans="1:1" x14ac:dyDescent="0.25">
      <c r="A1799" t="s">
        <v>3140</v>
      </c>
    </row>
    <row r="1800" spans="1:1" x14ac:dyDescent="0.25">
      <c r="A1800" t="s">
        <v>3141</v>
      </c>
    </row>
    <row r="1801" spans="1:1" x14ac:dyDescent="0.25">
      <c r="A1801" t="s">
        <v>3142</v>
      </c>
    </row>
    <row r="1802" spans="1:1" x14ac:dyDescent="0.25">
      <c r="A1802" t="s">
        <v>3143</v>
      </c>
    </row>
    <row r="1803" spans="1:1" x14ac:dyDescent="0.25">
      <c r="A1803" t="s">
        <v>3144</v>
      </c>
    </row>
    <row r="1804" spans="1:1" x14ac:dyDescent="0.25">
      <c r="A1804" t="s">
        <v>3145</v>
      </c>
    </row>
    <row r="1806" spans="1:1" x14ac:dyDescent="0.25">
      <c r="A1806" t="s">
        <v>3146</v>
      </c>
    </row>
    <row r="1807" spans="1:1" x14ac:dyDescent="0.25">
      <c r="A1807" t="s">
        <v>3147</v>
      </c>
    </row>
    <row r="1808" spans="1:1" x14ac:dyDescent="0.25">
      <c r="A1808" t="s">
        <v>3148</v>
      </c>
    </row>
    <row r="1809" spans="1:1" x14ac:dyDescent="0.25">
      <c r="A1809" t="s">
        <v>3149</v>
      </c>
    </row>
    <row r="1810" spans="1:1" x14ac:dyDescent="0.25">
      <c r="A1810" t="s">
        <v>3150</v>
      </c>
    </row>
    <row r="1811" spans="1:1" x14ac:dyDescent="0.25">
      <c r="A1811" t="s">
        <v>3151</v>
      </c>
    </row>
    <row r="1812" spans="1:1" x14ac:dyDescent="0.25">
      <c r="A1812" t="s">
        <v>3152</v>
      </c>
    </row>
    <row r="1813" spans="1:1" x14ac:dyDescent="0.25">
      <c r="A1813" t="s">
        <v>3153</v>
      </c>
    </row>
    <row r="1814" spans="1:1" x14ac:dyDescent="0.25">
      <c r="A1814" t="s">
        <v>2755</v>
      </c>
    </row>
    <row r="1815" spans="1:1" x14ac:dyDescent="0.25">
      <c r="A1815" t="s">
        <v>3154</v>
      </c>
    </row>
    <row r="1816" spans="1:1" x14ac:dyDescent="0.25">
      <c r="A1816" t="s">
        <v>3155</v>
      </c>
    </row>
    <row r="1817" spans="1:1" x14ac:dyDescent="0.25">
      <c r="A1817" t="s">
        <v>3156</v>
      </c>
    </row>
    <row r="1818" spans="1:1" x14ac:dyDescent="0.25">
      <c r="A1818" t="s">
        <v>3157</v>
      </c>
    </row>
    <row r="1819" spans="1:1" x14ac:dyDescent="0.25">
      <c r="A1819" t="s">
        <v>3158</v>
      </c>
    </row>
    <row r="1820" spans="1:1" x14ac:dyDescent="0.25">
      <c r="A1820" t="s">
        <v>3159</v>
      </c>
    </row>
    <row r="1821" spans="1:1" x14ac:dyDescent="0.25">
      <c r="A1821" t="s">
        <v>3160</v>
      </c>
    </row>
    <row r="1822" spans="1:1" x14ac:dyDescent="0.25">
      <c r="A1822" t="s">
        <v>3161</v>
      </c>
    </row>
    <row r="1823" spans="1:1" x14ac:dyDescent="0.25">
      <c r="A1823" t="s">
        <v>3162</v>
      </c>
    </row>
    <row r="1824" spans="1:1" x14ac:dyDescent="0.25">
      <c r="A1824" t="s">
        <v>3163</v>
      </c>
    </row>
    <row r="1825" spans="1:1" x14ac:dyDescent="0.25">
      <c r="A1825" t="s">
        <v>3164</v>
      </c>
    </row>
    <row r="1826" spans="1:1" x14ac:dyDescent="0.25">
      <c r="A1826" t="s">
        <v>3165</v>
      </c>
    </row>
    <row r="1827" spans="1:1" x14ac:dyDescent="0.25">
      <c r="A1827" t="s">
        <v>2205</v>
      </c>
    </row>
    <row r="1828" spans="1:1" x14ac:dyDescent="0.25">
      <c r="A1828" t="s">
        <v>3166</v>
      </c>
    </row>
    <row r="1829" spans="1:1" x14ac:dyDescent="0.25">
      <c r="A1829" t="s">
        <v>3167</v>
      </c>
    </row>
    <row r="1830" spans="1:1" x14ac:dyDescent="0.25">
      <c r="A1830" t="s">
        <v>3168</v>
      </c>
    </row>
    <row r="1831" spans="1:1" x14ac:dyDescent="0.25">
      <c r="A1831" t="s">
        <v>3169</v>
      </c>
    </row>
    <row r="1832" spans="1:1" x14ac:dyDescent="0.25">
      <c r="A1832" t="s">
        <v>3170</v>
      </c>
    </row>
    <row r="1833" spans="1:1" x14ac:dyDescent="0.25">
      <c r="A1833" t="s">
        <v>3171</v>
      </c>
    </row>
    <row r="1834" spans="1:1" x14ac:dyDescent="0.25">
      <c r="A1834" t="s">
        <v>3172</v>
      </c>
    </row>
    <row r="1835" spans="1:1" x14ac:dyDescent="0.25">
      <c r="A1835" t="s">
        <v>3173</v>
      </c>
    </row>
    <row r="1836" spans="1:1" x14ac:dyDescent="0.25">
      <c r="A1836" t="s">
        <v>3174</v>
      </c>
    </row>
    <row r="1837" spans="1:1" x14ac:dyDescent="0.25">
      <c r="A1837" t="s">
        <v>3175</v>
      </c>
    </row>
    <row r="1838" spans="1:1" x14ac:dyDescent="0.25">
      <c r="A1838" t="s">
        <v>3176</v>
      </c>
    </row>
    <row r="1839" spans="1:1" x14ac:dyDescent="0.25">
      <c r="A1839" t="s">
        <v>3177</v>
      </c>
    </row>
    <row r="1840" spans="1:1" x14ac:dyDescent="0.25">
      <c r="A1840" t="s">
        <v>3178</v>
      </c>
    </row>
    <row r="1841" spans="1:1" x14ac:dyDescent="0.25">
      <c r="A1841" t="s">
        <v>3179</v>
      </c>
    </row>
    <row r="1843" spans="1:1" x14ac:dyDescent="0.25">
      <c r="A1843" t="s">
        <v>3180</v>
      </c>
    </row>
    <row r="1845" spans="1:1" x14ac:dyDescent="0.25">
      <c r="A1845" t="s">
        <v>3181</v>
      </c>
    </row>
    <row r="1847" spans="1:1" x14ac:dyDescent="0.25">
      <c r="A1847" t="s">
        <v>3182</v>
      </c>
    </row>
    <row r="1849" spans="1:1" x14ac:dyDescent="0.25">
      <c r="A1849" t="s">
        <v>3183</v>
      </c>
    </row>
    <row r="1851" spans="1:1" x14ac:dyDescent="0.25">
      <c r="A1851" t="s">
        <v>2491</v>
      </c>
    </row>
    <row r="1853" spans="1:1" x14ac:dyDescent="0.25">
      <c r="A1853" t="s">
        <v>3184</v>
      </c>
    </row>
    <row r="1855" spans="1:1" x14ac:dyDescent="0.25">
      <c r="A1855" t="s">
        <v>3185</v>
      </c>
    </row>
    <row r="1857" spans="1:1" x14ac:dyDescent="0.25">
      <c r="A1857" t="s">
        <v>2755</v>
      </c>
    </row>
    <row r="1858" spans="1:1" x14ac:dyDescent="0.25">
      <c r="A1858" t="s">
        <v>3186</v>
      </c>
    </row>
    <row r="1859" spans="1:1" x14ac:dyDescent="0.25">
      <c r="A1859" t="s">
        <v>3187</v>
      </c>
    </row>
    <row r="1860" spans="1:1" x14ac:dyDescent="0.25">
      <c r="A1860" t="s">
        <v>3188</v>
      </c>
    </row>
    <row r="1861" spans="1:1" x14ac:dyDescent="0.25">
      <c r="A1861" t="s">
        <v>3189</v>
      </c>
    </row>
    <row r="1862" spans="1:1" x14ac:dyDescent="0.25">
      <c r="A1862" t="s">
        <v>3190</v>
      </c>
    </row>
    <row r="1863" spans="1:1" x14ac:dyDescent="0.25">
      <c r="A1863" t="s">
        <v>3191</v>
      </c>
    </row>
    <row r="1864" spans="1:1" x14ac:dyDescent="0.25">
      <c r="A1864" t="s">
        <v>3192</v>
      </c>
    </row>
    <row r="1865" spans="1:1" x14ac:dyDescent="0.25">
      <c r="A1865" t="s">
        <v>3193</v>
      </c>
    </row>
    <row r="1866" spans="1:1" x14ac:dyDescent="0.25">
      <c r="A1866" t="s">
        <v>3194</v>
      </c>
    </row>
    <row r="1867" spans="1:1" x14ac:dyDescent="0.25">
      <c r="A1867" t="s">
        <v>3195</v>
      </c>
    </row>
    <row r="1868" spans="1:1" x14ac:dyDescent="0.25">
      <c r="A1868" t="s">
        <v>3196</v>
      </c>
    </row>
    <row r="1869" spans="1:1" x14ac:dyDescent="0.25">
      <c r="A1869" t="s">
        <v>3197</v>
      </c>
    </row>
    <row r="1870" spans="1:1" x14ac:dyDescent="0.25">
      <c r="A1870" t="s">
        <v>3198</v>
      </c>
    </row>
    <row r="1871" spans="1:1" x14ac:dyDescent="0.25">
      <c r="A1871" t="s">
        <v>3199</v>
      </c>
    </row>
    <row r="1872" spans="1:1" x14ac:dyDescent="0.25">
      <c r="A1872" t="s">
        <v>3200</v>
      </c>
    </row>
    <row r="1873" spans="1:4" x14ac:dyDescent="0.25">
      <c r="A1873" t="s">
        <v>3201</v>
      </c>
    </row>
    <row r="1874" spans="1:4" x14ac:dyDescent="0.25">
      <c r="A1874" t="s">
        <v>3202</v>
      </c>
    </row>
    <row r="1875" spans="1:4" x14ac:dyDescent="0.25">
      <c r="A1875" t="s">
        <v>3203</v>
      </c>
    </row>
    <row r="1876" spans="1:4" x14ac:dyDescent="0.25">
      <c r="A1876" t="s">
        <v>3204</v>
      </c>
    </row>
    <row r="1877" spans="1:4" x14ac:dyDescent="0.25">
      <c r="A1877" t="s">
        <v>3205</v>
      </c>
    </row>
    <row r="1878" spans="1:4" x14ac:dyDescent="0.25">
      <c r="A1878" t="s">
        <v>3206</v>
      </c>
    </row>
    <row r="1879" spans="1:4" x14ac:dyDescent="0.25">
      <c r="A1879" t="s">
        <v>3207</v>
      </c>
    </row>
    <row r="1880" spans="1:4" x14ac:dyDescent="0.25">
      <c r="A1880" t="s">
        <v>3208</v>
      </c>
    </row>
    <row r="1881" spans="1:4" x14ac:dyDescent="0.25">
      <c r="A1881" t="s">
        <v>3209</v>
      </c>
    </row>
    <row r="1882" spans="1:4" x14ac:dyDescent="0.25">
      <c r="A1882" t="s">
        <v>3210</v>
      </c>
      <c r="B1882" t="s">
        <v>3211</v>
      </c>
      <c r="C1882" t="s">
        <v>3212</v>
      </c>
      <c r="D1882" t="s">
        <v>3213</v>
      </c>
    </row>
    <row r="1884" spans="1:4" x14ac:dyDescent="0.25">
      <c r="A1884" t="s">
        <v>3214</v>
      </c>
    </row>
    <row r="1885" spans="1:4" x14ac:dyDescent="0.25">
      <c r="A1885" t="s">
        <v>1055</v>
      </c>
    </row>
    <row r="1886" spans="1:4" x14ac:dyDescent="0.25">
      <c r="A1886" t="s">
        <v>3215</v>
      </c>
    </row>
    <row r="1888" spans="1:4" x14ac:dyDescent="0.25">
      <c r="A1888" t="s">
        <v>3216</v>
      </c>
    </row>
    <row r="1889" spans="1:1" x14ac:dyDescent="0.25">
      <c r="A1889" t="s">
        <v>3217</v>
      </c>
    </row>
    <row r="1891" spans="1:1" x14ac:dyDescent="0.25">
      <c r="A1891" t="s">
        <v>3218</v>
      </c>
    </row>
    <row r="1892" spans="1:1" x14ac:dyDescent="0.25">
      <c r="A1892" t="s">
        <v>3219</v>
      </c>
    </row>
    <row r="1893" spans="1:1" x14ac:dyDescent="0.25">
      <c r="A1893" t="s">
        <v>3220</v>
      </c>
    </row>
    <row r="1895" spans="1:1" x14ac:dyDescent="0.25">
      <c r="A1895" t="s">
        <v>3221</v>
      </c>
    </row>
    <row r="1896" spans="1:1" x14ac:dyDescent="0.25">
      <c r="A1896" t="s">
        <v>3222</v>
      </c>
    </row>
    <row r="1898" spans="1:1" x14ac:dyDescent="0.25">
      <c r="A1898" t="s">
        <v>3223</v>
      </c>
    </row>
    <row r="1900" spans="1:1" x14ac:dyDescent="0.25">
      <c r="A1900" t="s">
        <v>3224</v>
      </c>
    </row>
    <row r="1902" spans="1:1" x14ac:dyDescent="0.25">
      <c r="A1902" t="s">
        <v>3225</v>
      </c>
    </row>
    <row r="1903" spans="1:1" x14ac:dyDescent="0.25">
      <c r="A1903" t="s">
        <v>3226</v>
      </c>
    </row>
    <row r="1904" spans="1:1" x14ac:dyDescent="0.25">
      <c r="A1904" t="s">
        <v>3227</v>
      </c>
    </row>
    <row r="1905" spans="1:1" x14ac:dyDescent="0.25">
      <c r="A1905" t="s">
        <v>3228</v>
      </c>
    </row>
    <row r="1906" spans="1:1" x14ac:dyDescent="0.25">
      <c r="A1906" t="s">
        <v>3229</v>
      </c>
    </row>
    <row r="1907" spans="1:1" x14ac:dyDescent="0.25">
      <c r="A1907" t="s">
        <v>3230</v>
      </c>
    </row>
    <row r="1908" spans="1:1" x14ac:dyDescent="0.25">
      <c r="A1908" t="s">
        <v>3231</v>
      </c>
    </row>
    <row r="1909" spans="1:1" x14ac:dyDescent="0.25">
      <c r="A1909" t="s">
        <v>3232</v>
      </c>
    </row>
    <row r="1910" spans="1:1" x14ac:dyDescent="0.25">
      <c r="A1910" t="s">
        <v>3233</v>
      </c>
    </row>
    <row r="1911" spans="1:1" x14ac:dyDescent="0.25">
      <c r="A1911" t="s">
        <v>3234</v>
      </c>
    </row>
    <row r="1912" spans="1:1" x14ac:dyDescent="0.25">
      <c r="A1912" t="s">
        <v>922</v>
      </c>
    </row>
    <row r="1914" spans="1:1" x14ac:dyDescent="0.25">
      <c r="A1914" t="s">
        <v>2829</v>
      </c>
    </row>
    <row r="1916" spans="1:1" x14ac:dyDescent="0.25">
      <c r="A1916" t="s">
        <v>3235</v>
      </c>
    </row>
    <row r="1918" spans="1:1" x14ac:dyDescent="0.25">
      <c r="A1918" t="s">
        <v>3236</v>
      </c>
    </row>
    <row r="1920" spans="1:1" x14ac:dyDescent="0.25">
      <c r="A1920" t="s">
        <v>3237</v>
      </c>
    </row>
    <row r="1922" spans="1:1" x14ac:dyDescent="0.25">
      <c r="A1922" t="s">
        <v>3238</v>
      </c>
    </row>
    <row r="1924" spans="1:1" x14ac:dyDescent="0.25">
      <c r="A1924" t="s">
        <v>3239</v>
      </c>
    </row>
    <row r="1926" spans="1:1" x14ac:dyDescent="0.25">
      <c r="A1926" t="s">
        <v>3240</v>
      </c>
    </row>
    <row r="1928" spans="1:1" x14ac:dyDescent="0.25">
      <c r="A1928" t="s">
        <v>3241</v>
      </c>
    </row>
    <row r="1930" spans="1:1" x14ac:dyDescent="0.25">
      <c r="A1930" t="s">
        <v>3242</v>
      </c>
    </row>
    <row r="1932" spans="1:1" x14ac:dyDescent="0.25">
      <c r="A1932" t="s">
        <v>3243</v>
      </c>
    </row>
    <row r="1934" spans="1:1" x14ac:dyDescent="0.25">
      <c r="A1934" t="s">
        <v>3244</v>
      </c>
    </row>
    <row r="1936" spans="1:1" x14ac:dyDescent="0.25">
      <c r="A1936" t="s">
        <v>3245</v>
      </c>
    </row>
    <row r="1938" spans="1:1" x14ac:dyDescent="0.25">
      <c r="A1938" t="s">
        <v>3246</v>
      </c>
    </row>
    <row r="1940" spans="1:1" x14ac:dyDescent="0.25">
      <c r="A1940" t="s">
        <v>3247</v>
      </c>
    </row>
    <row r="1942" spans="1:1" x14ac:dyDescent="0.25">
      <c r="A1942" t="s">
        <v>3248</v>
      </c>
    </row>
    <row r="1944" spans="1:1" x14ac:dyDescent="0.25">
      <c r="A1944" t="s">
        <v>3249</v>
      </c>
    </row>
    <row r="1945" spans="1:1" x14ac:dyDescent="0.25">
      <c r="A1945" t="s">
        <v>3250</v>
      </c>
    </row>
    <row r="1947" spans="1:1" x14ac:dyDescent="0.25">
      <c r="A1947" t="s">
        <v>3251</v>
      </c>
    </row>
    <row r="1948" spans="1:1" x14ac:dyDescent="0.25">
      <c r="A1948" t="s">
        <v>3252</v>
      </c>
    </row>
    <row r="1951" spans="1:1" x14ac:dyDescent="0.25">
      <c r="A1951" t="s">
        <v>3253</v>
      </c>
    </row>
    <row r="1954" spans="1:3" x14ac:dyDescent="0.25">
      <c r="A1954" t="s">
        <v>3254</v>
      </c>
    </row>
    <row r="1955" spans="1:3" x14ac:dyDescent="0.25">
      <c r="A1955" t="s">
        <v>3255</v>
      </c>
    </row>
    <row r="1956" spans="1:3" x14ac:dyDescent="0.25">
      <c r="A1956" t="s">
        <v>3256</v>
      </c>
    </row>
    <row r="1958" spans="1:3" x14ac:dyDescent="0.25">
      <c r="A1958" t="s">
        <v>3257</v>
      </c>
    </row>
    <row r="1959" spans="1:3" x14ac:dyDescent="0.25">
      <c r="A1959" t="s">
        <v>3258</v>
      </c>
    </row>
    <row r="1960" spans="1:3" x14ac:dyDescent="0.25">
      <c r="A1960" t="s">
        <v>3259</v>
      </c>
    </row>
    <row r="1962" spans="1:3" x14ac:dyDescent="0.25">
      <c r="A1962" t="s">
        <v>3260</v>
      </c>
      <c r="B1962" t="s">
        <v>3261</v>
      </c>
      <c r="C1962" t="s">
        <v>3262</v>
      </c>
    </row>
    <row r="1964" spans="1:3" x14ac:dyDescent="0.25">
      <c r="A1964" t="s">
        <v>3263</v>
      </c>
    </row>
    <row r="1966" spans="1:3" x14ac:dyDescent="0.25">
      <c r="A1966" t="s">
        <v>2755</v>
      </c>
    </row>
    <row r="1967" spans="1:3" x14ac:dyDescent="0.25">
      <c r="A1967" t="s">
        <v>3264</v>
      </c>
    </row>
    <row r="1968" spans="1:3" x14ac:dyDescent="0.25">
      <c r="A1968" t="s">
        <v>3265</v>
      </c>
    </row>
    <row r="1969" spans="1:1" x14ac:dyDescent="0.25">
      <c r="A1969" t="s">
        <v>3266</v>
      </c>
    </row>
    <row r="1970" spans="1:1" x14ac:dyDescent="0.25">
      <c r="A1970" t="s">
        <v>3267</v>
      </c>
    </row>
    <row r="1971" spans="1:1" x14ac:dyDescent="0.25">
      <c r="A1971" t="s">
        <v>3268</v>
      </c>
    </row>
    <row r="1973" spans="1:1" x14ac:dyDescent="0.25">
      <c r="A1973" t="s">
        <v>3269</v>
      </c>
    </row>
    <row r="1975" spans="1:1" x14ac:dyDescent="0.25">
      <c r="A1975" t="s">
        <v>3270</v>
      </c>
    </row>
    <row r="1977" spans="1:1" x14ac:dyDescent="0.25">
      <c r="A1977" t="s">
        <v>1932</v>
      </c>
    </row>
    <row r="1978" spans="1:1" x14ac:dyDescent="0.25">
      <c r="A1978" t="s">
        <v>3271</v>
      </c>
    </row>
    <row r="1979" spans="1:1" x14ac:dyDescent="0.25">
      <c r="A1979" t="s">
        <v>3272</v>
      </c>
    </row>
    <row r="1980" spans="1:1" x14ac:dyDescent="0.25">
      <c r="A1980" t="s">
        <v>3273</v>
      </c>
    </row>
    <row r="1981" spans="1:1" x14ac:dyDescent="0.25">
      <c r="A1981" t="s">
        <v>3274</v>
      </c>
    </row>
    <row r="1982" spans="1:1" x14ac:dyDescent="0.25">
      <c r="A1982" t="s">
        <v>3275</v>
      </c>
    </row>
    <row r="1983" spans="1:1" x14ac:dyDescent="0.25">
      <c r="A1983" t="s">
        <v>3276</v>
      </c>
    </row>
    <row r="1984" spans="1:1" x14ac:dyDescent="0.25">
      <c r="A1984" t="s">
        <v>3277</v>
      </c>
    </row>
    <row r="1985" spans="1:2" x14ac:dyDescent="0.25">
      <c r="A1985" t="s">
        <v>3278</v>
      </c>
    </row>
    <row r="1986" spans="1:2" x14ac:dyDescent="0.25">
      <c r="A1986" t="s">
        <v>3279</v>
      </c>
    </row>
    <row r="1987" spans="1:2" x14ac:dyDescent="0.25">
      <c r="A1987" t="s">
        <v>3280</v>
      </c>
    </row>
    <row r="1988" spans="1:2" x14ac:dyDescent="0.25">
      <c r="A1988" t="s">
        <v>3281</v>
      </c>
    </row>
    <row r="1989" spans="1:2" x14ac:dyDescent="0.25">
      <c r="A1989" t="s">
        <v>3282</v>
      </c>
    </row>
    <row r="1990" spans="1:2" x14ac:dyDescent="0.25">
      <c r="A1990" t="s">
        <v>3283</v>
      </c>
      <c r="B1990" t="s">
        <v>3284</v>
      </c>
    </row>
    <row r="1991" spans="1:2" x14ac:dyDescent="0.25">
      <c r="A1991" t="s">
        <v>3285</v>
      </c>
    </row>
    <row r="1992" spans="1:2" x14ac:dyDescent="0.25">
      <c r="A1992" t="s">
        <v>3286</v>
      </c>
    </row>
    <row r="1994" spans="1:2" x14ac:dyDescent="0.25">
      <c r="A1994" t="s">
        <v>3287</v>
      </c>
    </row>
    <row r="1996" spans="1:2" x14ac:dyDescent="0.25">
      <c r="A1996" t="s">
        <v>3288</v>
      </c>
    </row>
    <row r="1998" spans="1:2" x14ac:dyDescent="0.25">
      <c r="A1998" t="s">
        <v>3289</v>
      </c>
    </row>
    <row r="2000" spans="1:2" x14ac:dyDescent="0.25">
      <c r="A2000" t="s">
        <v>3275</v>
      </c>
    </row>
    <row r="2002" spans="1:1" x14ac:dyDescent="0.25">
      <c r="A2002" t="s">
        <v>3290</v>
      </c>
    </row>
    <row r="2004" spans="1:1" x14ac:dyDescent="0.25">
      <c r="A2004" t="s">
        <v>1868</v>
      </c>
    </row>
    <row r="2005" spans="1:1" x14ac:dyDescent="0.25">
      <c r="A2005" t="s">
        <v>3291</v>
      </c>
    </row>
    <row r="2006" spans="1:1" x14ac:dyDescent="0.25">
      <c r="A2006" t="s">
        <v>3292</v>
      </c>
    </row>
    <row r="2007" spans="1:1" x14ac:dyDescent="0.25">
      <c r="A2007" t="s">
        <v>3293</v>
      </c>
    </row>
    <row r="2008" spans="1:1" x14ac:dyDescent="0.25">
      <c r="A2008" t="s">
        <v>3294</v>
      </c>
    </row>
    <row r="2009" spans="1:1" x14ac:dyDescent="0.25">
      <c r="A2009" t="s">
        <v>3295</v>
      </c>
    </row>
    <row r="2010" spans="1:1" x14ac:dyDescent="0.25">
      <c r="A2010" t="s">
        <v>3296</v>
      </c>
    </row>
    <row r="2013" spans="1:1" x14ac:dyDescent="0.25">
      <c r="A2013" t="s">
        <v>3297</v>
      </c>
    </row>
    <row r="2014" spans="1:1" x14ac:dyDescent="0.25">
      <c r="A2014" t="s">
        <v>3298</v>
      </c>
    </row>
    <row r="2015" spans="1:1" x14ac:dyDescent="0.25">
      <c r="A2015" t="s">
        <v>3299</v>
      </c>
    </row>
    <row r="2016" spans="1:1" x14ac:dyDescent="0.25">
      <c r="A2016" t="s">
        <v>3300</v>
      </c>
    </row>
    <row r="2017" spans="1:1" x14ac:dyDescent="0.25">
      <c r="A2017" t="s">
        <v>3301</v>
      </c>
    </row>
    <row r="2018" spans="1:1" x14ac:dyDescent="0.25">
      <c r="A2018" t="s">
        <v>3302</v>
      </c>
    </row>
    <row r="2019" spans="1:1" x14ac:dyDescent="0.25">
      <c r="A2019" t="s">
        <v>3303</v>
      </c>
    </row>
    <row r="2020" spans="1:1" x14ac:dyDescent="0.25">
      <c r="A2020" t="s">
        <v>3304</v>
      </c>
    </row>
    <row r="2021" spans="1:1" x14ac:dyDescent="0.25">
      <c r="A2021" t="s">
        <v>3305</v>
      </c>
    </row>
    <row r="2022" spans="1:1" x14ac:dyDescent="0.25">
      <c r="A2022" t="s">
        <v>3306</v>
      </c>
    </row>
    <row r="2023" spans="1:1" x14ac:dyDescent="0.25">
      <c r="A2023" t="s">
        <v>3307</v>
      </c>
    </row>
    <row r="2025" spans="1:1" x14ac:dyDescent="0.25">
      <c r="A2025" t="s">
        <v>3308</v>
      </c>
    </row>
    <row r="2027" spans="1:1" x14ac:dyDescent="0.25">
      <c r="A2027" t="s">
        <v>3309</v>
      </c>
    </row>
    <row r="2029" spans="1:1" x14ac:dyDescent="0.25">
      <c r="A2029" t="s">
        <v>3310</v>
      </c>
    </row>
    <row r="2030" spans="1:1" x14ac:dyDescent="0.25">
      <c r="A2030" t="s">
        <v>3311</v>
      </c>
    </row>
    <row r="2031" spans="1:1" x14ac:dyDescent="0.25">
      <c r="A2031" t="s">
        <v>3312</v>
      </c>
    </row>
    <row r="2032" spans="1:1" x14ac:dyDescent="0.25">
      <c r="A2032" t="s">
        <v>3313</v>
      </c>
    </row>
    <row r="2034" spans="1:1" x14ac:dyDescent="0.25">
      <c r="A2034" t="s">
        <v>3314</v>
      </c>
    </row>
    <row r="2036" spans="1:1" x14ac:dyDescent="0.25">
      <c r="A2036" t="s">
        <v>3315</v>
      </c>
    </row>
    <row r="2038" spans="1:1" x14ac:dyDescent="0.25">
      <c r="A2038" t="s">
        <v>3316</v>
      </c>
    </row>
    <row r="2040" spans="1:1" x14ac:dyDescent="0.25">
      <c r="A2040" t="s">
        <v>3317</v>
      </c>
    </row>
    <row r="2041" spans="1:1" x14ac:dyDescent="0.25">
      <c r="A2041" t="s">
        <v>3318</v>
      </c>
    </row>
    <row r="2042" spans="1:1" x14ac:dyDescent="0.25">
      <c r="A2042" t="s">
        <v>3319</v>
      </c>
    </row>
    <row r="2043" spans="1:1" x14ac:dyDescent="0.25">
      <c r="A2043" t="s">
        <v>3320</v>
      </c>
    </row>
    <row r="2044" spans="1:1" x14ac:dyDescent="0.25">
      <c r="A2044" t="s">
        <v>3321</v>
      </c>
    </row>
    <row r="2045" spans="1:1" x14ac:dyDescent="0.25">
      <c r="A2045" t="s">
        <v>3322</v>
      </c>
    </row>
    <row r="2047" spans="1:1" x14ac:dyDescent="0.25">
      <c r="A2047" t="s">
        <v>1868</v>
      </c>
    </row>
    <row r="2048" spans="1:1" x14ac:dyDescent="0.25">
      <c r="A2048" t="s">
        <v>3323</v>
      </c>
    </row>
    <row r="2049" spans="1:4" x14ac:dyDescent="0.25">
      <c r="A2049" t="s">
        <v>3324</v>
      </c>
    </row>
    <row r="2050" spans="1:4" x14ac:dyDescent="0.25">
      <c r="A2050" t="s">
        <v>3325</v>
      </c>
    </row>
    <row r="2051" spans="1:4" x14ac:dyDescent="0.25">
      <c r="A2051" t="s">
        <v>3326</v>
      </c>
    </row>
    <row r="2052" spans="1:4" x14ac:dyDescent="0.25">
      <c r="A2052" t="s">
        <v>3327</v>
      </c>
    </row>
    <row r="2053" spans="1:4" x14ac:dyDescent="0.25">
      <c r="A2053" t="s">
        <v>3328</v>
      </c>
    </row>
    <row r="2054" spans="1:4" x14ac:dyDescent="0.25">
      <c r="A2054" t="s">
        <v>2453</v>
      </c>
    </row>
    <row r="2055" spans="1:4" x14ac:dyDescent="0.25">
      <c r="A2055" t="s">
        <v>3329</v>
      </c>
      <c r="B2055" t="s">
        <v>3330</v>
      </c>
    </row>
    <row r="2056" spans="1:4" x14ac:dyDescent="0.25">
      <c r="A2056" t="s">
        <v>3331</v>
      </c>
    </row>
    <row r="2057" spans="1:4" x14ac:dyDescent="0.25">
      <c r="A2057" t="s">
        <v>3332</v>
      </c>
    </row>
    <row r="2058" spans="1:4" x14ac:dyDescent="0.25">
      <c r="A2058" t="s">
        <v>3333</v>
      </c>
    </row>
    <row r="2059" spans="1:4" x14ac:dyDescent="0.25">
      <c r="A2059" t="s">
        <v>3334</v>
      </c>
    </row>
    <row r="2060" spans="1:4" x14ac:dyDescent="0.25">
      <c r="A2060" t="s">
        <v>3335</v>
      </c>
    </row>
    <row r="2061" spans="1:4" x14ac:dyDescent="0.25">
      <c r="A2061" t="s">
        <v>1818</v>
      </c>
    </row>
    <row r="2062" spans="1:4" x14ac:dyDescent="0.25">
      <c r="A2062" t="s">
        <v>3336</v>
      </c>
    </row>
    <row r="2063" spans="1:4" x14ac:dyDescent="0.25">
      <c r="A2063" t="s">
        <v>3337</v>
      </c>
    </row>
    <row r="2064" spans="1:4" x14ac:dyDescent="0.25">
      <c r="A2064" t="s">
        <v>3338</v>
      </c>
      <c r="B2064" t="s">
        <v>3339</v>
      </c>
      <c r="C2064" t="s">
        <v>3340</v>
      </c>
      <c r="D2064" t="s">
        <v>3341</v>
      </c>
    </row>
    <row r="2065" spans="1:1" x14ac:dyDescent="0.25">
      <c r="A2065" t="s">
        <v>3342</v>
      </c>
    </row>
    <row r="2066" spans="1:1" x14ac:dyDescent="0.25">
      <c r="A2066" t="s">
        <v>3343</v>
      </c>
    </row>
    <row r="2067" spans="1:1" x14ac:dyDescent="0.25">
      <c r="A2067" t="s">
        <v>3344</v>
      </c>
    </row>
    <row r="2069" spans="1:1" x14ac:dyDescent="0.25">
      <c r="A2069" t="s">
        <v>3345</v>
      </c>
    </row>
    <row r="2071" spans="1:1" x14ac:dyDescent="0.25">
      <c r="A2071" t="s">
        <v>3346</v>
      </c>
    </row>
    <row r="2073" spans="1:1" x14ac:dyDescent="0.25">
      <c r="A2073" t="s">
        <v>3347</v>
      </c>
    </row>
    <row r="2075" spans="1:1" x14ac:dyDescent="0.25">
      <c r="A2075" t="s">
        <v>3348</v>
      </c>
    </row>
    <row r="2077" spans="1:1" x14ac:dyDescent="0.25">
      <c r="A2077" t="s">
        <v>3349</v>
      </c>
    </row>
    <row r="2079" spans="1:1" x14ac:dyDescent="0.25">
      <c r="A2079" t="s">
        <v>3350</v>
      </c>
    </row>
    <row r="2081" spans="1:1" x14ac:dyDescent="0.25">
      <c r="A2081" t="s">
        <v>3351</v>
      </c>
    </row>
    <row r="2083" spans="1:1" x14ac:dyDescent="0.25">
      <c r="A2083" t="s">
        <v>3352</v>
      </c>
    </row>
    <row r="2085" spans="1:1" x14ac:dyDescent="0.25">
      <c r="A2085" t="s">
        <v>3353</v>
      </c>
    </row>
    <row r="2087" spans="1:1" x14ac:dyDescent="0.25">
      <c r="A2087" t="s">
        <v>3354</v>
      </c>
    </row>
    <row r="2088" spans="1:1" x14ac:dyDescent="0.25">
      <c r="A2088" t="s">
        <v>3355</v>
      </c>
    </row>
    <row r="2089" spans="1:1" x14ac:dyDescent="0.25">
      <c r="A2089" t="s">
        <v>3356</v>
      </c>
    </row>
    <row r="2091" spans="1:1" x14ac:dyDescent="0.25">
      <c r="A2091" t="s">
        <v>3357</v>
      </c>
    </row>
    <row r="2093" spans="1:1" x14ac:dyDescent="0.25">
      <c r="A2093" t="s">
        <v>3358</v>
      </c>
    </row>
    <row r="2095" spans="1:1" x14ac:dyDescent="0.25">
      <c r="A2095" t="s">
        <v>3359</v>
      </c>
    </row>
    <row r="2097" spans="1:1" x14ac:dyDescent="0.25">
      <c r="A2097" t="s">
        <v>3360</v>
      </c>
    </row>
    <row r="2099" spans="1:1" x14ac:dyDescent="0.25">
      <c r="A2099" t="s">
        <v>3361</v>
      </c>
    </row>
    <row r="2101" spans="1:1" x14ac:dyDescent="0.25">
      <c r="A2101" t="s">
        <v>3362</v>
      </c>
    </row>
    <row r="2102" spans="1:1" x14ac:dyDescent="0.25">
      <c r="A2102" t="s">
        <v>3363</v>
      </c>
    </row>
    <row r="2103" spans="1:1" x14ac:dyDescent="0.25">
      <c r="A2103" t="s">
        <v>3364</v>
      </c>
    </row>
    <row r="2104" spans="1:1" x14ac:dyDescent="0.25">
      <c r="A2104" t="s">
        <v>3365</v>
      </c>
    </row>
    <row r="2105" spans="1:1" x14ac:dyDescent="0.25">
      <c r="A2105" t="s">
        <v>3366</v>
      </c>
    </row>
    <row r="2106" spans="1:1" x14ac:dyDescent="0.25">
      <c r="A2106" t="s">
        <v>3367</v>
      </c>
    </row>
    <row r="2107" spans="1:1" x14ac:dyDescent="0.25">
      <c r="A2107" t="s">
        <v>3368</v>
      </c>
    </row>
    <row r="2108" spans="1:1" x14ac:dyDescent="0.25">
      <c r="A2108" t="s">
        <v>3369</v>
      </c>
    </row>
    <row r="2109" spans="1:1" x14ac:dyDescent="0.25">
      <c r="A2109" t="s">
        <v>3370</v>
      </c>
    </row>
    <row r="2111" spans="1:1" x14ac:dyDescent="0.25">
      <c r="A2111" t="s">
        <v>3371</v>
      </c>
    </row>
    <row r="2113" spans="1:1" x14ac:dyDescent="0.25">
      <c r="A2113" t="s">
        <v>3372</v>
      </c>
    </row>
    <row r="2115" spans="1:1" x14ac:dyDescent="0.25">
      <c r="A2115" t="s">
        <v>3373</v>
      </c>
    </row>
    <row r="2116" spans="1:1" x14ac:dyDescent="0.25">
      <c r="A2116" t="s">
        <v>3374</v>
      </c>
    </row>
    <row r="2117" spans="1:1" x14ac:dyDescent="0.25">
      <c r="A2117" t="s">
        <v>3375</v>
      </c>
    </row>
    <row r="2118" spans="1:1" x14ac:dyDescent="0.25">
      <c r="A2118" t="s">
        <v>3376</v>
      </c>
    </row>
    <row r="2119" spans="1:1" x14ac:dyDescent="0.25">
      <c r="A2119" t="s">
        <v>3377</v>
      </c>
    </row>
    <row r="2120" spans="1:1" x14ac:dyDescent="0.25">
      <c r="A2120" t="s">
        <v>3378</v>
      </c>
    </row>
    <row r="2121" spans="1:1" x14ac:dyDescent="0.25">
      <c r="A2121" t="s">
        <v>3379</v>
      </c>
    </row>
    <row r="2122" spans="1:1" x14ac:dyDescent="0.25">
      <c r="A2122" t="s">
        <v>3380</v>
      </c>
    </row>
    <row r="2123" spans="1:1" x14ac:dyDescent="0.25">
      <c r="A2123" t="s">
        <v>3381</v>
      </c>
    </row>
    <row r="2124" spans="1:1" x14ac:dyDescent="0.25">
      <c r="A2124" t="s">
        <v>3382</v>
      </c>
    </row>
    <row r="2125" spans="1:1" x14ac:dyDescent="0.25">
      <c r="A2125" t="s">
        <v>3383</v>
      </c>
    </row>
    <row r="2126" spans="1:1" x14ac:dyDescent="0.25">
      <c r="A2126" t="s">
        <v>3384</v>
      </c>
    </row>
    <row r="2127" spans="1:1" x14ac:dyDescent="0.25">
      <c r="A2127" t="s">
        <v>3385</v>
      </c>
    </row>
    <row r="2128" spans="1:1" x14ac:dyDescent="0.25">
      <c r="A2128" t="s">
        <v>3386</v>
      </c>
    </row>
    <row r="2129" spans="1:2" x14ac:dyDescent="0.25">
      <c r="A2129" t="s">
        <v>3387</v>
      </c>
    </row>
    <row r="2131" spans="1:2" x14ac:dyDescent="0.25">
      <c r="A2131" t="s">
        <v>3388</v>
      </c>
    </row>
    <row r="2133" spans="1:2" x14ac:dyDescent="0.25">
      <c r="A2133" t="s">
        <v>3389</v>
      </c>
      <c r="B2133" t="s">
        <v>3390</v>
      </c>
    </row>
    <row r="2135" spans="1:2" x14ac:dyDescent="0.25">
      <c r="A2135" t="s">
        <v>1868</v>
      </c>
    </row>
    <row r="2136" spans="1:2" x14ac:dyDescent="0.25">
      <c r="A2136" t="s">
        <v>3391</v>
      </c>
    </row>
    <row r="2138" spans="1:2" x14ac:dyDescent="0.25">
      <c r="A2138" t="s">
        <v>2453</v>
      </c>
    </row>
    <row r="2140" spans="1:2" x14ac:dyDescent="0.25">
      <c r="A2140" t="s">
        <v>2578</v>
      </c>
    </row>
    <row r="2141" spans="1:2" x14ac:dyDescent="0.25">
      <c r="A2141" t="s">
        <v>3392</v>
      </c>
    </row>
    <row r="2142" spans="1:2" x14ac:dyDescent="0.25">
      <c r="A2142" t="s">
        <v>3393</v>
      </c>
    </row>
    <row r="2143" spans="1:2" x14ac:dyDescent="0.25">
      <c r="A2143" t="s">
        <v>3394</v>
      </c>
    </row>
    <row r="2144" spans="1:2" x14ac:dyDescent="0.25">
      <c r="A2144" t="s">
        <v>2844</v>
      </c>
    </row>
    <row r="2145" spans="1:1" x14ac:dyDescent="0.25">
      <c r="A2145" t="s">
        <v>3395</v>
      </c>
    </row>
    <row r="2146" spans="1:1" x14ac:dyDescent="0.25">
      <c r="A2146" t="s">
        <v>3396</v>
      </c>
    </row>
    <row r="2147" spans="1:1" x14ac:dyDescent="0.25">
      <c r="A2147" t="s">
        <v>3397</v>
      </c>
    </row>
    <row r="2148" spans="1:1" x14ac:dyDescent="0.25">
      <c r="A2148" t="s">
        <v>3398</v>
      </c>
    </row>
    <row r="2149" spans="1:1" x14ac:dyDescent="0.25">
      <c r="A2149" t="s">
        <v>3399</v>
      </c>
    </row>
    <row r="2150" spans="1:1" x14ac:dyDescent="0.25">
      <c r="A2150" t="s">
        <v>3400</v>
      </c>
    </row>
    <row r="2151" spans="1:1" x14ac:dyDescent="0.25">
      <c r="A2151" t="s">
        <v>3401</v>
      </c>
    </row>
    <row r="2152" spans="1:1" x14ac:dyDescent="0.25">
      <c r="A2152" t="s">
        <v>3402</v>
      </c>
    </row>
    <row r="2153" spans="1:1" x14ac:dyDescent="0.25">
      <c r="A2153" t="s">
        <v>3403</v>
      </c>
    </row>
    <row r="2154" spans="1:1" x14ac:dyDescent="0.25">
      <c r="A2154" t="s">
        <v>3404</v>
      </c>
    </row>
    <row r="2156" spans="1:1" x14ac:dyDescent="0.25">
      <c r="A2156" t="s">
        <v>3405</v>
      </c>
    </row>
    <row r="2158" spans="1:1" x14ac:dyDescent="0.25">
      <c r="A2158" t="s">
        <v>3406</v>
      </c>
    </row>
    <row r="2160" spans="1:1" x14ac:dyDescent="0.25">
      <c r="A2160" t="s">
        <v>3407</v>
      </c>
    </row>
    <row r="2162" spans="1:1" x14ac:dyDescent="0.25">
      <c r="A2162" t="s">
        <v>3408</v>
      </c>
    </row>
    <row r="2164" spans="1:1" x14ac:dyDescent="0.25">
      <c r="A2164" t="s">
        <v>3409</v>
      </c>
    </row>
    <row r="2166" spans="1:1" x14ac:dyDescent="0.25">
      <c r="A2166" t="s">
        <v>3410</v>
      </c>
    </row>
    <row r="2168" spans="1:1" x14ac:dyDescent="0.25">
      <c r="A2168" t="s">
        <v>3411</v>
      </c>
    </row>
    <row r="2170" spans="1:1" x14ac:dyDescent="0.25">
      <c r="A2170" t="s">
        <v>3412</v>
      </c>
    </row>
    <row r="2172" spans="1:1" x14ac:dyDescent="0.25">
      <c r="A2172" t="s">
        <v>3413</v>
      </c>
    </row>
    <row r="2174" spans="1:1" x14ac:dyDescent="0.25">
      <c r="A2174" t="s">
        <v>3414</v>
      </c>
    </row>
    <row r="2176" spans="1:1" x14ac:dyDescent="0.25">
      <c r="A2176" t="s">
        <v>3415</v>
      </c>
    </row>
    <row r="2177" spans="1:1" x14ac:dyDescent="0.25">
      <c r="A2177" t="s">
        <v>3416</v>
      </c>
    </row>
    <row r="2178" spans="1:1" x14ac:dyDescent="0.25">
      <c r="A2178" t="s">
        <v>3417</v>
      </c>
    </row>
    <row r="2180" spans="1:1" x14ac:dyDescent="0.25">
      <c r="A2180" t="s">
        <v>2960</v>
      </c>
    </row>
    <row r="2181" spans="1:1" x14ac:dyDescent="0.25">
      <c r="A2181" t="s">
        <v>2961</v>
      </c>
    </row>
    <row r="2182" spans="1:1" x14ac:dyDescent="0.25">
      <c r="A2182" t="s">
        <v>2962</v>
      </c>
    </row>
    <row r="2183" spans="1:1" x14ac:dyDescent="0.25">
      <c r="A2183" t="s">
        <v>2963</v>
      </c>
    </row>
    <row r="2184" spans="1:1" x14ac:dyDescent="0.25">
      <c r="A2184" t="s">
        <v>2964</v>
      </c>
    </row>
    <row r="2185" spans="1:1" x14ac:dyDescent="0.25">
      <c r="A2185" t="s">
        <v>2965</v>
      </c>
    </row>
    <row r="2186" spans="1:1" x14ac:dyDescent="0.25">
      <c r="A2186" t="s">
        <v>3418</v>
      </c>
    </row>
    <row r="2187" spans="1:1" x14ac:dyDescent="0.25">
      <c r="A2187" t="s">
        <v>2967</v>
      </c>
    </row>
    <row r="2188" spans="1:1" x14ac:dyDescent="0.25">
      <c r="A2188" t="s">
        <v>2968</v>
      </c>
    </row>
    <row r="2189" spans="1:1" x14ac:dyDescent="0.25">
      <c r="A2189" t="s">
        <v>2969</v>
      </c>
    </row>
    <row r="2190" spans="1:1" x14ac:dyDescent="0.25">
      <c r="A2190" t="s">
        <v>2970</v>
      </c>
    </row>
    <row r="2191" spans="1:1" x14ac:dyDescent="0.25">
      <c r="A2191" t="s">
        <v>2971</v>
      </c>
    </row>
    <row r="2192" spans="1:1" x14ac:dyDescent="0.25">
      <c r="A2192" t="s">
        <v>2972</v>
      </c>
    </row>
    <row r="2193" spans="1:1" x14ac:dyDescent="0.25">
      <c r="A2193" t="s">
        <v>2973</v>
      </c>
    </row>
    <row r="2194" spans="1:1" x14ac:dyDescent="0.25">
      <c r="A2194" t="s">
        <v>3419</v>
      </c>
    </row>
    <row r="2195" spans="1:1" x14ac:dyDescent="0.25">
      <c r="A2195" t="s">
        <v>3420</v>
      </c>
    </row>
    <row r="2196" spans="1:1" x14ac:dyDescent="0.25">
      <c r="A2196" t="s">
        <v>3421</v>
      </c>
    </row>
    <row r="2197" spans="1:1" x14ac:dyDescent="0.25">
      <c r="A2197" t="s">
        <v>3422</v>
      </c>
    </row>
    <row r="2198" spans="1:1" x14ac:dyDescent="0.25">
      <c r="A2198" t="s">
        <v>2978</v>
      </c>
    </row>
    <row r="2199" spans="1:1" x14ac:dyDescent="0.25">
      <c r="A2199" t="s">
        <v>3423</v>
      </c>
    </row>
    <row r="2200" spans="1:1" x14ac:dyDescent="0.25">
      <c r="A2200" t="s">
        <v>2980</v>
      </c>
    </row>
    <row r="2201" spans="1:1" x14ac:dyDescent="0.25">
      <c r="A2201" t="s">
        <v>3424</v>
      </c>
    </row>
    <row r="2202" spans="1:1" x14ac:dyDescent="0.25">
      <c r="A2202" t="s">
        <v>3425</v>
      </c>
    </row>
    <row r="2203" spans="1:1" x14ac:dyDescent="0.25">
      <c r="A2203" t="s">
        <v>3426</v>
      </c>
    </row>
    <row r="2204" spans="1:1" x14ac:dyDescent="0.25">
      <c r="A2204" t="s">
        <v>2984</v>
      </c>
    </row>
    <row r="2205" spans="1:1" x14ac:dyDescent="0.25">
      <c r="A2205" t="s">
        <v>2985</v>
      </c>
    </row>
    <row r="2206" spans="1:1" x14ac:dyDescent="0.25">
      <c r="A2206" t="s">
        <v>2986</v>
      </c>
    </row>
    <row r="2207" spans="1:1" x14ac:dyDescent="0.25">
      <c r="A2207" t="s">
        <v>2987</v>
      </c>
    </row>
    <row r="2209" spans="1:1" x14ac:dyDescent="0.25">
      <c r="A2209" t="s">
        <v>2988</v>
      </c>
    </row>
    <row r="2211" spans="1:1" x14ac:dyDescent="0.25">
      <c r="A2211" t="s">
        <v>2989</v>
      </c>
    </row>
    <row r="2213" spans="1:1" x14ac:dyDescent="0.25">
      <c r="A2213" t="s">
        <v>2990</v>
      </c>
    </row>
    <row r="2215" spans="1:1" x14ac:dyDescent="0.25">
      <c r="A2215" t="s">
        <v>2991</v>
      </c>
    </row>
    <row r="2217" spans="1:1" x14ac:dyDescent="0.25">
      <c r="A2217" t="s">
        <v>2992</v>
      </c>
    </row>
    <row r="2219" spans="1:1" x14ac:dyDescent="0.25">
      <c r="A2219" t="s">
        <v>2993</v>
      </c>
    </row>
    <row r="2221" spans="1:1" x14ac:dyDescent="0.25">
      <c r="A2221" t="s">
        <v>2994</v>
      </c>
    </row>
    <row r="2223" spans="1:1" x14ac:dyDescent="0.25">
      <c r="A2223" t="s">
        <v>2995</v>
      </c>
    </row>
    <row r="2225" spans="1:1" x14ac:dyDescent="0.25">
      <c r="A2225" t="s">
        <v>2996</v>
      </c>
    </row>
    <row r="2226" spans="1:1" x14ac:dyDescent="0.25">
      <c r="A2226" t="s">
        <v>3427</v>
      </c>
    </row>
    <row r="2227" spans="1:1" x14ac:dyDescent="0.25">
      <c r="A2227" t="s">
        <v>3428</v>
      </c>
    </row>
    <row r="2229" spans="1:1" x14ac:dyDescent="0.25">
      <c r="A2229" t="s">
        <v>3429</v>
      </c>
    </row>
    <row r="2231" spans="1:1" x14ac:dyDescent="0.25">
      <c r="A2231" t="s">
        <v>3430</v>
      </c>
    </row>
    <row r="2233" spans="1:1" x14ac:dyDescent="0.25">
      <c r="A2233" t="s">
        <v>750</v>
      </c>
    </row>
    <row r="2236" spans="1:1" x14ac:dyDescent="0.25">
      <c r="A2236" t="s">
        <v>3431</v>
      </c>
    </row>
    <row r="2238" spans="1:1" x14ac:dyDescent="0.25">
      <c r="A2238" t="s">
        <v>1868</v>
      </c>
    </row>
    <row r="2239" spans="1:1" x14ac:dyDescent="0.25">
      <c r="A2239" t="s">
        <v>3432</v>
      </c>
    </row>
    <row r="2240" spans="1:1" x14ac:dyDescent="0.25">
      <c r="A2240" t="s">
        <v>3433</v>
      </c>
    </row>
    <row r="2241" spans="1:1" x14ac:dyDescent="0.25">
      <c r="A2241" t="s">
        <v>3434</v>
      </c>
    </row>
    <row r="2242" spans="1:1" x14ac:dyDescent="0.25">
      <c r="A2242" t="s">
        <v>3435</v>
      </c>
    </row>
    <row r="2243" spans="1:1" x14ac:dyDescent="0.25">
      <c r="A2243" t="s">
        <v>3436</v>
      </c>
    </row>
    <row r="2244" spans="1:1" x14ac:dyDescent="0.25">
      <c r="A2244" t="s">
        <v>3437</v>
      </c>
    </row>
    <row r="2245" spans="1:1" x14ac:dyDescent="0.25">
      <c r="A2245" t="s">
        <v>3438</v>
      </c>
    </row>
    <row r="2246" spans="1:1" x14ac:dyDescent="0.25">
      <c r="A2246" t="s">
        <v>3439</v>
      </c>
    </row>
    <row r="2247" spans="1:1" x14ac:dyDescent="0.25">
      <c r="A2247" t="s">
        <v>3440</v>
      </c>
    </row>
    <row r="2248" spans="1:1" x14ac:dyDescent="0.25">
      <c r="A2248" t="s">
        <v>3441</v>
      </c>
    </row>
    <row r="2249" spans="1:1" x14ac:dyDescent="0.25">
      <c r="A2249" t="s">
        <v>3442</v>
      </c>
    </row>
    <row r="2250" spans="1:1" x14ac:dyDescent="0.25">
      <c r="A2250" t="s">
        <v>3443</v>
      </c>
    </row>
    <row r="2253" spans="1:1" x14ac:dyDescent="0.25">
      <c r="A2253" t="s">
        <v>3444</v>
      </c>
    </row>
    <row r="2254" spans="1:1" x14ac:dyDescent="0.25">
      <c r="A2254" t="s">
        <v>3445</v>
      </c>
    </row>
    <row r="2255" spans="1:1" x14ac:dyDescent="0.25">
      <c r="A2255" t="s">
        <v>3446</v>
      </c>
    </row>
    <row r="2256" spans="1:1" x14ac:dyDescent="0.25">
      <c r="A2256" t="s">
        <v>3447</v>
      </c>
    </row>
    <row r="2257" spans="1:1" x14ac:dyDescent="0.25">
      <c r="A2257" t="s">
        <v>3448</v>
      </c>
    </row>
    <row r="2258" spans="1:1" x14ac:dyDescent="0.25">
      <c r="A2258" t="s">
        <v>3449</v>
      </c>
    </row>
    <row r="2259" spans="1:1" x14ac:dyDescent="0.25">
      <c r="A2259" t="s">
        <v>3450</v>
      </c>
    </row>
    <row r="2260" spans="1:1" x14ac:dyDescent="0.25">
      <c r="A2260" t="s">
        <v>3451</v>
      </c>
    </row>
    <row r="2261" spans="1:1" x14ac:dyDescent="0.25">
      <c r="A2261" t="s">
        <v>3452</v>
      </c>
    </row>
    <row r="2262" spans="1:1" x14ac:dyDescent="0.25">
      <c r="A2262" t="s">
        <v>3453</v>
      </c>
    </row>
    <row r="2263" spans="1:1" x14ac:dyDescent="0.25">
      <c r="A2263" t="s">
        <v>3454</v>
      </c>
    </row>
    <row r="2264" spans="1:1" x14ac:dyDescent="0.25">
      <c r="A2264" t="s">
        <v>2788</v>
      </c>
    </row>
    <row r="2267" spans="1:1" x14ac:dyDescent="0.25">
      <c r="A2267" t="s">
        <v>3455</v>
      </c>
    </row>
    <row r="2268" spans="1:1" x14ac:dyDescent="0.25">
      <c r="A2268" t="s">
        <v>3456</v>
      </c>
    </row>
    <row r="2269" spans="1:1" x14ac:dyDescent="0.25">
      <c r="A2269" t="s">
        <v>3457</v>
      </c>
    </row>
    <row r="2270" spans="1:1" x14ac:dyDescent="0.25">
      <c r="A2270" t="s">
        <v>3458</v>
      </c>
    </row>
    <row r="2273" spans="1:1" x14ac:dyDescent="0.25">
      <c r="A2273" t="s">
        <v>3459</v>
      </c>
    </row>
    <row r="2275" spans="1:1" x14ac:dyDescent="0.25">
      <c r="A2275" t="s">
        <v>3460</v>
      </c>
    </row>
    <row r="2277" spans="1:1" x14ac:dyDescent="0.25">
      <c r="A2277" t="s">
        <v>3461</v>
      </c>
    </row>
    <row r="2279" spans="1:1" x14ac:dyDescent="0.25">
      <c r="A2279" t="s">
        <v>3462</v>
      </c>
    </row>
    <row r="2281" spans="1:1" x14ac:dyDescent="0.25">
      <c r="A2281" t="s">
        <v>3463</v>
      </c>
    </row>
    <row r="2284" spans="1:1" x14ac:dyDescent="0.25">
      <c r="A2284" t="s">
        <v>3464</v>
      </c>
    </row>
    <row r="2286" spans="1:1" x14ac:dyDescent="0.25">
      <c r="A2286" t="s">
        <v>3465</v>
      </c>
    </row>
    <row r="2288" spans="1:1" x14ac:dyDescent="0.25">
      <c r="A2288" t="s">
        <v>2755</v>
      </c>
    </row>
    <row r="2289" spans="1:1" x14ac:dyDescent="0.25">
      <c r="A2289" t="s">
        <v>3466</v>
      </c>
    </row>
    <row r="2290" spans="1:1" x14ac:dyDescent="0.25">
      <c r="A2290" t="s">
        <v>3467</v>
      </c>
    </row>
    <row r="2291" spans="1:1" x14ac:dyDescent="0.25">
      <c r="A2291" t="s">
        <v>3468</v>
      </c>
    </row>
    <row r="2292" spans="1:1" x14ac:dyDescent="0.25">
      <c r="A2292" t="s">
        <v>3469</v>
      </c>
    </row>
    <row r="2293" spans="1:1" x14ac:dyDescent="0.25">
      <c r="A2293" t="s">
        <v>3470</v>
      </c>
    </row>
    <row r="2294" spans="1:1" x14ac:dyDescent="0.25">
      <c r="A2294" t="s">
        <v>3471</v>
      </c>
    </row>
    <row r="2295" spans="1:1" x14ac:dyDescent="0.25">
      <c r="A2295" t="s">
        <v>3472</v>
      </c>
    </row>
    <row r="2296" spans="1:1" x14ac:dyDescent="0.25">
      <c r="A2296" t="s">
        <v>3473</v>
      </c>
    </row>
    <row r="2297" spans="1:1" x14ac:dyDescent="0.25">
      <c r="A2297" t="s">
        <v>2205</v>
      </c>
    </row>
    <row r="2298" spans="1:1" x14ac:dyDescent="0.25">
      <c r="A2298" t="s">
        <v>3474</v>
      </c>
    </row>
    <row r="2299" spans="1:1" x14ac:dyDescent="0.25">
      <c r="A2299" t="s">
        <v>3475</v>
      </c>
    </row>
    <row r="2300" spans="1:1" x14ac:dyDescent="0.25">
      <c r="A2300" t="s">
        <v>3476</v>
      </c>
    </row>
    <row r="2301" spans="1:1" x14ac:dyDescent="0.25">
      <c r="A2301" t="s">
        <v>3477</v>
      </c>
    </row>
    <row r="2302" spans="1:1" x14ac:dyDescent="0.25">
      <c r="A2302" t="s">
        <v>3478</v>
      </c>
    </row>
    <row r="2303" spans="1:1" x14ac:dyDescent="0.25">
      <c r="A2303" t="s">
        <v>3479</v>
      </c>
    </row>
    <row r="2304" spans="1:1" x14ac:dyDescent="0.25">
      <c r="A2304" t="s">
        <v>3480</v>
      </c>
    </row>
    <row r="2305" spans="1:2" x14ac:dyDescent="0.25">
      <c r="A2305" t="s">
        <v>3481</v>
      </c>
    </row>
    <row r="2306" spans="1:2" x14ac:dyDescent="0.25">
      <c r="A2306" t="s">
        <v>3482</v>
      </c>
    </row>
    <row r="2307" spans="1:2" x14ac:dyDescent="0.25">
      <c r="A2307" t="s">
        <v>3483</v>
      </c>
    </row>
    <row r="2308" spans="1:2" x14ac:dyDescent="0.25">
      <c r="A2308" t="s">
        <v>3484</v>
      </c>
    </row>
    <row r="2309" spans="1:2" x14ac:dyDescent="0.25">
      <c r="A2309" t="s">
        <v>3485</v>
      </c>
    </row>
    <row r="2310" spans="1:2" x14ac:dyDescent="0.25">
      <c r="A2310" t="s">
        <v>3486</v>
      </c>
    </row>
    <row r="2311" spans="1:2" x14ac:dyDescent="0.25">
      <c r="A2311" t="s">
        <v>3487</v>
      </c>
    </row>
    <row r="2312" spans="1:2" x14ac:dyDescent="0.25">
      <c r="A2312" t="s">
        <v>3488</v>
      </c>
    </row>
    <row r="2313" spans="1:2" x14ac:dyDescent="0.25">
      <c r="A2313" t="s">
        <v>3489</v>
      </c>
      <c r="B2313" t="s">
        <v>3490</v>
      </c>
    </row>
    <row r="2315" spans="1:2" x14ac:dyDescent="0.25">
      <c r="A2315" t="s">
        <v>3491</v>
      </c>
    </row>
    <row r="2316" spans="1:2" x14ac:dyDescent="0.25">
      <c r="A2316" t="s">
        <v>3492</v>
      </c>
    </row>
    <row r="2317" spans="1:2" x14ac:dyDescent="0.25">
      <c r="A2317" t="s">
        <v>3493</v>
      </c>
    </row>
    <row r="2319" spans="1:2" x14ac:dyDescent="0.25">
      <c r="A2319" t="s">
        <v>1981</v>
      </c>
    </row>
    <row r="2321" spans="1:1" x14ac:dyDescent="0.25">
      <c r="A2321" t="s">
        <v>1982</v>
      </c>
    </row>
    <row r="2323" spans="1:1" x14ac:dyDescent="0.25">
      <c r="A2323" t="s">
        <v>1983</v>
      </c>
    </row>
    <row r="2325" spans="1:1" x14ac:dyDescent="0.25">
      <c r="A2325" t="s">
        <v>1984</v>
      </c>
    </row>
    <row r="2327" spans="1:1" x14ac:dyDescent="0.25">
      <c r="A2327" t="s">
        <v>1985</v>
      </c>
    </row>
    <row r="2328" spans="1:1" x14ac:dyDescent="0.25">
      <c r="A2328" t="s">
        <v>1986</v>
      </c>
    </row>
    <row r="2329" spans="1:1" x14ac:dyDescent="0.25">
      <c r="A2329" t="s">
        <v>1987</v>
      </c>
    </row>
    <row r="2330" spans="1:1" x14ac:dyDescent="0.25">
      <c r="A2330" t="s">
        <v>1988</v>
      </c>
    </row>
    <row r="2331" spans="1:1" x14ac:dyDescent="0.25">
      <c r="A2331" t="s">
        <v>1989</v>
      </c>
    </row>
    <row r="2332" spans="1:1" x14ac:dyDescent="0.25">
      <c r="A2332" t="s">
        <v>1990</v>
      </c>
    </row>
    <row r="2333" spans="1:1" x14ac:dyDescent="0.25">
      <c r="A2333" t="s">
        <v>1991</v>
      </c>
    </row>
    <row r="2334" spans="1:1" x14ac:dyDescent="0.25">
      <c r="A2334" t="s">
        <v>1992</v>
      </c>
    </row>
    <row r="2335" spans="1:1" x14ac:dyDescent="0.25">
      <c r="A2335" t="s">
        <v>1993</v>
      </c>
    </row>
    <row r="2336" spans="1:1" x14ac:dyDescent="0.25">
      <c r="A2336" t="s">
        <v>1994</v>
      </c>
    </row>
    <row r="2337" spans="1:1" x14ac:dyDescent="0.25">
      <c r="A2337" t="s">
        <v>1995</v>
      </c>
    </row>
    <row r="2338" spans="1:1" x14ac:dyDescent="0.25">
      <c r="A2338" t="s">
        <v>1996</v>
      </c>
    </row>
    <row r="2339" spans="1:1" x14ac:dyDescent="0.25">
      <c r="A2339" t="s">
        <v>1997</v>
      </c>
    </row>
    <row r="2340" spans="1:1" x14ac:dyDescent="0.25">
      <c r="A2340" t="s">
        <v>1998</v>
      </c>
    </row>
    <row r="2341" spans="1:1" x14ac:dyDescent="0.25">
      <c r="A2341" t="s">
        <v>3494</v>
      </c>
    </row>
    <row r="2343" spans="1:1" x14ac:dyDescent="0.25">
      <c r="A2343" t="s">
        <v>1946</v>
      </c>
    </row>
    <row r="2344" spans="1:1" x14ac:dyDescent="0.25">
      <c r="A2344" t="s">
        <v>1947</v>
      </c>
    </row>
    <row r="2345" spans="1:1" x14ac:dyDescent="0.25">
      <c r="A2345" t="s">
        <v>1948</v>
      </c>
    </row>
    <row r="2346" spans="1:1" x14ac:dyDescent="0.25">
      <c r="A2346" t="s">
        <v>1949</v>
      </c>
    </row>
    <row r="2347" spans="1:1" x14ac:dyDescent="0.25">
      <c r="A2347" t="s">
        <v>1950</v>
      </c>
    </row>
    <row r="2348" spans="1:1" x14ac:dyDescent="0.25">
      <c r="A2348" t="s">
        <v>1951</v>
      </c>
    </row>
    <row r="2349" spans="1:1" x14ac:dyDescent="0.25">
      <c r="A2349" t="s">
        <v>1952</v>
      </c>
    </row>
    <row r="2350" spans="1:1" x14ac:dyDescent="0.25">
      <c r="A2350" t="s">
        <v>1953</v>
      </c>
    </row>
    <row r="2351" spans="1:1" x14ac:dyDescent="0.25">
      <c r="A2351" t="s">
        <v>1954</v>
      </c>
    </row>
    <row r="2352" spans="1:1" x14ac:dyDescent="0.25">
      <c r="A2352" t="s">
        <v>1955</v>
      </c>
    </row>
    <row r="2353" spans="1:1" x14ac:dyDescent="0.25">
      <c r="A2353" t="s">
        <v>1956</v>
      </c>
    </row>
    <row r="2354" spans="1:1" x14ac:dyDescent="0.25">
      <c r="A2354" t="s">
        <v>1957</v>
      </c>
    </row>
    <row r="2355" spans="1:1" x14ac:dyDescent="0.25">
      <c r="A2355" t="s">
        <v>1958</v>
      </c>
    </row>
    <row r="2356" spans="1:1" x14ac:dyDescent="0.25">
      <c r="A2356" t="s">
        <v>1959</v>
      </c>
    </row>
    <row r="2357" spans="1:1" x14ac:dyDescent="0.25">
      <c r="A2357" t="s">
        <v>1960</v>
      </c>
    </row>
    <row r="2358" spans="1:1" x14ac:dyDescent="0.25">
      <c r="A2358" t="s">
        <v>1961</v>
      </c>
    </row>
    <row r="2359" spans="1:1" x14ac:dyDescent="0.25">
      <c r="A2359" t="s">
        <v>1962</v>
      </c>
    </row>
    <row r="2360" spans="1:1" x14ac:dyDescent="0.25">
      <c r="A2360" t="s">
        <v>1963</v>
      </c>
    </row>
    <row r="2361" spans="1:1" x14ac:dyDescent="0.25">
      <c r="A2361" t="s">
        <v>1964</v>
      </c>
    </row>
    <row r="2362" spans="1:1" x14ac:dyDescent="0.25">
      <c r="A2362" t="s">
        <v>1965</v>
      </c>
    </row>
    <row r="2363" spans="1:1" x14ac:dyDescent="0.25">
      <c r="A2363" t="s">
        <v>1966</v>
      </c>
    </row>
    <row r="2364" spans="1:1" x14ac:dyDescent="0.25">
      <c r="A2364" t="s">
        <v>1967</v>
      </c>
    </row>
    <row r="2365" spans="1:1" x14ac:dyDescent="0.25">
      <c r="A2365" t="s">
        <v>1968</v>
      </c>
    </row>
    <row r="2366" spans="1:1" x14ac:dyDescent="0.25">
      <c r="A2366" t="s">
        <v>1969</v>
      </c>
    </row>
    <row r="2367" spans="1:1" x14ac:dyDescent="0.25">
      <c r="A2367" t="s">
        <v>1970</v>
      </c>
    </row>
    <row r="2368" spans="1:1" x14ac:dyDescent="0.25">
      <c r="A2368" t="s">
        <v>1971</v>
      </c>
    </row>
    <row r="2369" spans="1:1" x14ac:dyDescent="0.25">
      <c r="A2369" t="s">
        <v>1882</v>
      </c>
    </row>
    <row r="2370" spans="1:1" x14ac:dyDescent="0.25">
      <c r="A2370" t="s">
        <v>1972</v>
      </c>
    </row>
    <row r="2371" spans="1:1" x14ac:dyDescent="0.25">
      <c r="A2371" t="s">
        <v>1973</v>
      </c>
    </row>
    <row r="2372" spans="1:1" x14ac:dyDescent="0.25">
      <c r="A2372" t="s">
        <v>1974</v>
      </c>
    </row>
    <row r="2373" spans="1:1" x14ac:dyDescent="0.25">
      <c r="A2373" t="s">
        <v>1975</v>
      </c>
    </row>
    <row r="2374" spans="1:1" x14ac:dyDescent="0.25">
      <c r="A2374" t="s">
        <v>1976</v>
      </c>
    </row>
    <row r="2375" spans="1:1" x14ac:dyDescent="0.25">
      <c r="A2375" t="s">
        <v>1977</v>
      </c>
    </row>
    <row r="2377" spans="1:1" x14ac:dyDescent="0.25">
      <c r="A2377" t="s">
        <v>1978</v>
      </c>
    </row>
    <row r="2378" spans="1:1" x14ac:dyDescent="0.25">
      <c r="A2378" t="s">
        <v>1979</v>
      </c>
    </row>
    <row r="2379" spans="1:1" x14ac:dyDescent="0.25">
      <c r="A2379" t="s">
        <v>3495</v>
      </c>
    </row>
    <row r="2382" spans="1:1" x14ac:dyDescent="0.25">
      <c r="A2382" t="s">
        <v>3496</v>
      </c>
    </row>
    <row r="2384" spans="1:1" x14ac:dyDescent="0.25">
      <c r="A2384" t="s">
        <v>3497</v>
      </c>
    </row>
    <row r="2386" spans="1:2" x14ac:dyDescent="0.25">
      <c r="A2386" t="s">
        <v>3498</v>
      </c>
    </row>
    <row r="2388" spans="1:2" x14ac:dyDescent="0.25">
      <c r="A2388" t="s">
        <v>2755</v>
      </c>
    </row>
    <row r="2389" spans="1:2" x14ac:dyDescent="0.25">
      <c r="A2389" t="s">
        <v>3499</v>
      </c>
    </row>
    <row r="2390" spans="1:2" x14ac:dyDescent="0.25">
      <c r="A2390" t="s">
        <v>3500</v>
      </c>
    </row>
    <row r="2391" spans="1:2" x14ac:dyDescent="0.25">
      <c r="A2391" t="s">
        <v>3501</v>
      </c>
    </row>
    <row r="2392" spans="1:2" x14ac:dyDescent="0.25">
      <c r="A2392" t="s">
        <v>3502</v>
      </c>
    </row>
    <row r="2393" spans="1:2" x14ac:dyDescent="0.25">
      <c r="A2393" t="s">
        <v>3503</v>
      </c>
    </row>
    <row r="2394" spans="1:2" x14ac:dyDescent="0.25">
      <c r="A2394" t="s">
        <v>3504</v>
      </c>
    </row>
    <row r="2395" spans="1:2" x14ac:dyDescent="0.25">
      <c r="A2395" t="s">
        <v>3505</v>
      </c>
      <c r="B2395" t="s">
        <v>3506</v>
      </c>
    </row>
    <row r="2396" spans="1:2" x14ac:dyDescent="0.25">
      <c r="A2396" t="s">
        <v>3507</v>
      </c>
    </row>
    <row r="2397" spans="1:2" x14ac:dyDescent="0.25">
      <c r="A2397" t="s">
        <v>3508</v>
      </c>
    </row>
    <row r="2398" spans="1:2" x14ac:dyDescent="0.25">
      <c r="A2398" t="s">
        <v>3509</v>
      </c>
    </row>
    <row r="2399" spans="1:2" x14ac:dyDescent="0.25">
      <c r="A2399" t="s">
        <v>3270</v>
      </c>
    </row>
    <row r="2400" spans="1:2" x14ac:dyDescent="0.25">
      <c r="A2400" t="s">
        <v>3510</v>
      </c>
    </row>
    <row r="2401" spans="1:1" x14ac:dyDescent="0.25">
      <c r="A2401" t="s">
        <v>3511</v>
      </c>
    </row>
    <row r="2402" spans="1:1" x14ac:dyDescent="0.25">
      <c r="A2402" t="s">
        <v>3512</v>
      </c>
    </row>
    <row r="2403" spans="1:1" x14ac:dyDescent="0.25">
      <c r="A2403" t="s">
        <v>3513</v>
      </c>
    </row>
    <row r="2404" spans="1:1" x14ac:dyDescent="0.25">
      <c r="A2404" t="s">
        <v>3514</v>
      </c>
    </row>
    <row r="2405" spans="1:1" x14ac:dyDescent="0.25">
      <c r="A2405" t="s">
        <v>3515</v>
      </c>
    </row>
    <row r="2406" spans="1:1" x14ac:dyDescent="0.25">
      <c r="A2406" t="s">
        <v>3516</v>
      </c>
    </row>
    <row r="2407" spans="1:1" x14ac:dyDescent="0.25">
      <c r="A2407" t="s">
        <v>3517</v>
      </c>
    </row>
    <row r="2408" spans="1:1" x14ac:dyDescent="0.25">
      <c r="A2408" t="s">
        <v>3518</v>
      </c>
    </row>
    <row r="2409" spans="1:1" x14ac:dyDescent="0.25">
      <c r="A2409" t="s">
        <v>3519</v>
      </c>
    </row>
    <row r="2410" spans="1:1" x14ac:dyDescent="0.25">
      <c r="A2410" t="s">
        <v>2211</v>
      </c>
    </row>
    <row r="2413" spans="1:1" x14ac:dyDescent="0.25">
      <c r="A2413" t="s">
        <v>3520</v>
      </c>
    </row>
    <row r="2415" spans="1:1" x14ac:dyDescent="0.25">
      <c r="A2415" t="s">
        <v>2822</v>
      </c>
    </row>
    <row r="2418" spans="1:1" x14ac:dyDescent="0.25">
      <c r="A2418" t="s">
        <v>3521</v>
      </c>
    </row>
    <row r="2420" spans="1:1" x14ac:dyDescent="0.25">
      <c r="A2420" t="s">
        <v>3522</v>
      </c>
    </row>
    <row r="2422" spans="1:1" x14ac:dyDescent="0.25">
      <c r="A2422" t="s">
        <v>3523</v>
      </c>
    </row>
    <row r="2424" spans="1:1" x14ac:dyDescent="0.25">
      <c r="A2424" t="s">
        <v>3524</v>
      </c>
    </row>
    <row r="2427" spans="1:1" x14ac:dyDescent="0.25">
      <c r="A2427" t="s">
        <v>3525</v>
      </c>
    </row>
    <row r="2428" spans="1:1" x14ac:dyDescent="0.25">
      <c r="A2428" t="s">
        <v>3526</v>
      </c>
    </row>
    <row r="2429" spans="1:1" x14ac:dyDescent="0.25">
      <c r="A2429" t="s">
        <v>3527</v>
      </c>
    </row>
    <row r="2430" spans="1:1" x14ac:dyDescent="0.25">
      <c r="A2430" t="s">
        <v>3528</v>
      </c>
    </row>
    <row r="2431" spans="1:1" x14ac:dyDescent="0.25">
      <c r="A2431" t="s">
        <v>3529</v>
      </c>
    </row>
    <row r="2432" spans="1:1" x14ac:dyDescent="0.25">
      <c r="A2432" t="s">
        <v>3530</v>
      </c>
    </row>
    <row r="2433" spans="1:1" x14ac:dyDescent="0.25">
      <c r="A2433" t="s">
        <v>3531</v>
      </c>
    </row>
    <row r="2434" spans="1:1" x14ac:dyDescent="0.25">
      <c r="A2434" t="s">
        <v>3532</v>
      </c>
    </row>
    <row r="2435" spans="1:1" x14ac:dyDescent="0.25">
      <c r="A2435" t="s">
        <v>3533</v>
      </c>
    </row>
    <row r="2436" spans="1:1" x14ac:dyDescent="0.25">
      <c r="A2436" t="s">
        <v>3534</v>
      </c>
    </row>
    <row r="2437" spans="1:1" x14ac:dyDescent="0.25">
      <c r="A2437" t="s">
        <v>3535</v>
      </c>
    </row>
    <row r="2438" spans="1:1" x14ac:dyDescent="0.25">
      <c r="A2438" t="s">
        <v>3536</v>
      </c>
    </row>
    <row r="2440" spans="1:1" x14ac:dyDescent="0.25">
      <c r="A2440" t="s">
        <v>3537</v>
      </c>
    </row>
    <row r="2442" spans="1:1" x14ac:dyDescent="0.25">
      <c r="A2442" t="s">
        <v>3538</v>
      </c>
    </row>
    <row r="2444" spans="1:1" x14ac:dyDescent="0.25">
      <c r="A2444" t="s">
        <v>3539</v>
      </c>
    </row>
    <row r="2446" spans="1:1" x14ac:dyDescent="0.25">
      <c r="A2446" t="s">
        <v>3540</v>
      </c>
    </row>
    <row r="2448" spans="1:1" x14ac:dyDescent="0.25">
      <c r="A2448" t="s">
        <v>3541</v>
      </c>
    </row>
    <row r="2449" spans="1:1" x14ac:dyDescent="0.25">
      <c r="A2449" t="s">
        <v>3542</v>
      </c>
    </row>
    <row r="2450" spans="1:1" x14ac:dyDescent="0.25">
      <c r="A2450" t="s">
        <v>3543</v>
      </c>
    </row>
    <row r="2451" spans="1:1" x14ac:dyDescent="0.25">
      <c r="A2451" t="s">
        <v>3544</v>
      </c>
    </row>
    <row r="2452" spans="1:1" x14ac:dyDescent="0.25">
      <c r="A2452" t="s">
        <v>3545</v>
      </c>
    </row>
    <row r="2453" spans="1:1" x14ac:dyDescent="0.25">
      <c r="A2453" t="s">
        <v>3546</v>
      </c>
    </row>
    <row r="2454" spans="1:1" x14ac:dyDescent="0.25">
      <c r="A2454" t="s">
        <v>3547</v>
      </c>
    </row>
    <row r="2455" spans="1:1" x14ac:dyDescent="0.25">
      <c r="A2455" t="s">
        <v>3548</v>
      </c>
    </row>
    <row r="2456" spans="1:1" x14ac:dyDescent="0.25">
      <c r="A2456" t="s">
        <v>3549</v>
      </c>
    </row>
    <row r="2457" spans="1:1" x14ac:dyDescent="0.25">
      <c r="A2457" t="s">
        <v>3550</v>
      </c>
    </row>
    <row r="2458" spans="1:1" x14ac:dyDescent="0.25">
      <c r="A2458" t="s">
        <v>3551</v>
      </c>
    </row>
    <row r="2460" spans="1:1" x14ac:dyDescent="0.25">
      <c r="A2460" t="s">
        <v>3552</v>
      </c>
    </row>
    <row r="2462" spans="1:1" x14ac:dyDescent="0.25">
      <c r="A2462" t="s">
        <v>3553</v>
      </c>
    </row>
    <row r="2463" spans="1:1" x14ac:dyDescent="0.25">
      <c r="A2463" t="s">
        <v>3554</v>
      </c>
    </row>
    <row r="2464" spans="1:1" x14ac:dyDescent="0.25">
      <c r="A2464" t="s">
        <v>3555</v>
      </c>
    </row>
    <row r="2465" spans="1:1" x14ac:dyDescent="0.25">
      <c r="A2465" t="s">
        <v>3556</v>
      </c>
    </row>
    <row r="2466" spans="1:1" x14ac:dyDescent="0.25">
      <c r="A2466" t="s">
        <v>3557</v>
      </c>
    </row>
    <row r="2467" spans="1:1" x14ac:dyDescent="0.25">
      <c r="A2467" t="s">
        <v>3558</v>
      </c>
    </row>
    <row r="2468" spans="1:1" x14ac:dyDescent="0.25">
      <c r="A2468" t="s">
        <v>3559</v>
      </c>
    </row>
    <row r="2469" spans="1:1" x14ac:dyDescent="0.25">
      <c r="A2469" t="s">
        <v>3560</v>
      </c>
    </row>
    <row r="2470" spans="1:1" x14ac:dyDescent="0.25">
      <c r="A2470" t="s">
        <v>2657</v>
      </c>
    </row>
    <row r="2471" spans="1:1" x14ac:dyDescent="0.25">
      <c r="A2471" t="s">
        <v>3561</v>
      </c>
    </row>
    <row r="2472" spans="1:1" x14ac:dyDescent="0.25">
      <c r="A2472" t="s">
        <v>3562</v>
      </c>
    </row>
    <row r="2473" spans="1:1" x14ac:dyDescent="0.25">
      <c r="A2473" t="s">
        <v>3563</v>
      </c>
    </row>
    <row r="2474" spans="1:1" x14ac:dyDescent="0.25">
      <c r="A2474" t="s">
        <v>3564</v>
      </c>
    </row>
    <row r="2475" spans="1:1" x14ac:dyDescent="0.25">
      <c r="A2475" t="s">
        <v>3565</v>
      </c>
    </row>
    <row r="2476" spans="1:1" x14ac:dyDescent="0.25">
      <c r="A2476" t="s">
        <v>3566</v>
      </c>
    </row>
    <row r="2477" spans="1:1" x14ac:dyDescent="0.25">
      <c r="A2477" t="s">
        <v>3567</v>
      </c>
    </row>
    <row r="2478" spans="1:1" x14ac:dyDescent="0.25">
      <c r="A2478" t="s">
        <v>3568</v>
      </c>
    </row>
    <row r="2479" spans="1:1" x14ac:dyDescent="0.25">
      <c r="A2479" t="s">
        <v>3569</v>
      </c>
    </row>
    <row r="2480" spans="1:1" x14ac:dyDescent="0.25">
      <c r="A2480" t="s">
        <v>3570</v>
      </c>
    </row>
    <row r="2481" spans="1:1" x14ac:dyDescent="0.25">
      <c r="A2481" t="s">
        <v>3571</v>
      </c>
    </row>
    <row r="2482" spans="1:1" x14ac:dyDescent="0.25">
      <c r="A2482" t="s">
        <v>3572</v>
      </c>
    </row>
    <row r="2483" spans="1:1" x14ac:dyDescent="0.25">
      <c r="A2483" t="s">
        <v>3573</v>
      </c>
    </row>
    <row r="2484" spans="1:1" x14ac:dyDescent="0.25">
      <c r="A2484" t="s">
        <v>3574</v>
      </c>
    </row>
    <row r="2485" spans="1:1" x14ac:dyDescent="0.25">
      <c r="A2485" t="s">
        <v>3575</v>
      </c>
    </row>
    <row r="2487" spans="1:1" x14ac:dyDescent="0.25">
      <c r="A2487" t="s">
        <v>3576</v>
      </c>
    </row>
    <row r="2488" spans="1:1" x14ac:dyDescent="0.25">
      <c r="A2488" t="s">
        <v>3577</v>
      </c>
    </row>
    <row r="2489" spans="1:1" x14ac:dyDescent="0.25">
      <c r="A2489" t="s">
        <v>3578</v>
      </c>
    </row>
    <row r="2490" spans="1:1" x14ac:dyDescent="0.25">
      <c r="A2490" t="s">
        <v>3579</v>
      </c>
    </row>
    <row r="2492" spans="1:1" x14ac:dyDescent="0.25">
      <c r="A2492" t="s">
        <v>3580</v>
      </c>
    </row>
    <row r="2494" spans="1:1" x14ac:dyDescent="0.25">
      <c r="A2494" t="s">
        <v>3581</v>
      </c>
    </row>
    <row r="2496" spans="1:1" x14ac:dyDescent="0.25">
      <c r="A2496" t="s">
        <v>3582</v>
      </c>
    </row>
    <row r="2497" spans="1:1" x14ac:dyDescent="0.25">
      <c r="A2497" t="s">
        <v>1902</v>
      </c>
    </row>
    <row r="2498" spans="1:1" x14ac:dyDescent="0.25">
      <c r="A2498" t="s">
        <v>3583</v>
      </c>
    </row>
    <row r="2500" spans="1:1" x14ac:dyDescent="0.25">
      <c r="A2500" t="s">
        <v>3584</v>
      </c>
    </row>
    <row r="2502" spans="1:1" x14ac:dyDescent="0.25">
      <c r="A2502" t="s">
        <v>3585</v>
      </c>
    </row>
    <row r="2504" spans="1:1" x14ac:dyDescent="0.25">
      <c r="A2504" t="s">
        <v>3586</v>
      </c>
    </row>
    <row r="2506" spans="1:1" x14ac:dyDescent="0.25">
      <c r="A2506" t="s">
        <v>3587</v>
      </c>
    </row>
    <row r="2508" spans="1:1" x14ac:dyDescent="0.25">
      <c r="A2508" t="s">
        <v>3588</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3589</v>
      </c>
    </row>
    <row r="2513" spans="1:1" x14ac:dyDescent="0.25">
      <c r="A2513" t="s">
        <v>1907</v>
      </c>
    </row>
    <row r="2514" spans="1:1" x14ac:dyDescent="0.25">
      <c r="A2514" t="s">
        <v>3590</v>
      </c>
    </row>
    <row r="2515" spans="1:1" x14ac:dyDescent="0.25">
      <c r="A2515" t="s">
        <v>1913</v>
      </c>
    </row>
    <row r="2516" spans="1:1" x14ac:dyDescent="0.25">
      <c r="A2516" t="s">
        <v>1914</v>
      </c>
    </row>
    <row r="2517" spans="1:1" x14ac:dyDescent="0.25">
      <c r="A2517" t="s">
        <v>1915</v>
      </c>
    </row>
    <row r="2518" spans="1:1" x14ac:dyDescent="0.25">
      <c r="A2518" t="s">
        <v>3591</v>
      </c>
    </row>
    <row r="2519" spans="1:1" x14ac:dyDescent="0.25">
      <c r="A2519" t="s">
        <v>3592</v>
      </c>
    </row>
    <row r="2521" spans="1:1" x14ac:dyDescent="0.25">
      <c r="A2521" t="s">
        <v>1957</v>
      </c>
    </row>
    <row r="2522" spans="1:1" x14ac:dyDescent="0.25">
      <c r="A2522" t="s">
        <v>3593</v>
      </c>
    </row>
    <row r="2523" spans="1:1" x14ac:dyDescent="0.25">
      <c r="A2523" t="s">
        <v>3594</v>
      </c>
    </row>
    <row r="2524" spans="1:1" x14ac:dyDescent="0.25">
      <c r="A2524" t="s">
        <v>3595</v>
      </c>
    </row>
    <row r="2525" spans="1:1" x14ac:dyDescent="0.25">
      <c r="A2525" t="s">
        <v>3596</v>
      </c>
    </row>
    <row r="2527" spans="1:1" x14ac:dyDescent="0.25">
      <c r="A2527" t="s">
        <v>3597</v>
      </c>
    </row>
    <row r="2529" spans="1:1" x14ac:dyDescent="0.25">
      <c r="A2529" t="s">
        <v>3598</v>
      </c>
    </row>
    <row r="2531" spans="1:1" x14ac:dyDescent="0.25">
      <c r="A2531" t="s">
        <v>3599</v>
      </c>
    </row>
    <row r="2533" spans="1:1" x14ac:dyDescent="0.25">
      <c r="A2533" t="s">
        <v>3600</v>
      </c>
    </row>
    <row r="2535" spans="1:1" x14ac:dyDescent="0.25">
      <c r="A2535" t="s">
        <v>3601</v>
      </c>
    </row>
    <row r="2536" spans="1:1" x14ac:dyDescent="0.25">
      <c r="A2536" t="s">
        <v>3602</v>
      </c>
    </row>
    <row r="2537" spans="1:1" x14ac:dyDescent="0.25">
      <c r="A2537" t="s">
        <v>3603</v>
      </c>
    </row>
    <row r="2539" spans="1:1" x14ac:dyDescent="0.25">
      <c r="A2539" t="s">
        <v>3604</v>
      </c>
    </row>
    <row r="2541" spans="1:1" x14ac:dyDescent="0.25">
      <c r="A2541" t="s">
        <v>3605</v>
      </c>
    </row>
    <row r="2545" spans="1:1" x14ac:dyDescent="0.25">
      <c r="A2545" t="s">
        <v>3606</v>
      </c>
    </row>
    <row r="2546" spans="1:1" x14ac:dyDescent="0.25">
      <c r="A2546" t="s">
        <v>3607</v>
      </c>
    </row>
    <row r="2547" spans="1:1" x14ac:dyDescent="0.25">
      <c r="A2547" t="s">
        <v>3608</v>
      </c>
    </row>
    <row r="2548" spans="1:1" x14ac:dyDescent="0.25">
      <c r="A2548" t="s">
        <v>3609</v>
      </c>
    </row>
    <row r="2549" spans="1:1" x14ac:dyDescent="0.25">
      <c r="A2549" t="s">
        <v>3610</v>
      </c>
    </row>
    <row r="2550" spans="1:1" x14ac:dyDescent="0.25">
      <c r="A2550" t="s">
        <v>3611</v>
      </c>
    </row>
    <row r="2551" spans="1:1" x14ac:dyDescent="0.25">
      <c r="A2551" t="s">
        <v>3612</v>
      </c>
    </row>
    <row r="2552" spans="1:1" x14ac:dyDescent="0.25">
      <c r="A2552" t="s">
        <v>3613</v>
      </c>
    </row>
    <row r="2553" spans="1:1" x14ac:dyDescent="0.25">
      <c r="A2553" t="s">
        <v>3614</v>
      </c>
    </row>
    <row r="2554" spans="1:1" x14ac:dyDescent="0.25">
      <c r="A2554" t="s">
        <v>3615</v>
      </c>
    </row>
    <row r="2556" spans="1:1" x14ac:dyDescent="0.25">
      <c r="A2556" t="s">
        <v>3270</v>
      </c>
    </row>
    <row r="2558" spans="1:1" x14ac:dyDescent="0.25">
      <c r="A2558" t="s">
        <v>1055</v>
      </c>
    </row>
    <row r="2559" spans="1:1" x14ac:dyDescent="0.25">
      <c r="A2559" t="s">
        <v>3616</v>
      </c>
    </row>
    <row r="2560" spans="1:1" x14ac:dyDescent="0.25">
      <c r="A2560" t="s">
        <v>3617</v>
      </c>
    </row>
    <row r="2561" spans="1:1" x14ac:dyDescent="0.25">
      <c r="A2561" t="s">
        <v>3618</v>
      </c>
    </row>
    <row r="2562" spans="1:1" x14ac:dyDescent="0.25">
      <c r="A2562" t="s">
        <v>3619</v>
      </c>
    </row>
    <row r="2563" spans="1:1" x14ac:dyDescent="0.25">
      <c r="A2563" t="s">
        <v>3620</v>
      </c>
    </row>
    <row r="2564" spans="1:1" x14ac:dyDescent="0.25">
      <c r="A2564" t="s">
        <v>3621</v>
      </c>
    </row>
    <row r="2565" spans="1:1" x14ac:dyDescent="0.25">
      <c r="A2565" t="s">
        <v>3622</v>
      </c>
    </row>
    <row r="2566" spans="1:1" x14ac:dyDescent="0.25">
      <c r="A2566" t="s">
        <v>3623</v>
      </c>
    </row>
    <row r="2567" spans="1:1" x14ac:dyDescent="0.25">
      <c r="A2567" t="s">
        <v>3624</v>
      </c>
    </row>
    <row r="2568" spans="1:1" x14ac:dyDescent="0.25">
      <c r="A2568" t="s">
        <v>3625</v>
      </c>
    </row>
    <row r="2569" spans="1:1" x14ac:dyDescent="0.25">
      <c r="A2569" t="s">
        <v>3626</v>
      </c>
    </row>
    <row r="2570" spans="1:1" x14ac:dyDescent="0.25">
      <c r="A2570" t="s">
        <v>3627</v>
      </c>
    </row>
    <row r="2571" spans="1:1" x14ac:dyDescent="0.25">
      <c r="A2571" t="s">
        <v>3628</v>
      </c>
    </row>
    <row r="2572" spans="1:1" x14ac:dyDescent="0.25">
      <c r="A2572" t="s">
        <v>3629</v>
      </c>
    </row>
    <row r="2573" spans="1:1" x14ac:dyDescent="0.25">
      <c r="A2573" t="s">
        <v>3630</v>
      </c>
    </row>
    <row r="2575" spans="1:1" x14ac:dyDescent="0.25">
      <c r="A2575" t="s">
        <v>3631</v>
      </c>
    </row>
    <row r="2577" spans="1:2" x14ac:dyDescent="0.25">
      <c r="A2577" t="s">
        <v>3632</v>
      </c>
    </row>
    <row r="2578" spans="1:2" x14ac:dyDescent="0.25">
      <c r="A2578" t="s">
        <v>3633</v>
      </c>
    </row>
    <row r="2579" spans="1:2" x14ac:dyDescent="0.25">
      <c r="A2579" t="s">
        <v>3634</v>
      </c>
    </row>
    <row r="2580" spans="1:2" x14ac:dyDescent="0.25">
      <c r="A2580" t="s">
        <v>3635</v>
      </c>
    </row>
    <row r="2581" spans="1:2" x14ac:dyDescent="0.25">
      <c r="A2581" t="s">
        <v>3636</v>
      </c>
    </row>
    <row r="2582" spans="1:2" x14ac:dyDescent="0.25">
      <c r="A2582" t="s">
        <v>3637</v>
      </c>
    </row>
    <row r="2583" spans="1:2" x14ac:dyDescent="0.25">
      <c r="A2583" t="s">
        <v>3638</v>
      </c>
    </row>
    <row r="2584" spans="1:2" x14ac:dyDescent="0.25">
      <c r="A2584" t="s">
        <v>3639</v>
      </c>
    </row>
    <row r="2585" spans="1:2" x14ac:dyDescent="0.25">
      <c r="A2585" t="s">
        <v>3640</v>
      </c>
      <c r="B2585" t="s">
        <v>3641</v>
      </c>
    </row>
    <row r="2586" spans="1:2" x14ac:dyDescent="0.25">
      <c r="A2586" t="s">
        <v>3642</v>
      </c>
    </row>
    <row r="2587" spans="1:2" x14ac:dyDescent="0.25">
      <c r="A2587" t="s">
        <v>3643</v>
      </c>
    </row>
    <row r="2588" spans="1:2" x14ac:dyDescent="0.25">
      <c r="A2588" t="s">
        <v>3644</v>
      </c>
    </row>
    <row r="2589" spans="1:2" x14ac:dyDescent="0.25">
      <c r="A2589" t="s">
        <v>3645</v>
      </c>
    </row>
    <row r="2590" spans="1:2" x14ac:dyDescent="0.25">
      <c r="A2590" t="s">
        <v>3646</v>
      </c>
    </row>
    <row r="2591" spans="1:2" x14ac:dyDescent="0.25">
      <c r="A2591" t="s">
        <v>3647</v>
      </c>
    </row>
    <row r="2592" spans="1:2" x14ac:dyDescent="0.25">
      <c r="A2592" t="s">
        <v>3648</v>
      </c>
    </row>
    <row r="2593" spans="1:1" x14ac:dyDescent="0.25">
      <c r="A2593" t="s">
        <v>3649</v>
      </c>
    </row>
    <row r="2594" spans="1:1" x14ac:dyDescent="0.25">
      <c r="A2594" t="s">
        <v>3650</v>
      </c>
    </row>
    <row r="2595" spans="1:1" x14ac:dyDescent="0.25">
      <c r="A2595" t="s">
        <v>3651</v>
      </c>
    </row>
    <row r="2596" spans="1:1" x14ac:dyDescent="0.25">
      <c r="A2596" t="s">
        <v>3652</v>
      </c>
    </row>
    <row r="2597" spans="1:1" x14ac:dyDescent="0.25">
      <c r="A2597" t="s">
        <v>3653</v>
      </c>
    </row>
    <row r="2598" spans="1:1" x14ac:dyDescent="0.25">
      <c r="A2598" t="s">
        <v>3654</v>
      </c>
    </row>
    <row r="2599" spans="1:1" x14ac:dyDescent="0.25">
      <c r="A2599" t="s">
        <v>3655</v>
      </c>
    </row>
    <row r="2602" spans="1:1" x14ac:dyDescent="0.25">
      <c r="A2602" t="s">
        <v>3656</v>
      </c>
    </row>
    <row r="2604" spans="1:1" x14ac:dyDescent="0.25">
      <c r="A2604" t="s">
        <v>3657</v>
      </c>
    </row>
    <row r="2606" spans="1:1" x14ac:dyDescent="0.25">
      <c r="A2606" t="s">
        <v>2755</v>
      </c>
    </row>
    <row r="2609" spans="1:1" x14ac:dyDescent="0.25">
      <c r="A2609" t="s">
        <v>3658</v>
      </c>
    </row>
    <row r="2611" spans="1:1" x14ac:dyDescent="0.25">
      <c r="A2611" t="s">
        <v>3659</v>
      </c>
    </row>
    <row r="2613" spans="1:1" x14ac:dyDescent="0.25">
      <c r="A2613" t="s">
        <v>3660</v>
      </c>
    </row>
    <row r="2615" spans="1:1" x14ac:dyDescent="0.25">
      <c r="A2615" t="s">
        <v>2620</v>
      </c>
    </row>
    <row r="2618" spans="1:1" x14ac:dyDescent="0.25">
      <c r="A2618" t="s">
        <v>3661</v>
      </c>
    </row>
    <row r="2619" spans="1:1" x14ac:dyDescent="0.25">
      <c r="A2619" t="s">
        <v>3662</v>
      </c>
    </row>
    <row r="2620" spans="1:1" x14ac:dyDescent="0.25">
      <c r="A2620" t="s">
        <v>3663</v>
      </c>
    </row>
    <row r="2621" spans="1:1" x14ac:dyDescent="0.25">
      <c r="A2621" t="s">
        <v>3664</v>
      </c>
    </row>
    <row r="2622" spans="1:1" x14ac:dyDescent="0.25">
      <c r="A2622" t="s">
        <v>3665</v>
      </c>
    </row>
    <row r="2623" spans="1:1" x14ac:dyDescent="0.25">
      <c r="A2623" t="s">
        <v>3666</v>
      </c>
    </row>
    <row r="2624" spans="1:1" x14ac:dyDescent="0.25">
      <c r="A2624" t="s">
        <v>3667</v>
      </c>
    </row>
    <row r="2625" spans="1:1" x14ac:dyDescent="0.25">
      <c r="A2625" t="s">
        <v>3668</v>
      </c>
    </row>
    <row r="2626" spans="1:1" x14ac:dyDescent="0.25">
      <c r="A2626" t="s">
        <v>3669</v>
      </c>
    </row>
    <row r="2627" spans="1:1" x14ac:dyDescent="0.25">
      <c r="A2627" t="s">
        <v>3670</v>
      </c>
    </row>
    <row r="2628" spans="1:1" x14ac:dyDescent="0.25">
      <c r="A2628" t="s">
        <v>3671</v>
      </c>
    </row>
    <row r="2629" spans="1:1" x14ac:dyDescent="0.25">
      <c r="A2629" t="s">
        <v>3672</v>
      </c>
    </row>
    <row r="2630" spans="1:1" x14ac:dyDescent="0.25">
      <c r="A2630" t="s">
        <v>3673</v>
      </c>
    </row>
    <row r="2631" spans="1:1" x14ac:dyDescent="0.25">
      <c r="A2631" t="s">
        <v>3674</v>
      </c>
    </row>
    <row r="2633" spans="1:1" x14ac:dyDescent="0.25">
      <c r="A2633" t="s">
        <v>3675</v>
      </c>
    </row>
    <row r="2635" spans="1:1" x14ac:dyDescent="0.25">
      <c r="A2635" t="s">
        <v>3676</v>
      </c>
    </row>
    <row r="2637" spans="1:1" x14ac:dyDescent="0.25">
      <c r="A2637" t="s">
        <v>3677</v>
      </c>
    </row>
    <row r="2639" spans="1:1" x14ac:dyDescent="0.25">
      <c r="A2639" t="s">
        <v>3678</v>
      </c>
    </row>
    <row r="2641" spans="1:1" x14ac:dyDescent="0.25">
      <c r="A2641" t="s">
        <v>3679</v>
      </c>
    </row>
    <row r="2642" spans="1:1" x14ac:dyDescent="0.25">
      <c r="A2642" t="s">
        <v>3680</v>
      </c>
    </row>
    <row r="2643" spans="1:1" x14ac:dyDescent="0.25">
      <c r="A2643" t="s">
        <v>3681</v>
      </c>
    </row>
    <row r="2645" spans="1:1" x14ac:dyDescent="0.25">
      <c r="A2645" t="s">
        <v>3682</v>
      </c>
    </row>
    <row r="2647" spans="1:1" x14ac:dyDescent="0.25">
      <c r="A2647" t="s">
        <v>3683</v>
      </c>
    </row>
    <row r="2649" spans="1:1" x14ac:dyDescent="0.25">
      <c r="A2649" t="s">
        <v>3684</v>
      </c>
    </row>
    <row r="2651" spans="1:1" x14ac:dyDescent="0.25">
      <c r="A2651" t="s">
        <v>3685</v>
      </c>
    </row>
    <row r="2652" spans="1:1" x14ac:dyDescent="0.25">
      <c r="A2652" t="s">
        <v>3686</v>
      </c>
    </row>
    <row r="2653" spans="1:1" x14ac:dyDescent="0.25">
      <c r="A2653" t="s">
        <v>3687</v>
      </c>
    </row>
    <row r="2654" spans="1:1" x14ac:dyDescent="0.25">
      <c r="A2654" t="s">
        <v>3688</v>
      </c>
    </row>
    <row r="2655" spans="1:1" x14ac:dyDescent="0.25">
      <c r="A2655" t="s">
        <v>3689</v>
      </c>
    </row>
    <row r="2656" spans="1:1" x14ac:dyDescent="0.25">
      <c r="A2656" t="s">
        <v>3690</v>
      </c>
    </row>
    <row r="2657" spans="1:2" x14ac:dyDescent="0.25">
      <c r="A2657" t="s">
        <v>3691</v>
      </c>
    </row>
    <row r="2658" spans="1:2" x14ac:dyDescent="0.25">
      <c r="A2658" t="s">
        <v>3692</v>
      </c>
    </row>
    <row r="2659" spans="1:2" x14ac:dyDescent="0.25">
      <c r="A2659" t="s">
        <v>3693</v>
      </c>
    </row>
    <row r="2660" spans="1:2" x14ac:dyDescent="0.25">
      <c r="A2660" t="s">
        <v>3694</v>
      </c>
    </row>
    <row r="2661" spans="1:2" x14ac:dyDescent="0.25">
      <c r="A2661" t="s">
        <v>3695</v>
      </c>
    </row>
    <row r="2662" spans="1:2" x14ac:dyDescent="0.25">
      <c r="A2662" t="s">
        <v>3696</v>
      </c>
    </row>
    <row r="2663" spans="1:2" x14ac:dyDescent="0.25">
      <c r="A2663" t="s">
        <v>3697</v>
      </c>
    </row>
    <row r="2664" spans="1:2" x14ac:dyDescent="0.25">
      <c r="A2664" t="s">
        <v>3698</v>
      </c>
    </row>
    <row r="2665" spans="1:2" x14ac:dyDescent="0.25">
      <c r="A2665" t="s">
        <v>3699</v>
      </c>
    </row>
    <row r="2666" spans="1:2" x14ac:dyDescent="0.25">
      <c r="A2666" t="s">
        <v>3700</v>
      </c>
    </row>
    <row r="2667" spans="1:2" x14ac:dyDescent="0.25">
      <c r="A2667" t="s">
        <v>3701</v>
      </c>
    </row>
    <row r="2668" spans="1:2" x14ac:dyDescent="0.25">
      <c r="A2668" t="s">
        <v>3702</v>
      </c>
      <c r="B2668" t="s">
        <v>3703</v>
      </c>
    </row>
    <row r="2669" spans="1:2" x14ac:dyDescent="0.25">
      <c r="A2669" t="s">
        <v>3704</v>
      </c>
    </row>
    <row r="2670" spans="1:2" x14ac:dyDescent="0.25">
      <c r="A2670" t="s">
        <v>3705</v>
      </c>
    </row>
    <row r="2671" spans="1:2" x14ac:dyDescent="0.25">
      <c r="A2671" t="s">
        <v>3706</v>
      </c>
    </row>
    <row r="2673" spans="1:1" x14ac:dyDescent="0.25">
      <c r="A2673" t="s">
        <v>3707</v>
      </c>
    </row>
    <row r="2675" spans="1:1" x14ac:dyDescent="0.25">
      <c r="A2675" t="s">
        <v>3708</v>
      </c>
    </row>
    <row r="2677" spans="1:1" x14ac:dyDescent="0.25">
      <c r="A2677" t="s">
        <v>3709</v>
      </c>
    </row>
    <row r="2679" spans="1:1" x14ac:dyDescent="0.25">
      <c r="A2679" t="s">
        <v>3710</v>
      </c>
    </row>
    <row r="2681" spans="1:1" x14ac:dyDescent="0.25">
      <c r="A2681" t="s">
        <v>3711</v>
      </c>
    </row>
    <row r="2683" spans="1:1" x14ac:dyDescent="0.25">
      <c r="A2683" t="s">
        <v>3712</v>
      </c>
    </row>
    <row r="2684" spans="1:1" x14ac:dyDescent="0.25">
      <c r="A2684" t="s">
        <v>3713</v>
      </c>
    </row>
    <row r="2685" spans="1:1" x14ac:dyDescent="0.25">
      <c r="A2685" t="s">
        <v>3714</v>
      </c>
    </row>
    <row r="2686" spans="1:1" x14ac:dyDescent="0.25">
      <c r="A2686" t="s">
        <v>3715</v>
      </c>
    </row>
    <row r="2687" spans="1:1" x14ac:dyDescent="0.25">
      <c r="A2687" t="s">
        <v>3716</v>
      </c>
    </row>
    <row r="2688" spans="1:1" x14ac:dyDescent="0.25">
      <c r="A2688" t="s">
        <v>3717</v>
      </c>
    </row>
    <row r="2689" spans="1:13" x14ac:dyDescent="0.25">
      <c r="A2689" t="s">
        <v>3718</v>
      </c>
    </row>
    <row r="2690" spans="1:13" x14ac:dyDescent="0.25">
      <c r="A2690" t="s">
        <v>3719</v>
      </c>
    </row>
    <row r="2691" spans="1:13" x14ac:dyDescent="0.25">
      <c r="A2691" t="s">
        <v>3720</v>
      </c>
    </row>
    <row r="2692" spans="1:13" x14ac:dyDescent="0.25">
      <c r="A2692" t="s">
        <v>3721</v>
      </c>
    </row>
    <row r="2693" spans="1:13" x14ac:dyDescent="0.25">
      <c r="A2693" t="s">
        <v>3722</v>
      </c>
    </row>
    <row r="2695" spans="1:13" x14ac:dyDescent="0.25">
      <c r="A2695" t="s">
        <v>3723</v>
      </c>
    </row>
    <row r="2697" spans="1:13" x14ac:dyDescent="0.25">
      <c r="A2697" t="s">
        <v>3724</v>
      </c>
      <c r="B2697" t="s">
        <v>3725</v>
      </c>
      <c r="C2697" t="s">
        <v>3726</v>
      </c>
      <c r="D2697" t="s">
        <v>3727</v>
      </c>
      <c r="E2697" t="s">
        <v>3728</v>
      </c>
      <c r="F2697" t="s">
        <v>3729</v>
      </c>
      <c r="G2697" t="s">
        <v>3730</v>
      </c>
      <c r="H2697" t="s">
        <v>3731</v>
      </c>
      <c r="I2697" t="s">
        <v>3732</v>
      </c>
      <c r="J2697" t="s">
        <v>3733</v>
      </c>
      <c r="K2697" t="s">
        <v>3734</v>
      </c>
      <c r="L2697" t="s">
        <v>3735</v>
      </c>
      <c r="M2697" t="s">
        <v>3736</v>
      </c>
    </row>
    <row r="2698" spans="1:13" x14ac:dyDescent="0.25">
      <c r="A2698" t="s">
        <v>3737</v>
      </c>
    </row>
    <row r="2699" spans="1:13" x14ac:dyDescent="0.25">
      <c r="A2699" t="s">
        <v>3738</v>
      </c>
    </row>
    <row r="2701" spans="1:13" x14ac:dyDescent="0.25">
      <c r="A2701" t="s">
        <v>3739</v>
      </c>
    </row>
    <row r="2703" spans="1:13" x14ac:dyDescent="0.25">
      <c r="A2703" t="s">
        <v>3740</v>
      </c>
    </row>
    <row r="2705" spans="1:1" x14ac:dyDescent="0.25">
      <c r="A2705" t="s">
        <v>3741</v>
      </c>
    </row>
    <row r="2707" spans="1:1" x14ac:dyDescent="0.25">
      <c r="A2707" t="s">
        <v>3742</v>
      </c>
    </row>
    <row r="2709" spans="1:1" x14ac:dyDescent="0.25">
      <c r="A2709" t="s">
        <v>3743</v>
      </c>
    </row>
    <row r="2711" spans="1:1" x14ac:dyDescent="0.25">
      <c r="A2711" t="s">
        <v>3744</v>
      </c>
    </row>
    <row r="2713" spans="1:1" x14ac:dyDescent="0.25">
      <c r="A2713" t="s">
        <v>3745</v>
      </c>
    </row>
    <row r="2715" spans="1:1" x14ac:dyDescent="0.25">
      <c r="A2715" t="s">
        <v>3746</v>
      </c>
    </row>
    <row r="2717" spans="1:1" x14ac:dyDescent="0.25">
      <c r="A2717" t="s">
        <v>3747</v>
      </c>
    </row>
    <row r="2719" spans="1:1" x14ac:dyDescent="0.25">
      <c r="A2719" t="s">
        <v>3748</v>
      </c>
    </row>
    <row r="2721" spans="1:1" x14ac:dyDescent="0.25">
      <c r="A2721" t="s">
        <v>3749</v>
      </c>
    </row>
    <row r="2723" spans="1:1" x14ac:dyDescent="0.25">
      <c r="A2723" t="s">
        <v>3750</v>
      </c>
    </row>
    <row r="2725" spans="1:1" x14ac:dyDescent="0.25">
      <c r="A2725" t="s">
        <v>2205</v>
      </c>
    </row>
    <row r="2727" spans="1:1" x14ac:dyDescent="0.25">
      <c r="A2727" t="s">
        <v>3751</v>
      </c>
    </row>
    <row r="2729" spans="1:1" x14ac:dyDescent="0.25">
      <c r="A2729" t="s">
        <v>3752</v>
      </c>
    </row>
    <row r="2731" spans="1:1" x14ac:dyDescent="0.25">
      <c r="A2731" t="s">
        <v>3753</v>
      </c>
    </row>
    <row r="2733" spans="1:1" x14ac:dyDescent="0.25">
      <c r="A2733" t="s">
        <v>3754</v>
      </c>
    </row>
    <row r="2735" spans="1:1" x14ac:dyDescent="0.25">
      <c r="A2735" t="s">
        <v>3755</v>
      </c>
    </row>
    <row r="2737" spans="1:2" x14ac:dyDescent="0.25">
      <c r="A2737" t="s">
        <v>3756</v>
      </c>
    </row>
    <row r="2739" spans="1:2" x14ac:dyDescent="0.25">
      <c r="A2739" t="s">
        <v>3757</v>
      </c>
    </row>
    <row r="2741" spans="1:2" x14ac:dyDescent="0.25">
      <c r="A2741" t="s">
        <v>3758</v>
      </c>
    </row>
    <row r="2743" spans="1:2" x14ac:dyDescent="0.25">
      <c r="A2743" t="s">
        <v>3759</v>
      </c>
    </row>
    <row r="2744" spans="1:2" x14ac:dyDescent="0.25">
      <c r="A2744" t="s">
        <v>3760</v>
      </c>
    </row>
    <row r="2745" spans="1:2" x14ac:dyDescent="0.25">
      <c r="A2745" t="s">
        <v>3761</v>
      </c>
    </row>
    <row r="2746" spans="1:2" x14ac:dyDescent="0.25">
      <c r="A2746" t="s">
        <v>3762</v>
      </c>
    </row>
    <row r="2747" spans="1:2" x14ac:dyDescent="0.25">
      <c r="A2747" t="s">
        <v>3763</v>
      </c>
    </row>
    <row r="2749" spans="1:2" x14ac:dyDescent="0.25">
      <c r="A2749" t="s">
        <v>2755</v>
      </c>
    </row>
    <row r="2750" spans="1:2" x14ac:dyDescent="0.25">
      <c r="A2750" t="s">
        <v>3764</v>
      </c>
    </row>
    <row r="2751" spans="1:2" x14ac:dyDescent="0.25">
      <c r="A2751" t="s">
        <v>3765</v>
      </c>
    </row>
    <row r="2752" spans="1:2" x14ac:dyDescent="0.25">
      <c r="A2752" t="s">
        <v>3766</v>
      </c>
      <c r="B2752" t="s">
        <v>3767</v>
      </c>
    </row>
    <row r="2753" spans="1:2" x14ac:dyDescent="0.25">
      <c r="A2753" t="s">
        <v>3768</v>
      </c>
    </row>
    <row r="2754" spans="1:2" x14ac:dyDescent="0.25">
      <c r="A2754" t="s">
        <v>3769</v>
      </c>
    </row>
    <row r="2755" spans="1:2" x14ac:dyDescent="0.25">
      <c r="A2755" t="s">
        <v>3770</v>
      </c>
    </row>
    <row r="2756" spans="1:2" x14ac:dyDescent="0.25">
      <c r="A2756" t="s">
        <v>3771</v>
      </c>
    </row>
    <row r="2757" spans="1:2" x14ac:dyDescent="0.25">
      <c r="A2757" t="s">
        <v>3772</v>
      </c>
    </row>
    <row r="2758" spans="1:2" x14ac:dyDescent="0.25">
      <c r="A2758" t="s">
        <v>3773</v>
      </c>
    </row>
    <row r="2759" spans="1:2" x14ac:dyDescent="0.25">
      <c r="A2759" t="s">
        <v>3774</v>
      </c>
    </row>
    <row r="2760" spans="1:2" x14ac:dyDescent="0.25">
      <c r="A2760" t="s">
        <v>3775</v>
      </c>
    </row>
    <row r="2761" spans="1:2" x14ac:dyDescent="0.25">
      <c r="A2761" t="s">
        <v>3776</v>
      </c>
    </row>
    <row r="2762" spans="1:2" x14ac:dyDescent="0.25">
      <c r="A2762" t="s">
        <v>3777</v>
      </c>
    </row>
    <row r="2763" spans="1:2" x14ac:dyDescent="0.25">
      <c r="A2763" t="s">
        <v>3778</v>
      </c>
    </row>
    <row r="2764" spans="1:2" x14ac:dyDescent="0.25">
      <c r="A2764" t="s">
        <v>2752</v>
      </c>
      <c r="B2764" t="s">
        <v>3779</v>
      </c>
    </row>
    <row r="2765" spans="1:2" x14ac:dyDescent="0.25">
      <c r="A2765" t="s">
        <v>3780</v>
      </c>
    </row>
    <row r="2766" spans="1:2" x14ac:dyDescent="0.25">
      <c r="A2766" t="s">
        <v>3781</v>
      </c>
    </row>
    <row r="2767" spans="1:2" x14ac:dyDescent="0.25">
      <c r="A2767" t="s">
        <v>3782</v>
      </c>
    </row>
    <row r="2768" spans="1:2" x14ac:dyDescent="0.25">
      <c r="A2768" t="s">
        <v>3783</v>
      </c>
    </row>
    <row r="2769" spans="1:1" x14ac:dyDescent="0.25">
      <c r="A2769" t="s">
        <v>3784</v>
      </c>
    </row>
    <row r="2770" spans="1:1" x14ac:dyDescent="0.25">
      <c r="A2770" t="s">
        <v>3785</v>
      </c>
    </row>
    <row r="2772" spans="1:1" x14ac:dyDescent="0.25">
      <c r="A2772" t="s">
        <v>2047</v>
      </c>
    </row>
    <row r="2773" spans="1:1" x14ac:dyDescent="0.25">
      <c r="A2773" t="s">
        <v>3786</v>
      </c>
    </row>
    <row r="2774" spans="1:1" x14ac:dyDescent="0.25">
      <c r="A2774" t="s">
        <v>3787</v>
      </c>
    </row>
    <row r="2775" spans="1:1" x14ac:dyDescent="0.25">
      <c r="A2775" t="s">
        <v>3788</v>
      </c>
    </row>
    <row r="2776" spans="1:1" x14ac:dyDescent="0.25">
      <c r="A2776" t="s">
        <v>3789</v>
      </c>
    </row>
    <row r="2777" spans="1:1" x14ac:dyDescent="0.25">
      <c r="A2777" t="s">
        <v>3790</v>
      </c>
    </row>
    <row r="2778" spans="1:1" x14ac:dyDescent="0.25">
      <c r="A2778" t="s">
        <v>2617</v>
      </c>
    </row>
    <row r="2779" spans="1:1" x14ac:dyDescent="0.25">
      <c r="A2779" t="s">
        <v>3791</v>
      </c>
    </row>
    <row r="2780" spans="1:1" x14ac:dyDescent="0.25">
      <c r="A2780" t="s">
        <v>3792</v>
      </c>
    </row>
    <row r="2781" spans="1:1" x14ac:dyDescent="0.25">
      <c r="A2781" t="s">
        <v>3793</v>
      </c>
    </row>
    <row r="2782" spans="1:1" x14ac:dyDescent="0.25">
      <c r="A2782" t="s">
        <v>3794</v>
      </c>
    </row>
    <row r="2783" spans="1:1" x14ac:dyDescent="0.25">
      <c r="A2783" t="s">
        <v>3795</v>
      </c>
    </row>
    <row r="2784" spans="1:1" x14ac:dyDescent="0.25">
      <c r="A2784" t="s">
        <v>3796</v>
      </c>
    </row>
    <row r="2785" spans="1:2" x14ac:dyDescent="0.25">
      <c r="A2785" t="s">
        <v>3797</v>
      </c>
      <c r="B2785" t="s">
        <v>3798</v>
      </c>
    </row>
    <row r="2786" spans="1:2" x14ac:dyDescent="0.25">
      <c r="A2786" t="s">
        <v>3799</v>
      </c>
    </row>
    <row r="2787" spans="1:2" x14ac:dyDescent="0.25">
      <c r="A2787" t="s">
        <v>3800</v>
      </c>
    </row>
    <row r="2788" spans="1:2" x14ac:dyDescent="0.25">
      <c r="A2788" t="s">
        <v>3801</v>
      </c>
    </row>
    <row r="2790" spans="1:2" x14ac:dyDescent="0.25">
      <c r="A2790" t="s">
        <v>3802</v>
      </c>
    </row>
    <row r="2792" spans="1:2" x14ac:dyDescent="0.25">
      <c r="A2792" t="s">
        <v>3803</v>
      </c>
    </row>
    <row r="2793" spans="1:2" x14ac:dyDescent="0.25">
      <c r="A2793" t="s">
        <v>3804</v>
      </c>
    </row>
    <row r="2794" spans="1:2" x14ac:dyDescent="0.25">
      <c r="A2794" t="s">
        <v>3805</v>
      </c>
    </row>
    <row r="2795" spans="1:2" x14ac:dyDescent="0.25">
      <c r="A2795" t="s">
        <v>3806</v>
      </c>
    </row>
    <row r="2796" spans="1:2" x14ac:dyDescent="0.25">
      <c r="A2796" t="s">
        <v>3807</v>
      </c>
    </row>
    <row r="2797" spans="1:2" x14ac:dyDescent="0.25">
      <c r="A2797" t="s">
        <v>3808</v>
      </c>
    </row>
    <row r="2798" spans="1:2" x14ac:dyDescent="0.25">
      <c r="A2798" t="s">
        <v>3809</v>
      </c>
    </row>
    <row r="2799" spans="1:2" x14ac:dyDescent="0.25">
      <c r="A2799" t="s">
        <v>3810</v>
      </c>
    </row>
    <row r="2800" spans="1:2" x14ac:dyDescent="0.25">
      <c r="A2800" t="s">
        <v>3811</v>
      </c>
    </row>
    <row r="2801" spans="1:1" x14ac:dyDescent="0.25">
      <c r="A2801" t="s">
        <v>3812</v>
      </c>
    </row>
    <row r="2802" spans="1:1" x14ac:dyDescent="0.25">
      <c r="A2802" t="s">
        <v>3813</v>
      </c>
    </row>
    <row r="2803" spans="1:1" x14ac:dyDescent="0.25">
      <c r="A2803" t="s">
        <v>3814</v>
      </c>
    </row>
    <row r="2804" spans="1:1" x14ac:dyDescent="0.25">
      <c r="A2804" t="s">
        <v>3815</v>
      </c>
    </row>
    <row r="2805" spans="1:1" x14ac:dyDescent="0.25">
      <c r="A2805" t="s">
        <v>3816</v>
      </c>
    </row>
    <row r="2806" spans="1:1" x14ac:dyDescent="0.25">
      <c r="A2806" t="s">
        <v>3817</v>
      </c>
    </row>
    <row r="2807" spans="1:1" x14ac:dyDescent="0.25">
      <c r="A2807" t="s">
        <v>3818</v>
      </c>
    </row>
    <row r="2808" spans="1:1" x14ac:dyDescent="0.25">
      <c r="A2808" t="s">
        <v>3819</v>
      </c>
    </row>
    <row r="2809" spans="1:1" x14ac:dyDescent="0.25">
      <c r="A2809" t="s">
        <v>3820</v>
      </c>
    </row>
    <row r="2810" spans="1:1" x14ac:dyDescent="0.25">
      <c r="A2810" t="s">
        <v>3821</v>
      </c>
    </row>
    <row r="2811" spans="1:1" x14ac:dyDescent="0.25">
      <c r="A2811" t="s">
        <v>3822</v>
      </c>
    </row>
    <row r="2812" spans="1:1" x14ac:dyDescent="0.25">
      <c r="A2812" t="s">
        <v>3823</v>
      </c>
    </row>
    <row r="2814" spans="1:1" x14ac:dyDescent="0.25">
      <c r="A2814" t="s">
        <v>3824</v>
      </c>
    </row>
    <row r="2815" spans="1:1" x14ac:dyDescent="0.25">
      <c r="A2815" t="s">
        <v>3825</v>
      </c>
    </row>
    <row r="2816" spans="1:1" x14ac:dyDescent="0.25">
      <c r="A2816" t="s">
        <v>3826</v>
      </c>
    </row>
    <row r="2817" spans="1:1" x14ac:dyDescent="0.25">
      <c r="A2817" t="s">
        <v>3827</v>
      </c>
    </row>
    <row r="2820" spans="1:1" x14ac:dyDescent="0.25">
      <c r="A2820" t="s">
        <v>3828</v>
      </c>
    </row>
    <row r="2822" spans="1:1" x14ac:dyDescent="0.25">
      <c r="A2822" t="s">
        <v>746</v>
      </c>
    </row>
    <row r="2825" spans="1:1" x14ac:dyDescent="0.25">
      <c r="A2825" t="s">
        <v>3829</v>
      </c>
    </row>
    <row r="2827" spans="1:1" x14ac:dyDescent="0.25">
      <c r="A2827" t="s">
        <v>3830</v>
      </c>
    </row>
    <row r="2829" spans="1:1" x14ac:dyDescent="0.25">
      <c r="A2829">
        <v>21495</v>
      </c>
    </row>
    <row r="2831" spans="1:1" x14ac:dyDescent="0.25">
      <c r="A2831" t="s">
        <v>3831</v>
      </c>
    </row>
    <row r="2833" spans="1:1" x14ac:dyDescent="0.25">
      <c r="A2833" t="s">
        <v>3832</v>
      </c>
    </row>
    <row r="2834" spans="1:1" x14ac:dyDescent="0.25">
      <c r="A2834" t="s">
        <v>3833</v>
      </c>
    </row>
    <row r="2835" spans="1:1" x14ac:dyDescent="0.25">
      <c r="A2835" t="s">
        <v>3834</v>
      </c>
    </row>
    <row r="2836" spans="1:1" x14ac:dyDescent="0.25">
      <c r="A2836" t="s">
        <v>3835</v>
      </c>
    </row>
    <row r="2837" spans="1:1" x14ac:dyDescent="0.25">
      <c r="A2837" t="s">
        <v>906</v>
      </c>
    </row>
    <row r="2839" spans="1:1" x14ac:dyDescent="0.25">
      <c r="A2839" t="s">
        <v>3836</v>
      </c>
    </row>
    <row r="2841" spans="1:1" x14ac:dyDescent="0.25">
      <c r="A2841" t="s">
        <v>3837</v>
      </c>
    </row>
    <row r="2843" spans="1:1" x14ac:dyDescent="0.25">
      <c r="A2843" t="s">
        <v>3838</v>
      </c>
    </row>
    <row r="2845" spans="1:1" x14ac:dyDescent="0.25">
      <c r="A2845" t="s">
        <v>3839</v>
      </c>
    </row>
    <row r="2846" spans="1:1" x14ac:dyDescent="0.25">
      <c r="A2846" t="s">
        <v>3840</v>
      </c>
    </row>
    <row r="2847" spans="1:1" x14ac:dyDescent="0.25">
      <c r="A2847" t="s">
        <v>3841</v>
      </c>
    </row>
    <row r="2848" spans="1:1" x14ac:dyDescent="0.25">
      <c r="A2848" t="s">
        <v>3842</v>
      </c>
    </row>
    <row r="2849" spans="1:1" x14ac:dyDescent="0.25">
      <c r="A2849" t="s">
        <v>3843</v>
      </c>
    </row>
    <row r="2850" spans="1:1" x14ac:dyDescent="0.25">
      <c r="A2850" t="s">
        <v>3844</v>
      </c>
    </row>
    <row r="2851" spans="1:1" x14ac:dyDescent="0.25">
      <c r="A2851" t="s">
        <v>3845</v>
      </c>
    </row>
    <row r="2853" spans="1:1" x14ac:dyDescent="0.25">
      <c r="A2853" t="s">
        <v>3846</v>
      </c>
    </row>
    <row r="2854" spans="1:1" x14ac:dyDescent="0.25">
      <c r="A2854" t="s">
        <v>3847</v>
      </c>
    </row>
    <row r="2855" spans="1:1" x14ac:dyDescent="0.25">
      <c r="A2855" t="s">
        <v>3848</v>
      </c>
    </row>
    <row r="2856" spans="1:1" x14ac:dyDescent="0.25">
      <c r="A2856" t="s">
        <v>3849</v>
      </c>
    </row>
    <row r="2857" spans="1:1" x14ac:dyDescent="0.25">
      <c r="A2857" t="s">
        <v>3850</v>
      </c>
    </row>
    <row r="2858" spans="1:1" x14ac:dyDescent="0.25">
      <c r="A2858" t="s">
        <v>3851</v>
      </c>
    </row>
    <row r="2859" spans="1:1" x14ac:dyDescent="0.25">
      <c r="A2859" t="s">
        <v>3852</v>
      </c>
    </row>
    <row r="2860" spans="1:1" x14ac:dyDescent="0.25">
      <c r="A2860" t="s">
        <v>3853</v>
      </c>
    </row>
    <row r="2861" spans="1:1" x14ac:dyDescent="0.25">
      <c r="A2861" t="s">
        <v>3854</v>
      </c>
    </row>
    <row r="2862" spans="1:1" x14ac:dyDescent="0.25">
      <c r="A2862" t="s">
        <v>3855</v>
      </c>
    </row>
    <row r="2863" spans="1:1" x14ac:dyDescent="0.25">
      <c r="A2863" t="s">
        <v>3856</v>
      </c>
    </row>
    <row r="2864" spans="1:1" x14ac:dyDescent="0.25">
      <c r="A2864" t="s">
        <v>3857</v>
      </c>
    </row>
    <row r="2866" spans="1:1" x14ac:dyDescent="0.25">
      <c r="A2866" t="s">
        <v>3858</v>
      </c>
    </row>
    <row r="2867" spans="1:1" x14ac:dyDescent="0.25">
      <c r="A2867" t="s">
        <v>3859</v>
      </c>
    </row>
    <row r="2868" spans="1:1" x14ac:dyDescent="0.25">
      <c r="A2868" t="s">
        <v>3860</v>
      </c>
    </row>
    <row r="2870" spans="1:1" x14ac:dyDescent="0.25">
      <c r="A2870" t="s">
        <v>3861</v>
      </c>
    </row>
    <row r="2872" spans="1:1" x14ac:dyDescent="0.25">
      <c r="A2872" t="s">
        <v>3862</v>
      </c>
    </row>
    <row r="2874" spans="1:1" x14ac:dyDescent="0.25">
      <c r="A2874" t="s">
        <v>3863</v>
      </c>
    </row>
    <row r="2876" spans="1:1" x14ac:dyDescent="0.25">
      <c r="A2876" t="s">
        <v>3864</v>
      </c>
    </row>
    <row r="2878" spans="1:1" x14ac:dyDescent="0.25">
      <c r="A2878" t="s">
        <v>3865</v>
      </c>
    </row>
    <row r="2880" spans="1:1" x14ac:dyDescent="0.25">
      <c r="A2880" t="s">
        <v>3866</v>
      </c>
    </row>
    <row r="2882" spans="1:2" x14ac:dyDescent="0.25">
      <c r="A2882" t="s">
        <v>3867</v>
      </c>
    </row>
    <row r="2884" spans="1:2" x14ac:dyDescent="0.25">
      <c r="A2884" t="s">
        <v>3868</v>
      </c>
    </row>
    <row r="2886" spans="1:2" x14ac:dyDescent="0.25">
      <c r="A2886" t="s">
        <v>3869</v>
      </c>
    </row>
    <row r="2888" spans="1:2" x14ac:dyDescent="0.25">
      <c r="A2888" t="s">
        <v>3870</v>
      </c>
    </row>
    <row r="2890" spans="1:2" x14ac:dyDescent="0.25">
      <c r="A2890" t="s">
        <v>3871</v>
      </c>
      <c r="B2890" t="s">
        <v>3872</v>
      </c>
    </row>
    <row r="2892" spans="1:2" x14ac:dyDescent="0.25">
      <c r="A2892" t="s">
        <v>3873</v>
      </c>
    </row>
    <row r="2894" spans="1:2" x14ac:dyDescent="0.25">
      <c r="A2894" t="s">
        <v>3874</v>
      </c>
    </row>
    <row r="2895" spans="1:2" x14ac:dyDescent="0.25">
      <c r="A2895" t="s">
        <v>3875</v>
      </c>
    </row>
    <row r="2896" spans="1:2" x14ac:dyDescent="0.25">
      <c r="A2896" t="s">
        <v>3876</v>
      </c>
    </row>
    <row r="2897" spans="1:1" x14ac:dyDescent="0.25">
      <c r="A2897" t="s">
        <v>3877</v>
      </c>
    </row>
    <row r="2898" spans="1:1" x14ac:dyDescent="0.25">
      <c r="A2898" t="s">
        <v>3878</v>
      </c>
    </row>
    <row r="2899" spans="1:1" x14ac:dyDescent="0.25">
      <c r="A2899" t="s">
        <v>3879</v>
      </c>
    </row>
    <row r="2900" spans="1:1" x14ac:dyDescent="0.25">
      <c r="A2900" t="s">
        <v>3165</v>
      </c>
    </row>
    <row r="2901" spans="1:1" x14ac:dyDescent="0.25">
      <c r="A2901" t="s">
        <v>3880</v>
      </c>
    </row>
    <row r="2902" spans="1:1" x14ac:dyDescent="0.25">
      <c r="A2902" t="s">
        <v>3881</v>
      </c>
    </row>
    <row r="2903" spans="1:1" x14ac:dyDescent="0.25">
      <c r="A2903" t="s">
        <v>3882</v>
      </c>
    </row>
    <row r="2904" spans="1:1" x14ac:dyDescent="0.25">
      <c r="A2904" t="s">
        <v>3883</v>
      </c>
    </row>
    <row r="2905" spans="1:1" x14ac:dyDescent="0.25">
      <c r="A2905" t="s">
        <v>3884</v>
      </c>
    </row>
    <row r="2907" spans="1:1" x14ac:dyDescent="0.25">
      <c r="A2907" t="s">
        <v>3885</v>
      </c>
    </row>
    <row r="2909" spans="1:1" x14ac:dyDescent="0.25">
      <c r="A2909" t="s">
        <v>3886</v>
      </c>
    </row>
    <row r="2911" spans="1:1" x14ac:dyDescent="0.25">
      <c r="A2911" t="s">
        <v>3887</v>
      </c>
    </row>
    <row r="2913" spans="1:1" x14ac:dyDescent="0.25">
      <c r="A2913" t="s">
        <v>3888</v>
      </c>
    </row>
    <row r="2915" spans="1:1" x14ac:dyDescent="0.25">
      <c r="A2915" t="s">
        <v>3889</v>
      </c>
    </row>
    <row r="2917" spans="1:1" x14ac:dyDescent="0.25">
      <c r="A2917" t="s">
        <v>3890</v>
      </c>
    </row>
    <row r="2919" spans="1:1" x14ac:dyDescent="0.25">
      <c r="A2919" t="s">
        <v>3891</v>
      </c>
    </row>
    <row r="2921" spans="1:1" x14ac:dyDescent="0.25">
      <c r="A2921" t="s">
        <v>3890</v>
      </c>
    </row>
    <row r="2923" spans="1:1" x14ac:dyDescent="0.25">
      <c r="A2923" t="s">
        <v>3892</v>
      </c>
    </row>
    <row r="2925" spans="1:1" x14ac:dyDescent="0.25">
      <c r="A2925" t="s">
        <v>3890</v>
      </c>
    </row>
    <row r="2927" spans="1:1" x14ac:dyDescent="0.25">
      <c r="A2927" t="s">
        <v>3893</v>
      </c>
    </row>
    <row r="2929" spans="1:1" x14ac:dyDescent="0.25">
      <c r="A2929" t="s">
        <v>3894</v>
      </c>
    </row>
    <row r="2931" spans="1:1" x14ac:dyDescent="0.25">
      <c r="A2931" t="s">
        <v>3895</v>
      </c>
    </row>
    <row r="2933" spans="1:1" x14ac:dyDescent="0.25">
      <c r="A2933" t="s">
        <v>3896</v>
      </c>
    </row>
    <row r="2934" spans="1:1" x14ac:dyDescent="0.25">
      <c r="A2934" t="s">
        <v>3897</v>
      </c>
    </row>
    <row r="2935" spans="1:1" x14ac:dyDescent="0.25">
      <c r="A2935" t="s">
        <v>3898</v>
      </c>
    </row>
    <row r="2936" spans="1:1" x14ac:dyDescent="0.25">
      <c r="A2936" t="s">
        <v>3899</v>
      </c>
    </row>
    <row r="2938" spans="1:1" x14ac:dyDescent="0.25">
      <c r="A2938" t="s">
        <v>3900</v>
      </c>
    </row>
    <row r="2940" spans="1:1" x14ac:dyDescent="0.25">
      <c r="A2940" t="s">
        <v>3901</v>
      </c>
    </row>
    <row r="2942" spans="1:1" x14ac:dyDescent="0.25">
      <c r="A2942" t="s">
        <v>3902</v>
      </c>
    </row>
    <row r="2943" spans="1:1" x14ac:dyDescent="0.25">
      <c r="A2943" t="s">
        <v>3903</v>
      </c>
    </row>
    <row r="2944" spans="1:1" x14ac:dyDescent="0.25">
      <c r="A2944" t="s">
        <v>3904</v>
      </c>
    </row>
    <row r="2945" spans="1:1" x14ac:dyDescent="0.25">
      <c r="A2945" t="s">
        <v>3905</v>
      </c>
    </row>
    <row r="2946" spans="1:1" x14ac:dyDescent="0.25">
      <c r="A2946" t="s">
        <v>3906</v>
      </c>
    </row>
    <row r="2948" spans="1:1" x14ac:dyDescent="0.25">
      <c r="A2948" t="s">
        <v>3907</v>
      </c>
    </row>
    <row r="2950" spans="1:1" x14ac:dyDescent="0.25">
      <c r="A2950" t="s">
        <v>3908</v>
      </c>
    </row>
    <row r="2952" spans="1:1" x14ac:dyDescent="0.25">
      <c r="A2952" t="s">
        <v>3909</v>
      </c>
    </row>
    <row r="2954" spans="1:1" x14ac:dyDescent="0.25">
      <c r="A2954" t="s">
        <v>3910</v>
      </c>
    </row>
    <row r="2956" spans="1:1" x14ac:dyDescent="0.25">
      <c r="A2956" t="s">
        <v>3911</v>
      </c>
    </row>
    <row r="2958" spans="1:1" x14ac:dyDescent="0.25">
      <c r="A2958" t="s">
        <v>3912</v>
      </c>
    </row>
    <row r="2960" spans="1:1" x14ac:dyDescent="0.25">
      <c r="A2960" t="s">
        <v>3913</v>
      </c>
    </row>
    <row r="2961" spans="1:1" x14ac:dyDescent="0.25">
      <c r="A2961" t="s">
        <v>3914</v>
      </c>
    </row>
    <row r="2962" spans="1:1" x14ac:dyDescent="0.25">
      <c r="A2962" t="s">
        <v>3915</v>
      </c>
    </row>
    <row r="2964" spans="1:1" x14ac:dyDescent="0.25">
      <c r="A2964" t="s">
        <v>3916</v>
      </c>
    </row>
    <row r="2966" spans="1:1" x14ac:dyDescent="0.25">
      <c r="A2966" t="s">
        <v>3917</v>
      </c>
    </row>
    <row r="2968" spans="1:1" x14ac:dyDescent="0.25">
      <c r="A2968" t="s">
        <v>3918</v>
      </c>
    </row>
    <row r="2970" spans="1:1" x14ac:dyDescent="0.25">
      <c r="A2970" t="s">
        <v>3919</v>
      </c>
    </row>
    <row r="2972" spans="1:1" x14ac:dyDescent="0.25">
      <c r="A2972" t="s">
        <v>3920</v>
      </c>
    </row>
    <row r="2974" spans="1:1" x14ac:dyDescent="0.25">
      <c r="A2974" t="s">
        <v>3921</v>
      </c>
    </row>
    <row r="2976" spans="1:1" x14ac:dyDescent="0.25">
      <c r="A2976" t="s">
        <v>3922</v>
      </c>
    </row>
    <row r="2978" spans="1:2" x14ac:dyDescent="0.25">
      <c r="A2978" t="s">
        <v>3923</v>
      </c>
    </row>
    <row r="2980" spans="1:2" x14ac:dyDescent="0.25">
      <c r="A2980" t="s">
        <v>3924</v>
      </c>
    </row>
    <row r="2982" spans="1:2" x14ac:dyDescent="0.25">
      <c r="A2982" t="s">
        <v>3925</v>
      </c>
    </row>
    <row r="2984" spans="1:2" x14ac:dyDescent="0.25">
      <c r="A2984" t="s">
        <v>3926</v>
      </c>
      <c r="B2984" t="s">
        <v>3927</v>
      </c>
    </row>
    <row r="2986" spans="1:2" x14ac:dyDescent="0.25">
      <c r="A2986" t="s">
        <v>3928</v>
      </c>
    </row>
    <row r="2987" spans="1:2" x14ac:dyDescent="0.25">
      <c r="A2987" t="s">
        <v>3929</v>
      </c>
    </row>
    <row r="2988" spans="1:2" x14ac:dyDescent="0.25">
      <c r="A2988" t="s">
        <v>3930</v>
      </c>
    </row>
    <row r="2990" spans="1:2" x14ac:dyDescent="0.25">
      <c r="A2990" t="s">
        <v>3931</v>
      </c>
    </row>
    <row r="2992" spans="1:2" x14ac:dyDescent="0.25">
      <c r="A2992" t="s">
        <v>2755</v>
      </c>
    </row>
    <row r="2993" spans="1:2" x14ac:dyDescent="0.25">
      <c r="A2993" t="s">
        <v>3932</v>
      </c>
    </row>
    <row r="2994" spans="1:2" x14ac:dyDescent="0.25">
      <c r="A2994" t="s">
        <v>3933</v>
      </c>
    </row>
    <row r="2995" spans="1:2" x14ac:dyDescent="0.25">
      <c r="A2995" t="s">
        <v>3934</v>
      </c>
    </row>
    <row r="2996" spans="1:2" x14ac:dyDescent="0.25">
      <c r="A2996" t="s">
        <v>3935</v>
      </c>
    </row>
    <row r="2997" spans="1:2" x14ac:dyDescent="0.25">
      <c r="A2997" t="s">
        <v>3936</v>
      </c>
    </row>
    <row r="2998" spans="1:2" x14ac:dyDescent="0.25">
      <c r="A2998" t="s">
        <v>3937</v>
      </c>
    </row>
    <row r="2999" spans="1:2" x14ac:dyDescent="0.25">
      <c r="A2999" t="s">
        <v>3938</v>
      </c>
    </row>
    <row r="3000" spans="1:2" x14ac:dyDescent="0.25">
      <c r="A3000" t="s">
        <v>3939</v>
      </c>
    </row>
    <row r="3001" spans="1:2" x14ac:dyDescent="0.25">
      <c r="A3001" t="s">
        <v>3940</v>
      </c>
    </row>
    <row r="3002" spans="1:2" x14ac:dyDescent="0.25">
      <c r="A3002" t="s">
        <v>3941</v>
      </c>
    </row>
    <row r="3003" spans="1:2" x14ac:dyDescent="0.25">
      <c r="A3003" t="s">
        <v>3942</v>
      </c>
    </row>
    <row r="3004" spans="1:2" x14ac:dyDescent="0.25">
      <c r="A3004" t="s">
        <v>3270</v>
      </c>
    </row>
    <row r="3005" spans="1:2" x14ac:dyDescent="0.25">
      <c r="A3005" t="s">
        <v>3943</v>
      </c>
    </row>
    <row r="3006" spans="1:2" x14ac:dyDescent="0.25">
      <c r="A3006" t="s">
        <v>3944</v>
      </c>
    </row>
    <row r="3007" spans="1:2" x14ac:dyDescent="0.25">
      <c r="A3007" t="s">
        <v>3945</v>
      </c>
      <c r="B3007" t="s">
        <v>3946</v>
      </c>
    </row>
    <row r="3008" spans="1:2" x14ac:dyDescent="0.25">
      <c r="A3008" t="s">
        <v>3947</v>
      </c>
    </row>
    <row r="3009" spans="1:1" x14ac:dyDescent="0.25">
      <c r="A3009" t="s">
        <v>3948</v>
      </c>
    </row>
    <row r="3010" spans="1:1" x14ac:dyDescent="0.25">
      <c r="A3010" t="s">
        <v>3949</v>
      </c>
    </row>
    <row r="3011" spans="1:1" x14ac:dyDescent="0.25">
      <c r="A3011" t="s">
        <v>3950</v>
      </c>
    </row>
    <row r="3012" spans="1:1" x14ac:dyDescent="0.25">
      <c r="A3012" t="s">
        <v>3951</v>
      </c>
    </row>
    <row r="3013" spans="1:1" x14ac:dyDescent="0.25">
      <c r="A3013" t="s">
        <v>3952</v>
      </c>
    </row>
    <row r="3014" spans="1:1" x14ac:dyDescent="0.25">
      <c r="A3014" t="s">
        <v>3953</v>
      </c>
    </row>
    <row r="3015" spans="1:1" x14ac:dyDescent="0.25">
      <c r="A3015" t="s">
        <v>3954</v>
      </c>
    </row>
    <row r="3016" spans="1:1" x14ac:dyDescent="0.25">
      <c r="A3016" t="s">
        <v>3955</v>
      </c>
    </row>
    <row r="3017" spans="1:1" x14ac:dyDescent="0.25">
      <c r="A3017" t="s">
        <v>3956</v>
      </c>
    </row>
    <row r="3018" spans="1:1" x14ac:dyDescent="0.25">
      <c r="A3018" t="s">
        <v>3957</v>
      </c>
    </row>
    <row r="3020" spans="1:1" x14ac:dyDescent="0.25">
      <c r="A3020" t="s">
        <v>3958</v>
      </c>
    </row>
    <row r="3022" spans="1:1" x14ac:dyDescent="0.25">
      <c r="A3022" t="s">
        <v>3959</v>
      </c>
    </row>
    <row r="3024" spans="1:1" x14ac:dyDescent="0.25">
      <c r="A3024" t="s">
        <v>3960</v>
      </c>
    </row>
    <row r="3026" spans="1:1" x14ac:dyDescent="0.25">
      <c r="A3026" t="s">
        <v>3961</v>
      </c>
    </row>
    <row r="3027" spans="1:1" x14ac:dyDescent="0.25">
      <c r="A3027" t="s">
        <v>3962</v>
      </c>
    </row>
    <row r="3028" spans="1:1" x14ac:dyDescent="0.25">
      <c r="A3028" t="s">
        <v>3963</v>
      </c>
    </row>
    <row r="3030" spans="1:1" x14ac:dyDescent="0.25">
      <c r="A3030" t="s">
        <v>3964</v>
      </c>
    </row>
    <row r="3032" spans="1:1" x14ac:dyDescent="0.25">
      <c r="A3032" t="s">
        <v>3965</v>
      </c>
    </row>
    <row r="3033" spans="1:1" x14ac:dyDescent="0.25">
      <c r="A3033" t="s">
        <v>3966</v>
      </c>
    </row>
    <row r="3034" spans="1:1" x14ac:dyDescent="0.25">
      <c r="A3034" t="s">
        <v>2320</v>
      </c>
    </row>
    <row r="3035" spans="1:1" x14ac:dyDescent="0.25">
      <c r="A3035" t="s">
        <v>2321</v>
      </c>
    </row>
    <row r="3036" spans="1:1" x14ac:dyDescent="0.25">
      <c r="A3036" t="s">
        <v>3967</v>
      </c>
    </row>
    <row r="3037" spans="1:1" x14ac:dyDescent="0.25">
      <c r="A3037" t="s">
        <v>2324</v>
      </c>
    </row>
    <row r="3038" spans="1:1" x14ac:dyDescent="0.25">
      <c r="A3038" t="s">
        <v>3968</v>
      </c>
    </row>
    <row r="3039" spans="1:1" x14ac:dyDescent="0.25">
      <c r="A3039" t="s">
        <v>2327</v>
      </c>
    </row>
    <row r="3041" spans="1:1" x14ac:dyDescent="0.25">
      <c r="A3041" t="s">
        <v>2507</v>
      </c>
    </row>
    <row r="3043" spans="1:1" x14ac:dyDescent="0.25">
      <c r="A3043" t="s">
        <v>3969</v>
      </c>
    </row>
    <row r="3044" spans="1:1" x14ac:dyDescent="0.25">
      <c r="A3044" t="s">
        <v>3970</v>
      </c>
    </row>
    <row r="3045" spans="1:1" x14ac:dyDescent="0.25">
      <c r="A3045" t="s">
        <v>3971</v>
      </c>
    </row>
    <row r="3046" spans="1:1" x14ac:dyDescent="0.25">
      <c r="A3046" t="s">
        <v>3972</v>
      </c>
    </row>
    <row r="3047" spans="1:1" x14ac:dyDescent="0.25">
      <c r="A3047" t="s">
        <v>3973</v>
      </c>
    </row>
    <row r="3048" spans="1:1" x14ac:dyDescent="0.25">
      <c r="A3048" t="s">
        <v>3974</v>
      </c>
    </row>
    <row r="3049" spans="1:1" x14ac:dyDescent="0.25">
      <c r="A3049" t="s">
        <v>3975</v>
      </c>
    </row>
    <row r="3050" spans="1:1" x14ac:dyDescent="0.25">
      <c r="A3050" t="s">
        <v>3976</v>
      </c>
    </row>
    <row r="3051" spans="1:1" x14ac:dyDescent="0.25">
      <c r="A3051" t="s">
        <v>3977</v>
      </c>
    </row>
    <row r="3052" spans="1:1" x14ac:dyDescent="0.25">
      <c r="A3052" t="s">
        <v>3978</v>
      </c>
    </row>
    <row r="3053" spans="1:1" x14ac:dyDescent="0.25">
      <c r="A3053" t="s">
        <v>3979</v>
      </c>
    </row>
    <row r="3054" spans="1:1" x14ac:dyDescent="0.25">
      <c r="A3054" t="s">
        <v>3980</v>
      </c>
    </row>
    <row r="3056" spans="1:1" x14ac:dyDescent="0.25">
      <c r="A3056" t="s">
        <v>2347</v>
      </c>
    </row>
    <row r="3057" spans="1:1" x14ac:dyDescent="0.25">
      <c r="A3057" t="s">
        <v>2348</v>
      </c>
    </row>
    <row r="3058" spans="1:1" x14ac:dyDescent="0.25">
      <c r="A3058" t="s">
        <v>2349</v>
      </c>
    </row>
    <row r="3060" spans="1:1" x14ac:dyDescent="0.25">
      <c r="A3060" t="s">
        <v>2350</v>
      </c>
    </row>
    <row r="3061" spans="1:1" x14ac:dyDescent="0.25">
      <c r="A3061" t="s">
        <v>3981</v>
      </c>
    </row>
    <row r="3062" spans="1:1" x14ac:dyDescent="0.25">
      <c r="A3062" t="s">
        <v>3982</v>
      </c>
    </row>
    <row r="3064" spans="1:1" x14ac:dyDescent="0.25">
      <c r="A3064" t="s">
        <v>3983</v>
      </c>
    </row>
    <row r="3065" spans="1:1" x14ac:dyDescent="0.25">
      <c r="A3065" t="s">
        <v>3984</v>
      </c>
    </row>
    <row r="3067" spans="1:1" x14ac:dyDescent="0.25">
      <c r="A3067" t="s">
        <v>3985</v>
      </c>
    </row>
    <row r="3069" spans="1:1" x14ac:dyDescent="0.25">
      <c r="A3069" t="s">
        <v>3861</v>
      </c>
    </row>
    <row r="3071" spans="1:1" x14ac:dyDescent="0.25">
      <c r="A3071" t="s">
        <v>3986</v>
      </c>
    </row>
    <row r="3073" spans="1:1" x14ac:dyDescent="0.25">
      <c r="A3073" t="s">
        <v>1868</v>
      </c>
    </row>
    <row r="3074" spans="1:1" x14ac:dyDescent="0.25">
      <c r="A3074" t="s">
        <v>3987</v>
      </c>
    </row>
    <row r="3075" spans="1:1" x14ac:dyDescent="0.25">
      <c r="A3075" t="s">
        <v>3988</v>
      </c>
    </row>
    <row r="3076" spans="1:1" x14ac:dyDescent="0.25">
      <c r="A3076" t="s">
        <v>3989</v>
      </c>
    </row>
    <row r="3077" spans="1:1" x14ac:dyDescent="0.25">
      <c r="A3077" t="s">
        <v>3990</v>
      </c>
    </row>
    <row r="3078" spans="1:1" x14ac:dyDescent="0.25">
      <c r="A3078" t="s">
        <v>3991</v>
      </c>
    </row>
    <row r="3079" spans="1:1" x14ac:dyDescent="0.25">
      <c r="A3079" t="s">
        <v>3992</v>
      </c>
    </row>
    <row r="3080" spans="1:1" x14ac:dyDescent="0.25">
      <c r="A3080" t="s">
        <v>3993</v>
      </c>
    </row>
    <row r="3081" spans="1:1" x14ac:dyDescent="0.25">
      <c r="A3081" t="s">
        <v>2205</v>
      </c>
    </row>
    <row r="3082" spans="1:1" x14ac:dyDescent="0.25">
      <c r="A3082" t="s">
        <v>3994</v>
      </c>
    </row>
    <row r="3083" spans="1:1" x14ac:dyDescent="0.25">
      <c r="A3083" t="s">
        <v>3995</v>
      </c>
    </row>
    <row r="3084" spans="1:1" x14ac:dyDescent="0.25">
      <c r="A3084" t="s">
        <v>3996</v>
      </c>
    </row>
    <row r="3085" spans="1:1" x14ac:dyDescent="0.25">
      <c r="A3085" t="s">
        <v>3997</v>
      </c>
    </row>
    <row r="3086" spans="1:1" x14ac:dyDescent="0.25">
      <c r="A3086" t="s">
        <v>3998</v>
      </c>
    </row>
    <row r="3087" spans="1:1" x14ac:dyDescent="0.25">
      <c r="A3087" t="s">
        <v>3999</v>
      </c>
    </row>
    <row r="3088" spans="1:1" x14ac:dyDescent="0.25">
      <c r="A3088" t="s">
        <v>4000</v>
      </c>
    </row>
    <row r="3089" spans="1:2" x14ac:dyDescent="0.25">
      <c r="A3089" t="s">
        <v>4001</v>
      </c>
      <c r="B3089" t="s">
        <v>4002</v>
      </c>
    </row>
    <row r="3090" spans="1:2" x14ac:dyDescent="0.25">
      <c r="A3090" t="s">
        <v>4003</v>
      </c>
    </row>
    <row r="3092" spans="1:2" x14ac:dyDescent="0.25">
      <c r="A3092" t="s">
        <v>4004</v>
      </c>
    </row>
    <row r="3094" spans="1:2" x14ac:dyDescent="0.25">
      <c r="A3094" t="s">
        <v>4005</v>
      </c>
    </row>
    <row r="3096" spans="1:2" x14ac:dyDescent="0.25">
      <c r="A3096" t="s">
        <v>4006</v>
      </c>
    </row>
    <row r="3098" spans="1:2" x14ac:dyDescent="0.25">
      <c r="A3098" t="s">
        <v>4007</v>
      </c>
    </row>
    <row r="3100" spans="1:2" x14ac:dyDescent="0.25">
      <c r="A3100" t="s">
        <v>4008</v>
      </c>
    </row>
    <row r="3102" spans="1:2" x14ac:dyDescent="0.25">
      <c r="A3102" t="s">
        <v>4009</v>
      </c>
    </row>
    <row r="3104" spans="1:2" x14ac:dyDescent="0.25">
      <c r="A3104" t="s">
        <v>4010</v>
      </c>
    </row>
    <row r="3105" spans="1:1" x14ac:dyDescent="0.25">
      <c r="A3105" t="s">
        <v>4011</v>
      </c>
    </row>
    <row r="3106" spans="1:1" x14ac:dyDescent="0.25">
      <c r="A3106" t="s">
        <v>4012</v>
      </c>
    </row>
    <row r="3109" spans="1:1" x14ac:dyDescent="0.25">
      <c r="A3109" t="s">
        <v>4013</v>
      </c>
    </row>
    <row r="3111" spans="1:1" x14ac:dyDescent="0.25">
      <c r="A3111" t="s">
        <v>2755</v>
      </c>
    </row>
    <row r="3114" spans="1:1" x14ac:dyDescent="0.25">
      <c r="A3114" t="s">
        <v>4014</v>
      </c>
    </row>
    <row r="3115" spans="1:1" x14ac:dyDescent="0.25">
      <c r="A3115" t="s">
        <v>4015</v>
      </c>
    </row>
    <row r="3116" spans="1:1" x14ac:dyDescent="0.25">
      <c r="A3116" t="s">
        <v>4016</v>
      </c>
    </row>
    <row r="3117" spans="1:1" x14ac:dyDescent="0.25">
      <c r="A3117" t="s">
        <v>4017</v>
      </c>
    </row>
    <row r="3118" spans="1:1" x14ac:dyDescent="0.25">
      <c r="A3118" t="s">
        <v>4018</v>
      </c>
    </row>
    <row r="3119" spans="1:1" x14ac:dyDescent="0.25">
      <c r="A3119" t="s">
        <v>4019</v>
      </c>
    </row>
    <row r="3120" spans="1:1" x14ac:dyDescent="0.25">
      <c r="A3120" t="s">
        <v>3270</v>
      </c>
    </row>
    <row r="3123" spans="1:2" x14ac:dyDescent="0.25">
      <c r="A3123" t="s">
        <v>4020</v>
      </c>
    </row>
    <row r="3124" spans="1:2" x14ac:dyDescent="0.25">
      <c r="A3124" t="s">
        <v>4021</v>
      </c>
    </row>
    <row r="3125" spans="1:2" x14ac:dyDescent="0.25">
      <c r="A3125" t="s">
        <v>4022</v>
      </c>
    </row>
    <row r="3126" spans="1:2" x14ac:dyDescent="0.25">
      <c r="A3126" t="s">
        <v>4023</v>
      </c>
    </row>
    <row r="3127" spans="1:2" x14ac:dyDescent="0.25">
      <c r="A3127" t="s">
        <v>4024</v>
      </c>
    </row>
    <row r="3128" spans="1:2" x14ac:dyDescent="0.25">
      <c r="A3128" t="s">
        <v>4025</v>
      </c>
    </row>
    <row r="3129" spans="1:2" x14ac:dyDescent="0.25">
      <c r="A3129" t="s">
        <v>4026</v>
      </c>
    </row>
    <row r="3130" spans="1:2" x14ac:dyDescent="0.25">
      <c r="A3130" t="s">
        <v>4027</v>
      </c>
    </row>
    <row r="3131" spans="1:2" x14ac:dyDescent="0.25">
      <c r="A3131" t="s">
        <v>4028</v>
      </c>
    </row>
    <row r="3132" spans="1:2" x14ac:dyDescent="0.25">
      <c r="A3132" t="s">
        <v>4029</v>
      </c>
      <c r="B3132" t="s">
        <v>4030</v>
      </c>
    </row>
    <row r="3133" spans="1:2" x14ac:dyDescent="0.25">
      <c r="A3133" t="s">
        <v>4031</v>
      </c>
    </row>
    <row r="3134" spans="1:2" x14ac:dyDescent="0.25">
      <c r="A3134" t="s">
        <v>4032</v>
      </c>
    </row>
    <row r="3135" spans="1:2" x14ac:dyDescent="0.25">
      <c r="A3135" t="s">
        <v>4033</v>
      </c>
    </row>
    <row r="3136" spans="1:2" x14ac:dyDescent="0.25">
      <c r="A3136" t="s">
        <v>4034</v>
      </c>
    </row>
    <row r="3137" spans="1:1" x14ac:dyDescent="0.25">
      <c r="A3137" t="s">
        <v>4035</v>
      </c>
    </row>
    <row r="3138" spans="1:1" x14ac:dyDescent="0.25">
      <c r="A3138" t="s">
        <v>4036</v>
      </c>
    </row>
    <row r="3139" spans="1:1" x14ac:dyDescent="0.25">
      <c r="A3139" t="s">
        <v>4037</v>
      </c>
    </row>
    <row r="3140" spans="1:1" x14ac:dyDescent="0.25">
      <c r="A3140" t="s">
        <v>4038</v>
      </c>
    </row>
    <row r="3141" spans="1:1" x14ac:dyDescent="0.25">
      <c r="A3141" t="s">
        <v>4039</v>
      </c>
    </row>
    <row r="3142" spans="1:1" x14ac:dyDescent="0.25">
      <c r="A3142" t="s">
        <v>4040</v>
      </c>
    </row>
    <row r="3143" spans="1:1" x14ac:dyDescent="0.25">
      <c r="A3143" t="s">
        <v>4041</v>
      </c>
    </row>
    <row r="3145" spans="1:1" x14ac:dyDescent="0.25">
      <c r="A3145" t="s">
        <v>4042</v>
      </c>
    </row>
    <row r="3148" spans="1:1" x14ac:dyDescent="0.25">
      <c r="A3148" t="s">
        <v>4043</v>
      </c>
    </row>
    <row r="3150" spans="1:1" x14ac:dyDescent="0.25">
      <c r="A3150" t="s">
        <v>2822</v>
      </c>
    </row>
    <row r="3153" spans="1:1" x14ac:dyDescent="0.25">
      <c r="A3153" t="s">
        <v>4044</v>
      </c>
    </row>
    <row r="3154" spans="1:1" x14ac:dyDescent="0.25">
      <c r="A3154" t="s">
        <v>4045</v>
      </c>
    </row>
    <row r="3155" spans="1:1" x14ac:dyDescent="0.25">
      <c r="A3155" t="s">
        <v>4046</v>
      </c>
    </row>
    <row r="3157" spans="1:1" x14ac:dyDescent="0.25">
      <c r="A3157" t="s">
        <v>4047</v>
      </c>
    </row>
    <row r="3158" spans="1:1" x14ac:dyDescent="0.25">
      <c r="A3158" t="s">
        <v>4048</v>
      </c>
    </row>
    <row r="3159" spans="1:1" x14ac:dyDescent="0.25">
      <c r="A3159" t="s">
        <v>4049</v>
      </c>
    </row>
    <row r="3160" spans="1:1" x14ac:dyDescent="0.25">
      <c r="A3160" t="s">
        <v>4050</v>
      </c>
    </row>
    <row r="3161" spans="1:1" x14ac:dyDescent="0.25">
      <c r="A3161" t="s">
        <v>4051</v>
      </c>
    </row>
    <row r="3162" spans="1:1" x14ac:dyDescent="0.25">
      <c r="A3162" t="s">
        <v>4052</v>
      </c>
    </row>
    <row r="3163" spans="1:1" x14ac:dyDescent="0.25">
      <c r="A3163" t="s">
        <v>4053</v>
      </c>
    </row>
    <row r="3164" spans="1:1" x14ac:dyDescent="0.25">
      <c r="A3164" t="s">
        <v>4054</v>
      </c>
    </row>
    <row r="3165" spans="1:1" x14ac:dyDescent="0.25">
      <c r="A3165" t="s">
        <v>4055</v>
      </c>
    </row>
    <row r="3166" spans="1:1" x14ac:dyDescent="0.25">
      <c r="A3166" t="s">
        <v>4056</v>
      </c>
    </row>
    <row r="3167" spans="1:1" x14ac:dyDescent="0.25">
      <c r="A3167" t="s">
        <v>4057</v>
      </c>
    </row>
    <row r="3169" spans="1:1" x14ac:dyDescent="0.25">
      <c r="A3169" t="s">
        <v>4058</v>
      </c>
    </row>
    <row r="3171" spans="1:1" x14ac:dyDescent="0.25">
      <c r="A3171" t="s">
        <v>4059</v>
      </c>
    </row>
    <row r="3173" spans="1:1" x14ac:dyDescent="0.25">
      <c r="A3173" t="s">
        <v>2382</v>
      </c>
    </row>
    <row r="3174" spans="1:1" x14ac:dyDescent="0.25">
      <c r="A3174" t="s">
        <v>4060</v>
      </c>
    </row>
    <row r="3175" spans="1:1" x14ac:dyDescent="0.25">
      <c r="A3175" t="s">
        <v>4061</v>
      </c>
    </row>
    <row r="3176" spans="1:1" x14ac:dyDescent="0.25">
      <c r="A3176" t="s">
        <v>4062</v>
      </c>
    </row>
    <row r="3177" spans="1:1" x14ac:dyDescent="0.25">
      <c r="A3177" t="s">
        <v>4063</v>
      </c>
    </row>
    <row r="3178" spans="1:1" x14ac:dyDescent="0.25">
      <c r="A3178" t="s">
        <v>4064</v>
      </c>
    </row>
    <row r="3179" spans="1:1" x14ac:dyDescent="0.25">
      <c r="A3179" t="s">
        <v>4065</v>
      </c>
    </row>
    <row r="3180" spans="1:1" x14ac:dyDescent="0.25">
      <c r="A3180" t="s">
        <v>4066</v>
      </c>
    </row>
    <row r="3181" spans="1:1" x14ac:dyDescent="0.25">
      <c r="A3181" t="s">
        <v>4067</v>
      </c>
    </row>
    <row r="3182" spans="1:1" x14ac:dyDescent="0.25">
      <c r="A3182" t="s">
        <v>4068</v>
      </c>
    </row>
    <row r="3183" spans="1:1" x14ac:dyDescent="0.25">
      <c r="A3183" t="s">
        <v>4069</v>
      </c>
    </row>
    <row r="3184" spans="1:1" x14ac:dyDescent="0.25">
      <c r="A3184" t="s">
        <v>4070</v>
      </c>
    </row>
    <row r="3185" spans="1:1" x14ac:dyDescent="0.25">
      <c r="A3185" t="s">
        <v>4071</v>
      </c>
    </row>
    <row r="3186" spans="1:1" x14ac:dyDescent="0.25">
      <c r="A3186" t="s">
        <v>4072</v>
      </c>
    </row>
    <row r="3187" spans="1:1" x14ac:dyDescent="0.25">
      <c r="A3187" t="s">
        <v>4073</v>
      </c>
    </row>
    <row r="3188" spans="1:1" x14ac:dyDescent="0.25">
      <c r="A3188" t="s">
        <v>4074</v>
      </c>
    </row>
    <row r="3189" spans="1:1" x14ac:dyDescent="0.25">
      <c r="A3189" t="s">
        <v>4075</v>
      </c>
    </row>
    <row r="3190" spans="1:1" x14ac:dyDescent="0.25">
      <c r="A3190" t="s">
        <v>4076</v>
      </c>
    </row>
    <row r="3191" spans="1:1" x14ac:dyDescent="0.25">
      <c r="A3191" t="s">
        <v>4077</v>
      </c>
    </row>
    <row r="3192" spans="1:1" x14ac:dyDescent="0.25">
      <c r="A3192" t="s">
        <v>4078</v>
      </c>
    </row>
    <row r="3193" spans="1:1" x14ac:dyDescent="0.25">
      <c r="A3193" t="s">
        <v>4079</v>
      </c>
    </row>
    <row r="3194" spans="1:1" x14ac:dyDescent="0.25">
      <c r="A3194" t="s">
        <v>4080</v>
      </c>
    </row>
    <row r="3195" spans="1:1" x14ac:dyDescent="0.25">
      <c r="A3195" t="s">
        <v>4081</v>
      </c>
    </row>
    <row r="3196" spans="1:1" x14ac:dyDescent="0.25">
      <c r="A3196" t="s">
        <v>4082</v>
      </c>
    </row>
    <row r="3197" spans="1:1" x14ac:dyDescent="0.25">
      <c r="A3197" t="s">
        <v>4083</v>
      </c>
    </row>
    <row r="3199" spans="1:1" x14ac:dyDescent="0.25">
      <c r="A3199" t="s">
        <v>4084</v>
      </c>
    </row>
    <row r="3201" spans="1:1" x14ac:dyDescent="0.25">
      <c r="A3201" t="s">
        <v>4085</v>
      </c>
    </row>
    <row r="3203" spans="1:1" x14ac:dyDescent="0.25">
      <c r="A3203" t="s">
        <v>1818</v>
      </c>
    </row>
    <row r="3204" spans="1:1" x14ac:dyDescent="0.25">
      <c r="A3204" t="s">
        <v>4086</v>
      </c>
    </row>
    <row r="3205" spans="1:1" x14ac:dyDescent="0.25">
      <c r="A3205" t="s">
        <v>4087</v>
      </c>
    </row>
    <row r="3206" spans="1:1" x14ac:dyDescent="0.25">
      <c r="A3206" t="s">
        <v>4088</v>
      </c>
    </row>
    <row r="3207" spans="1:1" x14ac:dyDescent="0.25">
      <c r="A3207" t="s">
        <v>4089</v>
      </c>
    </row>
    <row r="3208" spans="1:1" x14ac:dyDescent="0.25">
      <c r="A3208" t="s">
        <v>4090</v>
      </c>
    </row>
    <row r="3209" spans="1:1" x14ac:dyDescent="0.25">
      <c r="A3209" t="s">
        <v>4091</v>
      </c>
    </row>
    <row r="3210" spans="1:1" x14ac:dyDescent="0.25">
      <c r="A3210" t="s">
        <v>4092</v>
      </c>
    </row>
    <row r="3211" spans="1:1" x14ac:dyDescent="0.25">
      <c r="A3211" t="s">
        <v>4093</v>
      </c>
    </row>
    <row r="3212" spans="1:1" x14ac:dyDescent="0.25">
      <c r="A3212" t="s">
        <v>4094</v>
      </c>
    </row>
    <row r="3214" spans="1:1" x14ac:dyDescent="0.25">
      <c r="A3214" t="s">
        <v>4095</v>
      </c>
    </row>
    <row r="3216" spans="1:1" x14ac:dyDescent="0.25">
      <c r="A3216" t="s">
        <v>4096</v>
      </c>
    </row>
    <row r="3217" spans="1:1" x14ac:dyDescent="0.25">
      <c r="A3217" t="s">
        <v>4097</v>
      </c>
    </row>
    <row r="3219" spans="1:1" x14ac:dyDescent="0.25">
      <c r="A3219" t="s">
        <v>4098</v>
      </c>
    </row>
    <row r="3220" spans="1:1" x14ac:dyDescent="0.25">
      <c r="A3220" t="s">
        <v>4099</v>
      </c>
    </row>
    <row r="3221" spans="1:1" x14ac:dyDescent="0.25">
      <c r="A3221" t="s">
        <v>4100</v>
      </c>
    </row>
    <row r="3222" spans="1:1" x14ac:dyDescent="0.25">
      <c r="A3222" t="s">
        <v>4101</v>
      </c>
    </row>
    <row r="3224" spans="1:1" x14ac:dyDescent="0.25">
      <c r="A3224" t="s">
        <v>3216</v>
      </c>
    </row>
    <row r="3225" spans="1:1" x14ac:dyDescent="0.25">
      <c r="A3225" t="s">
        <v>4102</v>
      </c>
    </row>
    <row r="3226" spans="1:1" x14ac:dyDescent="0.25">
      <c r="A3226" t="s">
        <v>4103</v>
      </c>
    </row>
    <row r="3227" spans="1:1" x14ac:dyDescent="0.25">
      <c r="A3227" t="s">
        <v>4104</v>
      </c>
    </row>
    <row r="3228" spans="1:1" x14ac:dyDescent="0.25">
      <c r="A3228" t="s">
        <v>4105</v>
      </c>
    </row>
    <row r="3230" spans="1:1" x14ac:dyDescent="0.25">
      <c r="A3230" t="s">
        <v>4106</v>
      </c>
    </row>
    <row r="3231" spans="1:1" x14ac:dyDescent="0.25">
      <c r="A3231" t="s">
        <v>4107</v>
      </c>
    </row>
    <row r="3232" spans="1:1" x14ac:dyDescent="0.25">
      <c r="A3232" t="s">
        <v>4108</v>
      </c>
    </row>
    <row r="3233" spans="1:1" x14ac:dyDescent="0.25">
      <c r="A3233" t="s">
        <v>4109</v>
      </c>
    </row>
    <row r="3234" spans="1:1" x14ac:dyDescent="0.25">
      <c r="A3234" t="s">
        <v>4110</v>
      </c>
    </row>
    <row r="3235" spans="1:1" x14ac:dyDescent="0.25">
      <c r="A3235" t="s">
        <v>4111</v>
      </c>
    </row>
    <row r="3236" spans="1:1" x14ac:dyDescent="0.25">
      <c r="A3236" t="s">
        <v>4112</v>
      </c>
    </row>
    <row r="3237" spans="1:1" x14ac:dyDescent="0.25">
      <c r="A3237" t="s">
        <v>4113</v>
      </c>
    </row>
    <row r="3238" spans="1:1" x14ac:dyDescent="0.25">
      <c r="A3238" t="s">
        <v>4114</v>
      </c>
    </row>
    <row r="3239" spans="1:1" x14ac:dyDescent="0.25">
      <c r="A3239" t="s">
        <v>4115</v>
      </c>
    </row>
    <row r="3240" spans="1:1" x14ac:dyDescent="0.25">
      <c r="A3240" t="s">
        <v>4116</v>
      </c>
    </row>
    <row r="3242" spans="1:1" x14ac:dyDescent="0.25">
      <c r="A3242" t="s">
        <v>3684</v>
      </c>
    </row>
    <row r="3244" spans="1:1" x14ac:dyDescent="0.25">
      <c r="A3244" t="s">
        <v>2755</v>
      </c>
    </row>
    <row r="3245" spans="1:1" x14ac:dyDescent="0.25">
      <c r="A3245" t="s">
        <v>4117</v>
      </c>
    </row>
    <row r="3246" spans="1:1" x14ac:dyDescent="0.25">
      <c r="A3246" t="s">
        <v>4118</v>
      </c>
    </row>
    <row r="3247" spans="1:1" x14ac:dyDescent="0.25">
      <c r="A3247" t="s">
        <v>4119</v>
      </c>
    </row>
    <row r="3248" spans="1:1" x14ac:dyDescent="0.25">
      <c r="A3248" t="s">
        <v>4120</v>
      </c>
    </row>
    <row r="3249" spans="1:1" x14ac:dyDescent="0.25">
      <c r="A3249" t="s">
        <v>4121</v>
      </c>
    </row>
    <row r="3250" spans="1:1" x14ac:dyDescent="0.25">
      <c r="A3250" t="s">
        <v>4122</v>
      </c>
    </row>
    <row r="3251" spans="1:1" x14ac:dyDescent="0.25">
      <c r="A3251" t="s">
        <v>4123</v>
      </c>
    </row>
    <row r="3252" spans="1:1" x14ac:dyDescent="0.25">
      <c r="A3252" t="s">
        <v>4124</v>
      </c>
    </row>
    <row r="3253" spans="1:1" x14ac:dyDescent="0.25">
      <c r="A3253" t="s">
        <v>4125</v>
      </c>
    </row>
    <row r="3254" spans="1:1" x14ac:dyDescent="0.25">
      <c r="A3254" t="s">
        <v>4126</v>
      </c>
    </row>
    <row r="3255" spans="1:1" x14ac:dyDescent="0.25">
      <c r="A3255" t="s">
        <v>4127</v>
      </c>
    </row>
    <row r="3256" spans="1:1" x14ac:dyDescent="0.25">
      <c r="A3256" t="s">
        <v>4128</v>
      </c>
    </row>
    <row r="3258" spans="1:1" x14ac:dyDescent="0.25">
      <c r="A3258" t="s">
        <v>4129</v>
      </c>
    </row>
    <row r="3259" spans="1:1" x14ac:dyDescent="0.25">
      <c r="A3259" t="s">
        <v>4130</v>
      </c>
    </row>
    <row r="3260" spans="1:1" x14ac:dyDescent="0.25">
      <c r="A3260" t="s">
        <v>4131</v>
      </c>
    </row>
    <row r="3261" spans="1:1" x14ac:dyDescent="0.25">
      <c r="A3261" t="s">
        <v>4132</v>
      </c>
    </row>
    <row r="3262" spans="1:1" x14ac:dyDescent="0.25">
      <c r="A3262" t="s">
        <v>4133</v>
      </c>
    </row>
    <row r="3263" spans="1:1" x14ac:dyDescent="0.25">
      <c r="A3263" t="s">
        <v>4134</v>
      </c>
    </row>
    <row r="3264" spans="1:1" x14ac:dyDescent="0.25">
      <c r="A3264" t="s">
        <v>4135</v>
      </c>
    </row>
    <row r="3265" spans="1:1" x14ac:dyDescent="0.25">
      <c r="A3265" t="s">
        <v>4136</v>
      </c>
    </row>
    <row r="3266" spans="1:1" x14ac:dyDescent="0.25">
      <c r="A3266" t="s">
        <v>4137</v>
      </c>
    </row>
    <row r="3267" spans="1:1" x14ac:dyDescent="0.25">
      <c r="A3267" t="s">
        <v>4138</v>
      </c>
    </row>
    <row r="3269" spans="1:1" x14ac:dyDescent="0.25">
      <c r="A3269" t="s">
        <v>3614</v>
      </c>
    </row>
    <row r="3270" spans="1:1" x14ac:dyDescent="0.25">
      <c r="A3270" t="s">
        <v>4139</v>
      </c>
    </row>
    <row r="3271" spans="1:1" x14ac:dyDescent="0.25">
      <c r="A3271" t="s">
        <v>4140</v>
      </c>
    </row>
    <row r="3273" spans="1:1" x14ac:dyDescent="0.25">
      <c r="A3273" t="s">
        <v>4141</v>
      </c>
    </row>
    <row r="3275" spans="1:1" x14ac:dyDescent="0.25">
      <c r="A3275" t="s">
        <v>4142</v>
      </c>
    </row>
    <row r="3276" spans="1:1" x14ac:dyDescent="0.25">
      <c r="A3276" t="s">
        <v>4143</v>
      </c>
    </row>
    <row r="3278" spans="1:1" x14ac:dyDescent="0.25">
      <c r="A3278" t="s">
        <v>4144</v>
      </c>
    </row>
    <row r="3279" spans="1:1" x14ac:dyDescent="0.25">
      <c r="A3279" t="s">
        <v>4145</v>
      </c>
    </row>
    <row r="3280" spans="1:1" x14ac:dyDescent="0.25">
      <c r="A3280" t="s">
        <v>4146</v>
      </c>
    </row>
    <row r="3281" spans="1:1" x14ac:dyDescent="0.25">
      <c r="A3281" t="s">
        <v>4147</v>
      </c>
    </row>
    <row r="3283" spans="1:1" x14ac:dyDescent="0.25">
      <c r="A3283" t="s">
        <v>4148</v>
      </c>
    </row>
    <row r="3284" spans="1:1" x14ac:dyDescent="0.25">
      <c r="A3284" t="s">
        <v>4149</v>
      </c>
    </row>
    <row r="3285" spans="1:1" x14ac:dyDescent="0.25">
      <c r="A3285" t="s">
        <v>4150</v>
      </c>
    </row>
    <row r="3286" spans="1:1" x14ac:dyDescent="0.25">
      <c r="A3286" t="s">
        <v>4151</v>
      </c>
    </row>
    <row r="3288" spans="1:1" x14ac:dyDescent="0.25">
      <c r="A3288" t="s">
        <v>4152</v>
      </c>
    </row>
    <row r="3289" spans="1:1" x14ac:dyDescent="0.25">
      <c r="A3289" t="s">
        <v>4153</v>
      </c>
    </row>
    <row r="3290" spans="1:1" x14ac:dyDescent="0.25">
      <c r="A3290" t="s">
        <v>4154</v>
      </c>
    </row>
    <row r="3291" spans="1:1" x14ac:dyDescent="0.25">
      <c r="A3291" t="s">
        <v>4155</v>
      </c>
    </row>
    <row r="3292" spans="1:1" x14ac:dyDescent="0.25">
      <c r="A3292" t="s">
        <v>4156</v>
      </c>
    </row>
    <row r="3293" spans="1:1" x14ac:dyDescent="0.25">
      <c r="A3293" t="s">
        <v>4157</v>
      </c>
    </row>
    <row r="3294" spans="1:1" x14ac:dyDescent="0.25">
      <c r="A3294" t="s">
        <v>4158</v>
      </c>
    </row>
    <row r="3295" spans="1:1" x14ac:dyDescent="0.25">
      <c r="A3295" t="s">
        <v>4159</v>
      </c>
    </row>
    <row r="3296" spans="1:1" x14ac:dyDescent="0.25">
      <c r="A3296" t="s">
        <v>4160</v>
      </c>
    </row>
    <row r="3297" spans="1:1" x14ac:dyDescent="0.25">
      <c r="A3297" t="s">
        <v>4161</v>
      </c>
    </row>
    <row r="3298" spans="1:1" x14ac:dyDescent="0.25">
      <c r="A3298" t="s">
        <v>4162</v>
      </c>
    </row>
    <row r="3299" spans="1:1" x14ac:dyDescent="0.25">
      <c r="A3299" t="s">
        <v>4163</v>
      </c>
    </row>
    <row r="3300" spans="1:1" x14ac:dyDescent="0.25">
      <c r="A3300" t="s">
        <v>4164</v>
      </c>
    </row>
    <row r="3301" spans="1:1" x14ac:dyDescent="0.25">
      <c r="A3301" t="s">
        <v>4165</v>
      </c>
    </row>
    <row r="3302" spans="1:1" x14ac:dyDescent="0.25">
      <c r="A3302" t="s">
        <v>4166</v>
      </c>
    </row>
    <row r="3303" spans="1:1" x14ac:dyDescent="0.25">
      <c r="A3303" t="s">
        <v>4167</v>
      </c>
    </row>
    <row r="3304" spans="1:1" x14ac:dyDescent="0.25">
      <c r="A3304" t="s">
        <v>4168</v>
      </c>
    </row>
    <row r="3305" spans="1:1" x14ac:dyDescent="0.25">
      <c r="A3305" t="s">
        <v>4169</v>
      </c>
    </row>
    <row r="3306" spans="1:1" x14ac:dyDescent="0.25">
      <c r="A3306" t="s">
        <v>4170</v>
      </c>
    </row>
    <row r="3307" spans="1:1" x14ac:dyDescent="0.25">
      <c r="A3307" t="s">
        <v>4171</v>
      </c>
    </row>
    <row r="3308" spans="1:1" x14ac:dyDescent="0.25">
      <c r="A3308" t="s">
        <v>4172</v>
      </c>
    </row>
    <row r="3309" spans="1:1" x14ac:dyDescent="0.25">
      <c r="A3309" t="s">
        <v>4173</v>
      </c>
    </row>
    <row r="3310" spans="1:1" x14ac:dyDescent="0.25">
      <c r="A3310" t="s">
        <v>4174</v>
      </c>
    </row>
    <row r="3311" spans="1:1" x14ac:dyDescent="0.25">
      <c r="A3311" t="s">
        <v>4175</v>
      </c>
    </row>
    <row r="3312" spans="1:1" x14ac:dyDescent="0.25">
      <c r="A3312" t="s">
        <v>4176</v>
      </c>
    </row>
    <row r="3313" spans="1:1" x14ac:dyDescent="0.25">
      <c r="A3313" t="s">
        <v>4177</v>
      </c>
    </row>
    <row r="3315" spans="1:1" x14ac:dyDescent="0.25">
      <c r="A3315" t="s">
        <v>4178</v>
      </c>
    </row>
    <row r="3317" spans="1:1" x14ac:dyDescent="0.25">
      <c r="A3317" t="s">
        <v>4179</v>
      </c>
    </row>
    <row r="3319" spans="1:1" x14ac:dyDescent="0.25">
      <c r="A3319" t="s">
        <v>4180</v>
      </c>
    </row>
    <row r="3321" spans="1:1" x14ac:dyDescent="0.25">
      <c r="A3321" t="s">
        <v>4181</v>
      </c>
    </row>
    <row r="3322" spans="1:1" x14ac:dyDescent="0.25">
      <c r="A3322" t="s">
        <v>4182</v>
      </c>
    </row>
    <row r="3323" spans="1:1" x14ac:dyDescent="0.25">
      <c r="A3323" t="s">
        <v>4183</v>
      </c>
    </row>
    <row r="3324" spans="1:1" x14ac:dyDescent="0.25">
      <c r="A3324" t="s">
        <v>4184</v>
      </c>
    </row>
    <row r="3325" spans="1:1" x14ac:dyDescent="0.25">
      <c r="A3325" t="s">
        <v>4185</v>
      </c>
    </row>
    <row r="3326" spans="1:1" x14ac:dyDescent="0.25">
      <c r="A3326" t="s">
        <v>4186</v>
      </c>
    </row>
    <row r="3327" spans="1:1" x14ac:dyDescent="0.25">
      <c r="A3327" t="s">
        <v>4187</v>
      </c>
    </row>
    <row r="3328" spans="1:1" x14ac:dyDescent="0.25">
      <c r="A3328" t="s">
        <v>4188</v>
      </c>
    </row>
    <row r="3329" spans="1:2" x14ac:dyDescent="0.25">
      <c r="A3329" t="s">
        <v>4189</v>
      </c>
    </row>
    <row r="3330" spans="1:2" x14ac:dyDescent="0.25">
      <c r="A3330" t="s">
        <v>4190</v>
      </c>
    </row>
    <row r="3331" spans="1:2" x14ac:dyDescent="0.25">
      <c r="A3331" t="s">
        <v>4191</v>
      </c>
    </row>
    <row r="3332" spans="1:2" x14ac:dyDescent="0.25">
      <c r="A3332" t="s">
        <v>4192</v>
      </c>
    </row>
    <row r="3333" spans="1:2" x14ac:dyDescent="0.25">
      <c r="A3333" t="s">
        <v>4193</v>
      </c>
    </row>
    <row r="3334" spans="1:2" x14ac:dyDescent="0.25">
      <c r="A3334" t="s">
        <v>4194</v>
      </c>
    </row>
    <row r="3335" spans="1:2" x14ac:dyDescent="0.25">
      <c r="A3335" t="s">
        <v>4195</v>
      </c>
      <c r="B3335" t="s">
        <v>4196</v>
      </c>
    </row>
    <row r="3336" spans="1:2" x14ac:dyDescent="0.25">
      <c r="A3336" t="s">
        <v>4197</v>
      </c>
    </row>
    <row r="3337" spans="1:2" x14ac:dyDescent="0.25">
      <c r="A3337" t="s">
        <v>4198</v>
      </c>
    </row>
    <row r="3339" spans="1:2" x14ac:dyDescent="0.25">
      <c r="A3339" t="s">
        <v>4199</v>
      </c>
    </row>
    <row r="3341" spans="1:2" x14ac:dyDescent="0.25">
      <c r="A3341" t="s">
        <v>4200</v>
      </c>
    </row>
    <row r="3342" spans="1:2" x14ac:dyDescent="0.25">
      <c r="A3342" t="s">
        <v>4201</v>
      </c>
    </row>
    <row r="3343" spans="1:2" x14ac:dyDescent="0.25">
      <c r="A3343" t="s">
        <v>4202</v>
      </c>
    </row>
    <row r="3345" spans="1:1" x14ac:dyDescent="0.25">
      <c r="A3345" t="s">
        <v>4203</v>
      </c>
    </row>
    <row r="3346" spans="1:1" x14ac:dyDescent="0.25">
      <c r="A3346" t="s">
        <v>4204</v>
      </c>
    </row>
    <row r="3347" spans="1:1" x14ac:dyDescent="0.25">
      <c r="A3347" t="s">
        <v>4205</v>
      </c>
    </row>
    <row r="3348" spans="1:1" x14ac:dyDescent="0.25">
      <c r="A3348" t="s">
        <v>4206</v>
      </c>
    </row>
    <row r="3349" spans="1:1" x14ac:dyDescent="0.25">
      <c r="A3349" t="s">
        <v>4207</v>
      </c>
    </row>
    <row r="3350" spans="1:1" x14ac:dyDescent="0.25">
      <c r="A3350" t="s">
        <v>4208</v>
      </c>
    </row>
    <row r="3351" spans="1:1" x14ac:dyDescent="0.25">
      <c r="A3351" t="s">
        <v>4209</v>
      </c>
    </row>
    <row r="3352" spans="1:1" x14ac:dyDescent="0.25">
      <c r="A3352" t="s">
        <v>4210</v>
      </c>
    </row>
    <row r="3353" spans="1:1" x14ac:dyDescent="0.25">
      <c r="A3353" t="s">
        <v>4211</v>
      </c>
    </row>
    <row r="3354" spans="1:1" x14ac:dyDescent="0.25">
      <c r="A3354" t="s">
        <v>4212</v>
      </c>
    </row>
    <row r="3355" spans="1:1" x14ac:dyDescent="0.25">
      <c r="A3355" t="s">
        <v>4213</v>
      </c>
    </row>
    <row r="3356" spans="1:1" x14ac:dyDescent="0.25">
      <c r="A3356" t="s">
        <v>4214</v>
      </c>
    </row>
    <row r="3357" spans="1:1" x14ac:dyDescent="0.25">
      <c r="A3357" t="s">
        <v>4215</v>
      </c>
    </row>
    <row r="3358" spans="1:1" x14ac:dyDescent="0.25">
      <c r="A3358" t="s">
        <v>4216</v>
      </c>
    </row>
    <row r="3359" spans="1:1" x14ac:dyDescent="0.25">
      <c r="A3359" t="s">
        <v>4217</v>
      </c>
    </row>
    <row r="3360" spans="1:1" x14ac:dyDescent="0.25">
      <c r="A3360" t="s">
        <v>4218</v>
      </c>
    </row>
    <row r="3361" spans="1:1" x14ac:dyDescent="0.25">
      <c r="A3361" t="s">
        <v>4219</v>
      </c>
    </row>
    <row r="3363" spans="1:1" x14ac:dyDescent="0.25">
      <c r="A3363" t="s">
        <v>4220</v>
      </c>
    </row>
    <row r="3365" spans="1:1" x14ac:dyDescent="0.25">
      <c r="A3365" t="s">
        <v>4221</v>
      </c>
    </row>
    <row r="3367" spans="1:1" x14ac:dyDescent="0.25">
      <c r="A3367" t="s">
        <v>4222</v>
      </c>
    </row>
    <row r="3368" spans="1:1" x14ac:dyDescent="0.25">
      <c r="A3368" t="s">
        <v>4223</v>
      </c>
    </row>
    <row r="3369" spans="1:1" x14ac:dyDescent="0.25">
      <c r="A3369" t="s">
        <v>4224</v>
      </c>
    </row>
    <row r="3372" spans="1:1" x14ac:dyDescent="0.25">
      <c r="A3372" t="s">
        <v>4225</v>
      </c>
    </row>
    <row r="3374" spans="1:1" x14ac:dyDescent="0.25">
      <c r="A3374" t="s">
        <v>2755</v>
      </c>
    </row>
    <row r="3375" spans="1:1" x14ac:dyDescent="0.25">
      <c r="A3375" t="s">
        <v>4226</v>
      </c>
    </row>
    <row r="3376" spans="1:1" x14ac:dyDescent="0.25">
      <c r="A3376" t="s">
        <v>4227</v>
      </c>
    </row>
    <row r="3377" spans="1:1" x14ac:dyDescent="0.25">
      <c r="A3377" t="s">
        <v>4228</v>
      </c>
    </row>
    <row r="3378" spans="1:1" x14ac:dyDescent="0.25">
      <c r="A3378" t="s">
        <v>4229</v>
      </c>
    </row>
    <row r="3379" spans="1:1" x14ac:dyDescent="0.25">
      <c r="A3379" t="s">
        <v>4230</v>
      </c>
    </row>
    <row r="3380" spans="1:1" x14ac:dyDescent="0.25">
      <c r="A3380" t="s">
        <v>4231</v>
      </c>
    </row>
    <row r="3381" spans="1:1" x14ac:dyDescent="0.25">
      <c r="A3381" t="s">
        <v>4232</v>
      </c>
    </row>
    <row r="3382" spans="1:1" x14ac:dyDescent="0.25">
      <c r="A3382" t="s">
        <v>4233</v>
      </c>
    </row>
    <row r="3383" spans="1:1" x14ac:dyDescent="0.25">
      <c r="A3383" t="s">
        <v>3270</v>
      </c>
    </row>
    <row r="3384" spans="1:1" x14ac:dyDescent="0.25">
      <c r="A3384" t="s">
        <v>4234</v>
      </c>
    </row>
    <row r="3385" spans="1:1" x14ac:dyDescent="0.25">
      <c r="A3385" t="s">
        <v>4235</v>
      </c>
    </row>
    <row r="3386" spans="1:1" x14ac:dyDescent="0.25">
      <c r="A3386" t="s">
        <v>4236</v>
      </c>
    </row>
    <row r="3387" spans="1:1" x14ac:dyDescent="0.25">
      <c r="A3387" t="s">
        <v>4237</v>
      </c>
    </row>
    <row r="3388" spans="1:1" x14ac:dyDescent="0.25">
      <c r="A3388" t="s">
        <v>4238</v>
      </c>
    </row>
    <row r="3389" spans="1:1" x14ac:dyDescent="0.25">
      <c r="A3389" t="s">
        <v>4239</v>
      </c>
    </row>
    <row r="3390" spans="1:1" x14ac:dyDescent="0.25">
      <c r="A3390" t="s">
        <v>4240</v>
      </c>
    </row>
    <row r="3391" spans="1:1" x14ac:dyDescent="0.25">
      <c r="A3391" t="s">
        <v>4241</v>
      </c>
    </row>
    <row r="3392" spans="1:1" x14ac:dyDescent="0.25">
      <c r="A3392" t="s">
        <v>4242</v>
      </c>
    </row>
    <row r="3393" spans="1:2" x14ac:dyDescent="0.25">
      <c r="A3393" t="s">
        <v>4243</v>
      </c>
    </row>
    <row r="3394" spans="1:2" x14ac:dyDescent="0.25">
      <c r="A3394" t="s">
        <v>4244</v>
      </c>
    </row>
    <row r="3395" spans="1:2" x14ac:dyDescent="0.25">
      <c r="A3395" t="s">
        <v>4245</v>
      </c>
      <c r="B3395" t="s">
        <v>4246</v>
      </c>
    </row>
    <row r="3396" spans="1:2" x14ac:dyDescent="0.25">
      <c r="A3396" t="s">
        <v>4247</v>
      </c>
    </row>
    <row r="3397" spans="1:2" x14ac:dyDescent="0.25">
      <c r="A3397" t="s">
        <v>4248</v>
      </c>
    </row>
    <row r="3398" spans="1:2" x14ac:dyDescent="0.25">
      <c r="A3398" t="s">
        <v>4249</v>
      </c>
    </row>
    <row r="3401" spans="1:2" x14ac:dyDescent="0.25">
      <c r="A3401" t="s">
        <v>4250</v>
      </c>
    </row>
    <row r="3403" spans="1:2" x14ac:dyDescent="0.25">
      <c r="A3403" t="s">
        <v>4251</v>
      </c>
    </row>
    <row r="3404" spans="1:2" x14ac:dyDescent="0.25">
      <c r="A3404" t="s">
        <v>4252</v>
      </c>
    </row>
    <row r="3405" spans="1:2" x14ac:dyDescent="0.25">
      <c r="A3405" t="s">
        <v>4253</v>
      </c>
    </row>
    <row r="3406" spans="1:2" x14ac:dyDescent="0.25">
      <c r="A3406" t="s">
        <v>4254</v>
      </c>
    </row>
    <row r="3407" spans="1:2" x14ac:dyDescent="0.25">
      <c r="A3407" t="s">
        <v>4255</v>
      </c>
    </row>
    <row r="3408" spans="1:2" x14ac:dyDescent="0.25">
      <c r="A3408" t="s">
        <v>4256</v>
      </c>
    </row>
    <row r="3409" spans="1:1" x14ac:dyDescent="0.25">
      <c r="A3409" t="s">
        <v>4257</v>
      </c>
    </row>
    <row r="3410" spans="1:1" x14ac:dyDescent="0.25">
      <c r="A3410" t="s">
        <v>4258</v>
      </c>
    </row>
    <row r="3411" spans="1:1" x14ac:dyDescent="0.25">
      <c r="A3411" t="s">
        <v>4259</v>
      </c>
    </row>
    <row r="3412" spans="1:1" x14ac:dyDescent="0.25">
      <c r="A3412" t="s">
        <v>4260</v>
      </c>
    </row>
    <row r="3413" spans="1:1" x14ac:dyDescent="0.25">
      <c r="A3413" t="s">
        <v>4261</v>
      </c>
    </row>
    <row r="3414" spans="1:1" x14ac:dyDescent="0.25">
      <c r="A3414" t="s">
        <v>4262</v>
      </c>
    </row>
    <row r="3415" spans="1:1" x14ac:dyDescent="0.25">
      <c r="A3415" t="s">
        <v>4263</v>
      </c>
    </row>
    <row r="3416" spans="1:1" x14ac:dyDescent="0.25">
      <c r="A3416" t="s">
        <v>4264</v>
      </c>
    </row>
    <row r="3417" spans="1:1" x14ac:dyDescent="0.25">
      <c r="A3417" t="s">
        <v>4265</v>
      </c>
    </row>
    <row r="3418" spans="1:1" x14ac:dyDescent="0.25">
      <c r="A3418" t="s">
        <v>4266</v>
      </c>
    </row>
    <row r="3419" spans="1:1" x14ac:dyDescent="0.25">
      <c r="A3419" t="s">
        <v>4267</v>
      </c>
    </row>
    <row r="3420" spans="1:1" x14ac:dyDescent="0.25">
      <c r="A3420" t="s">
        <v>4268</v>
      </c>
    </row>
    <row r="3421" spans="1:1" x14ac:dyDescent="0.25">
      <c r="A3421" t="s">
        <v>4269</v>
      </c>
    </row>
    <row r="3422" spans="1:1" x14ac:dyDescent="0.25">
      <c r="A3422" t="s">
        <v>4270</v>
      </c>
    </row>
    <row r="3423" spans="1:1" x14ac:dyDescent="0.25">
      <c r="A3423" t="s">
        <v>4271</v>
      </c>
    </row>
    <row r="3425" spans="1:1" x14ac:dyDescent="0.25">
      <c r="A3425" t="s">
        <v>4272</v>
      </c>
    </row>
    <row r="3426" spans="1:1" x14ac:dyDescent="0.25">
      <c r="A3426" t="s">
        <v>4273</v>
      </c>
    </row>
    <row r="3427" spans="1:1" x14ac:dyDescent="0.25">
      <c r="A3427" t="s">
        <v>4274</v>
      </c>
    </row>
    <row r="3428" spans="1:1" x14ac:dyDescent="0.25">
      <c r="A3428" t="s">
        <v>4275</v>
      </c>
    </row>
    <row r="3429" spans="1:1" x14ac:dyDescent="0.25">
      <c r="A3429" t="s">
        <v>4276</v>
      </c>
    </row>
    <row r="3430" spans="1:1" x14ac:dyDescent="0.25">
      <c r="A3430" t="s">
        <v>4277</v>
      </c>
    </row>
    <row r="3431" spans="1:1" x14ac:dyDescent="0.25">
      <c r="A3431" t="s">
        <v>4278</v>
      </c>
    </row>
    <row r="3432" spans="1:1" x14ac:dyDescent="0.25">
      <c r="A3432" t="s">
        <v>4279</v>
      </c>
    </row>
    <row r="3433" spans="1:1" x14ac:dyDescent="0.25">
      <c r="A3433" t="s">
        <v>4280</v>
      </c>
    </row>
    <row r="3434" spans="1:1" x14ac:dyDescent="0.25">
      <c r="A3434" t="s">
        <v>4281</v>
      </c>
    </row>
    <row r="3436" spans="1:1" x14ac:dyDescent="0.25">
      <c r="A3436" t="s">
        <v>4282</v>
      </c>
    </row>
    <row r="3437" spans="1:1" x14ac:dyDescent="0.25">
      <c r="A3437" t="s">
        <v>4283</v>
      </c>
    </row>
    <row r="3438" spans="1:1" x14ac:dyDescent="0.25">
      <c r="A3438" t="s">
        <v>4284</v>
      </c>
    </row>
    <row r="3439" spans="1:1" x14ac:dyDescent="0.25">
      <c r="A3439" t="s">
        <v>4285</v>
      </c>
    </row>
    <row r="3440" spans="1:1" x14ac:dyDescent="0.25">
      <c r="A3440" t="s">
        <v>4286</v>
      </c>
    </row>
    <row r="3441" spans="1:20" x14ac:dyDescent="0.25">
      <c r="A3441" t="s">
        <v>4287</v>
      </c>
    </row>
    <row r="3442" spans="1:20" x14ac:dyDescent="0.25">
      <c r="A3442" t="s">
        <v>4288</v>
      </c>
    </row>
    <row r="3443" spans="1:20" x14ac:dyDescent="0.25">
      <c r="A3443" t="s">
        <v>2148</v>
      </c>
      <c r="B3443" t="s">
        <v>2149</v>
      </c>
      <c r="C3443" t="s">
        <v>2150</v>
      </c>
      <c r="D3443" t="s">
        <v>2151</v>
      </c>
      <c r="E3443" t="s">
        <v>2152</v>
      </c>
      <c r="F3443" t="s">
        <v>2153</v>
      </c>
      <c r="G3443" t="s">
        <v>2154</v>
      </c>
      <c r="H3443" t="s">
        <v>2155</v>
      </c>
      <c r="I3443" t="s">
        <v>2156</v>
      </c>
      <c r="J3443" t="s">
        <v>2157</v>
      </c>
      <c r="K3443" t="s">
        <v>2158</v>
      </c>
      <c r="L3443" t="s">
        <v>2159</v>
      </c>
      <c r="M3443" t="s">
        <v>2160</v>
      </c>
      <c r="N3443" t="s">
        <v>2161</v>
      </c>
      <c r="O3443" t="s">
        <v>2162</v>
      </c>
      <c r="P3443" t="s">
        <v>2163</v>
      </c>
      <c r="Q3443" t="s">
        <v>2164</v>
      </c>
      <c r="R3443" t="s">
        <v>2165</v>
      </c>
      <c r="S3443" t="s">
        <v>2166</v>
      </c>
      <c r="T3443" t="s">
        <v>2167</v>
      </c>
    </row>
    <row r="3444" spans="1:20" x14ac:dyDescent="0.25">
      <c r="A3444" t="s">
        <v>2168</v>
      </c>
    </row>
    <row r="3447" spans="1:20" x14ac:dyDescent="0.25">
      <c r="A3447" t="s">
        <v>2169</v>
      </c>
    </row>
    <row r="3449" spans="1:20" x14ac:dyDescent="0.25">
      <c r="A3449" t="s">
        <v>2170</v>
      </c>
    </row>
    <row r="3451" spans="1:20" x14ac:dyDescent="0.25">
      <c r="A3451" t="s">
        <v>2171</v>
      </c>
    </row>
    <row r="3453" spans="1:20" x14ac:dyDescent="0.25">
      <c r="A3453" t="s">
        <v>2172</v>
      </c>
    </row>
    <row r="3455" spans="1:20" x14ac:dyDescent="0.25">
      <c r="A3455" t="s">
        <v>2173</v>
      </c>
    </row>
    <row r="3457" spans="1:1" x14ac:dyDescent="0.25">
      <c r="A3457" t="s">
        <v>2174</v>
      </c>
    </row>
    <row r="3459" spans="1:1" x14ac:dyDescent="0.25">
      <c r="A3459" t="s">
        <v>2175</v>
      </c>
    </row>
    <row r="3461" spans="1:1" x14ac:dyDescent="0.25">
      <c r="A3461" t="s">
        <v>2176</v>
      </c>
    </row>
    <row r="3463" spans="1:1" x14ac:dyDescent="0.25">
      <c r="A3463" t="s">
        <v>2177</v>
      </c>
    </row>
    <row r="3465" spans="1:1" x14ac:dyDescent="0.25">
      <c r="A3465" t="s">
        <v>2178</v>
      </c>
    </row>
    <row r="3467" spans="1:1" x14ac:dyDescent="0.25">
      <c r="A3467" t="s">
        <v>2179</v>
      </c>
    </row>
    <row r="3469" spans="1:1" x14ac:dyDescent="0.25">
      <c r="A3469" t="s">
        <v>2180</v>
      </c>
    </row>
    <row r="3471" spans="1:1" x14ac:dyDescent="0.25">
      <c r="A3471" t="s">
        <v>2181</v>
      </c>
    </row>
    <row r="3473" spans="1:1" x14ac:dyDescent="0.25">
      <c r="A3473" t="s">
        <v>2182</v>
      </c>
    </row>
    <row r="3475" spans="1:1" x14ac:dyDescent="0.25">
      <c r="A3475" t="s">
        <v>2183</v>
      </c>
    </row>
    <row r="3477" spans="1:1" x14ac:dyDescent="0.25">
      <c r="A3477" t="s">
        <v>2184</v>
      </c>
    </row>
    <row r="3479" spans="1:1" x14ac:dyDescent="0.25">
      <c r="A3479" t="s">
        <v>2185</v>
      </c>
    </row>
    <row r="3482" spans="1:1" x14ac:dyDescent="0.25">
      <c r="A3482" t="s">
        <v>2186</v>
      </c>
    </row>
    <row r="3484" spans="1:1" x14ac:dyDescent="0.25">
      <c r="A3484" t="s">
        <v>2187</v>
      </c>
    </row>
    <row r="3485" spans="1:1" x14ac:dyDescent="0.25">
      <c r="A3485" t="s">
        <v>2188</v>
      </c>
    </row>
    <row r="3488" spans="1:1" x14ac:dyDescent="0.25">
      <c r="A3488" t="s">
        <v>2189</v>
      </c>
    </row>
    <row r="3489" spans="1:1" x14ac:dyDescent="0.25">
      <c r="A3489" t="s">
        <v>2190</v>
      </c>
    </row>
    <row r="3490" spans="1:1" x14ac:dyDescent="0.25">
      <c r="A3490" t="s">
        <v>4289</v>
      </c>
    </row>
    <row r="3491" spans="1:1" x14ac:dyDescent="0.25">
      <c r="A3491" t="s">
        <v>2000</v>
      </c>
    </row>
    <row r="3494" spans="1:1" x14ac:dyDescent="0.25">
      <c r="A3494" t="s">
        <v>2001</v>
      </c>
    </row>
    <row r="3496" spans="1:1" x14ac:dyDescent="0.25">
      <c r="A3496" t="s">
        <v>2002</v>
      </c>
    </row>
    <row r="3497" spans="1:1" x14ac:dyDescent="0.25">
      <c r="A3497" t="s">
        <v>2003</v>
      </c>
    </row>
    <row r="3498" spans="1:1" x14ac:dyDescent="0.25">
      <c r="A3498" t="s">
        <v>2004</v>
      </c>
    </row>
    <row r="3499" spans="1:1" x14ac:dyDescent="0.25">
      <c r="A3499" t="s">
        <v>2005</v>
      </c>
    </row>
    <row r="3500" spans="1:1" x14ac:dyDescent="0.25">
      <c r="A3500" t="s">
        <v>2006</v>
      </c>
    </row>
    <row r="3501" spans="1:1" x14ac:dyDescent="0.25">
      <c r="A3501" t="s">
        <v>2007</v>
      </c>
    </row>
    <row r="3502" spans="1:1" x14ac:dyDescent="0.25">
      <c r="A3502" t="s">
        <v>2008</v>
      </c>
    </row>
    <row r="3504" spans="1:1" x14ac:dyDescent="0.25">
      <c r="A3504" t="s">
        <v>2009</v>
      </c>
    </row>
    <row r="3505" spans="1:1" x14ac:dyDescent="0.25">
      <c r="A3505" t="s">
        <v>2010</v>
      </c>
    </row>
    <row r="3506" spans="1:1" x14ac:dyDescent="0.25">
      <c r="A3506" t="s">
        <v>2011</v>
      </c>
    </row>
    <row r="3507" spans="1:1" x14ac:dyDescent="0.25">
      <c r="A3507" t="s">
        <v>2012</v>
      </c>
    </row>
    <row r="3508" spans="1:1" x14ac:dyDescent="0.25">
      <c r="A3508" t="s">
        <v>2013</v>
      </c>
    </row>
    <row r="3509" spans="1:1" x14ac:dyDescent="0.25">
      <c r="A3509" t="s">
        <v>2014</v>
      </c>
    </row>
    <row r="3510" spans="1:1" x14ac:dyDescent="0.25">
      <c r="A3510" t="s">
        <v>2015</v>
      </c>
    </row>
    <row r="3511" spans="1:1" x14ac:dyDescent="0.25">
      <c r="A3511" t="s">
        <v>2016</v>
      </c>
    </row>
    <row r="3512" spans="1:1" x14ac:dyDescent="0.25">
      <c r="A3512" t="s">
        <v>2017</v>
      </c>
    </row>
    <row r="3513" spans="1:1" x14ac:dyDescent="0.25">
      <c r="A3513" t="s">
        <v>2018</v>
      </c>
    </row>
    <row r="3514" spans="1:1" x14ac:dyDescent="0.25">
      <c r="A3514" t="s">
        <v>2019</v>
      </c>
    </row>
    <row r="3515" spans="1:1" x14ac:dyDescent="0.25">
      <c r="A3515" t="s">
        <v>2020</v>
      </c>
    </row>
    <row r="3516" spans="1:1" x14ac:dyDescent="0.25">
      <c r="A3516" t="s">
        <v>2021</v>
      </c>
    </row>
    <row r="3517" spans="1:1" x14ac:dyDescent="0.25">
      <c r="A3517" t="s">
        <v>2022</v>
      </c>
    </row>
    <row r="3518" spans="1:1" x14ac:dyDescent="0.25">
      <c r="A3518" t="s">
        <v>2023</v>
      </c>
    </row>
    <row r="3519" spans="1:1" x14ac:dyDescent="0.25">
      <c r="A3519" t="s">
        <v>2024</v>
      </c>
    </row>
    <row r="3520" spans="1:1" x14ac:dyDescent="0.25">
      <c r="A3520" t="s">
        <v>1941</v>
      </c>
    </row>
    <row r="3521" spans="1:2" x14ac:dyDescent="0.25">
      <c r="A3521" t="s">
        <v>2025</v>
      </c>
    </row>
    <row r="3522" spans="1:2" x14ac:dyDescent="0.25">
      <c r="A3522" t="s">
        <v>2026</v>
      </c>
    </row>
    <row r="3523" spans="1:2" x14ac:dyDescent="0.25">
      <c r="A3523" t="s">
        <v>2027</v>
      </c>
    </row>
    <row r="3524" spans="1:2" x14ac:dyDescent="0.25">
      <c r="A3524" t="s">
        <v>2028</v>
      </c>
    </row>
    <row r="3525" spans="1:2" x14ac:dyDescent="0.25">
      <c r="A3525" t="s">
        <v>2029</v>
      </c>
    </row>
    <row r="3526" spans="1:2" x14ac:dyDescent="0.25">
      <c r="A3526" t="s">
        <v>2030</v>
      </c>
    </row>
    <row r="3528" spans="1:2" x14ac:dyDescent="0.25">
      <c r="A3528" t="s">
        <v>2031</v>
      </c>
    </row>
    <row r="3531" spans="1:2" x14ac:dyDescent="0.25">
      <c r="A3531" t="s">
        <v>2032</v>
      </c>
    </row>
    <row r="3533" spans="1:2" x14ac:dyDescent="0.25">
      <c r="A3533" t="s">
        <v>2033</v>
      </c>
    </row>
    <row r="3534" spans="1:2" x14ac:dyDescent="0.25">
      <c r="A3534" t="s">
        <v>2034</v>
      </c>
    </row>
    <row r="3535" spans="1:2" x14ac:dyDescent="0.25">
      <c r="A3535" t="s">
        <v>4290</v>
      </c>
      <c r="B3535" t="s">
        <v>4291</v>
      </c>
    </row>
    <row r="3537" spans="1:1" x14ac:dyDescent="0.25">
      <c r="A3537" t="s">
        <v>4292</v>
      </c>
    </row>
    <row r="3539" spans="1:1" x14ac:dyDescent="0.25">
      <c r="A3539" t="s">
        <v>4293</v>
      </c>
    </row>
    <row r="3540" spans="1:1" x14ac:dyDescent="0.25">
      <c r="A3540" t="s">
        <v>4294</v>
      </c>
    </row>
    <row r="3541" spans="1:1" x14ac:dyDescent="0.25">
      <c r="A3541" t="s">
        <v>4295</v>
      </c>
    </row>
    <row r="3542" spans="1:1" x14ac:dyDescent="0.25">
      <c r="A3542" t="s">
        <v>4296</v>
      </c>
    </row>
    <row r="3543" spans="1:1" x14ac:dyDescent="0.25">
      <c r="A3543" t="s">
        <v>4297</v>
      </c>
    </row>
    <row r="3544" spans="1:1" x14ac:dyDescent="0.25">
      <c r="A3544" t="s">
        <v>4298</v>
      </c>
    </row>
    <row r="3546" spans="1:1" x14ac:dyDescent="0.25">
      <c r="A3546" t="s">
        <v>4299</v>
      </c>
    </row>
    <row r="3548" spans="1:1" x14ac:dyDescent="0.25">
      <c r="A3548" t="s">
        <v>4300</v>
      </c>
    </row>
    <row r="3550" spans="1:1" x14ac:dyDescent="0.25">
      <c r="A3550" t="s">
        <v>4301</v>
      </c>
    </row>
    <row r="3552" spans="1:1" x14ac:dyDescent="0.25">
      <c r="A3552" t="s">
        <v>2491</v>
      </c>
    </row>
    <row r="3554" spans="1:1" x14ac:dyDescent="0.25">
      <c r="A3554" t="s">
        <v>4302</v>
      </c>
    </row>
    <row r="3556" spans="1:1" x14ac:dyDescent="0.25">
      <c r="A3556" t="s">
        <v>4303</v>
      </c>
    </row>
    <row r="3558" spans="1:1" x14ac:dyDescent="0.25">
      <c r="A3558" t="s">
        <v>1868</v>
      </c>
    </row>
    <row r="3559" spans="1:1" x14ac:dyDescent="0.25">
      <c r="A3559" t="s">
        <v>4304</v>
      </c>
    </row>
    <row r="3560" spans="1:1" x14ac:dyDescent="0.25">
      <c r="A3560" t="s">
        <v>4305</v>
      </c>
    </row>
    <row r="3561" spans="1:1" x14ac:dyDescent="0.25">
      <c r="A3561" t="s">
        <v>4306</v>
      </c>
    </row>
    <row r="3562" spans="1:1" x14ac:dyDescent="0.25">
      <c r="A3562" t="s">
        <v>4307</v>
      </c>
    </row>
    <row r="3563" spans="1:1" x14ac:dyDescent="0.25">
      <c r="A3563" t="s">
        <v>4308</v>
      </c>
    </row>
    <row r="3564" spans="1:1" x14ac:dyDescent="0.25">
      <c r="A3564" t="s">
        <v>4309</v>
      </c>
    </row>
    <row r="3565" spans="1:1" x14ac:dyDescent="0.25">
      <c r="A3565" t="s">
        <v>2205</v>
      </c>
    </row>
    <row r="3566" spans="1:1" x14ac:dyDescent="0.25">
      <c r="A3566" t="s">
        <v>4310</v>
      </c>
    </row>
    <row r="3567" spans="1:1" x14ac:dyDescent="0.25">
      <c r="A3567" t="s">
        <v>4311</v>
      </c>
    </row>
    <row r="3568" spans="1:1" x14ac:dyDescent="0.25">
      <c r="A3568" t="s">
        <v>4312</v>
      </c>
    </row>
    <row r="3569" spans="1:1" x14ac:dyDescent="0.25">
      <c r="A3569" t="s">
        <v>4313</v>
      </c>
    </row>
    <row r="3570" spans="1:1" x14ac:dyDescent="0.25">
      <c r="A3570" t="s">
        <v>4314</v>
      </c>
    </row>
    <row r="3571" spans="1:1" x14ac:dyDescent="0.25">
      <c r="A3571" t="s">
        <v>3673</v>
      </c>
    </row>
    <row r="3572" spans="1:1" x14ac:dyDescent="0.25">
      <c r="A3572" t="s">
        <v>4315</v>
      </c>
    </row>
    <row r="3573" spans="1:1" x14ac:dyDescent="0.25">
      <c r="A3573" t="s">
        <v>4316</v>
      </c>
    </row>
    <row r="3574" spans="1:1" x14ac:dyDescent="0.25">
      <c r="A3574" t="s">
        <v>4317</v>
      </c>
    </row>
    <row r="3575" spans="1:1" x14ac:dyDescent="0.25">
      <c r="A3575" t="s">
        <v>4318</v>
      </c>
    </row>
    <row r="3576" spans="1:1" x14ac:dyDescent="0.25">
      <c r="A3576" t="s">
        <v>4319</v>
      </c>
    </row>
    <row r="3577" spans="1:1" x14ac:dyDescent="0.25">
      <c r="A3577" t="s">
        <v>4320</v>
      </c>
    </row>
    <row r="3578" spans="1:1" x14ac:dyDescent="0.25">
      <c r="A3578" t="s">
        <v>4321</v>
      </c>
    </row>
    <row r="3579" spans="1:1" x14ac:dyDescent="0.25">
      <c r="A3579" t="s">
        <v>4322</v>
      </c>
    </row>
    <row r="3580" spans="1:1" x14ac:dyDescent="0.25">
      <c r="A3580" t="s">
        <v>4323</v>
      </c>
    </row>
    <row r="3582" spans="1:1" x14ac:dyDescent="0.25">
      <c r="A3582" t="s">
        <v>4324</v>
      </c>
    </row>
    <row r="3584" spans="1:1" x14ac:dyDescent="0.25">
      <c r="A3584" t="s">
        <v>4325</v>
      </c>
    </row>
    <row r="3585" spans="1:1" x14ac:dyDescent="0.25">
      <c r="A3585" t="s">
        <v>4326</v>
      </c>
    </row>
    <row r="3586" spans="1:1" x14ac:dyDescent="0.25">
      <c r="A3586" t="s">
        <v>4327</v>
      </c>
    </row>
    <row r="3588" spans="1:1" x14ac:dyDescent="0.25">
      <c r="A3588" t="s">
        <v>4328</v>
      </c>
    </row>
    <row r="3590" spans="1:1" x14ac:dyDescent="0.25">
      <c r="A3590" t="s">
        <v>2776</v>
      </c>
    </row>
    <row r="3592" spans="1:1" x14ac:dyDescent="0.25">
      <c r="A3592" t="s">
        <v>4329</v>
      </c>
    </row>
    <row r="3594" spans="1:1" x14ac:dyDescent="0.25">
      <c r="A3594" t="s">
        <v>4330</v>
      </c>
    </row>
    <row r="3596" spans="1:1" x14ac:dyDescent="0.25">
      <c r="A3596" t="s">
        <v>4331</v>
      </c>
    </row>
    <row r="3598" spans="1:1" x14ac:dyDescent="0.25">
      <c r="A3598" t="s">
        <v>2205</v>
      </c>
    </row>
    <row r="3600" spans="1:1" x14ac:dyDescent="0.25">
      <c r="A3600" t="s">
        <v>4332</v>
      </c>
    </row>
    <row r="3601" spans="1:1" x14ac:dyDescent="0.25">
      <c r="A3601" t="s">
        <v>4333</v>
      </c>
    </row>
    <row r="3602" spans="1:1" x14ac:dyDescent="0.25">
      <c r="A3602" t="s">
        <v>4334</v>
      </c>
    </row>
    <row r="3603" spans="1:1" x14ac:dyDescent="0.25">
      <c r="A3603" t="s">
        <v>2620</v>
      </c>
    </row>
    <row r="3605" spans="1:1" x14ac:dyDescent="0.25">
      <c r="A3605" t="s">
        <v>4335</v>
      </c>
    </row>
    <row r="3606" spans="1:1" x14ac:dyDescent="0.25">
      <c r="A3606" t="s">
        <v>4336</v>
      </c>
    </row>
    <row r="3607" spans="1:1" x14ac:dyDescent="0.25">
      <c r="A3607" t="s">
        <v>4337</v>
      </c>
    </row>
    <row r="3608" spans="1:1" x14ac:dyDescent="0.25">
      <c r="A3608" t="s">
        <v>4338</v>
      </c>
    </row>
    <row r="3609" spans="1:1" x14ac:dyDescent="0.25">
      <c r="A3609" t="s">
        <v>4339</v>
      </c>
    </row>
    <row r="3610" spans="1:1" x14ac:dyDescent="0.25">
      <c r="A3610" t="s">
        <v>4340</v>
      </c>
    </row>
    <row r="3612" spans="1:1" x14ac:dyDescent="0.25">
      <c r="A3612" t="s">
        <v>4341</v>
      </c>
    </row>
    <row r="3613" spans="1:1" x14ac:dyDescent="0.25">
      <c r="A3613" t="s">
        <v>4342</v>
      </c>
    </row>
    <row r="3614" spans="1:1" x14ac:dyDescent="0.25">
      <c r="A3614" t="s">
        <v>4343</v>
      </c>
    </row>
    <row r="3616" spans="1:1" x14ac:dyDescent="0.25">
      <c r="A3616" t="s">
        <v>4344</v>
      </c>
    </row>
    <row r="3618" spans="1:1" x14ac:dyDescent="0.25">
      <c r="A3618" t="s">
        <v>2569</v>
      </c>
    </row>
    <row r="3620" spans="1:1" x14ac:dyDescent="0.25">
      <c r="A3620" t="s">
        <v>4345</v>
      </c>
    </row>
    <row r="3621" spans="1:1" x14ac:dyDescent="0.25">
      <c r="A3621" t="s">
        <v>4346</v>
      </c>
    </row>
    <row r="3623" spans="1:1" x14ac:dyDescent="0.25">
      <c r="A3623" t="s">
        <v>4347</v>
      </c>
    </row>
    <row r="3624" spans="1:1" x14ac:dyDescent="0.25">
      <c r="A3624" t="s">
        <v>4348</v>
      </c>
    </row>
    <row r="3626" spans="1:1" x14ac:dyDescent="0.25">
      <c r="A3626" t="s">
        <v>4349</v>
      </c>
    </row>
    <row r="3628" spans="1:1" x14ac:dyDescent="0.25">
      <c r="A3628" t="s">
        <v>4350</v>
      </c>
    </row>
    <row r="3629" spans="1:1" x14ac:dyDescent="0.25">
      <c r="A3629" t="s">
        <v>4351</v>
      </c>
    </row>
    <row r="3630" spans="1:1" x14ac:dyDescent="0.25">
      <c r="A3630" t="s">
        <v>4352</v>
      </c>
    </row>
    <row r="3631" spans="1:1" x14ac:dyDescent="0.25">
      <c r="A3631" t="s">
        <v>4353</v>
      </c>
    </row>
    <row r="3632" spans="1:1" x14ac:dyDescent="0.25">
      <c r="A3632" t="s">
        <v>4354</v>
      </c>
    </row>
    <row r="3633" spans="1:1" x14ac:dyDescent="0.25">
      <c r="A3633" t="s">
        <v>4355</v>
      </c>
    </row>
    <row r="3634" spans="1:1" x14ac:dyDescent="0.25">
      <c r="A3634" t="s">
        <v>4356</v>
      </c>
    </row>
    <row r="3635" spans="1:1" x14ac:dyDescent="0.25">
      <c r="A3635" t="s">
        <v>4357</v>
      </c>
    </row>
    <row r="3636" spans="1:1" x14ac:dyDescent="0.25">
      <c r="A3636" t="s">
        <v>4358</v>
      </c>
    </row>
    <row r="3637" spans="1:1" x14ac:dyDescent="0.25">
      <c r="A3637" t="s">
        <v>4359</v>
      </c>
    </row>
    <row r="3638" spans="1:1" x14ac:dyDescent="0.25">
      <c r="A3638" t="s">
        <v>4360</v>
      </c>
    </row>
    <row r="3639" spans="1:1" x14ac:dyDescent="0.25">
      <c r="A3639" t="s">
        <v>4361</v>
      </c>
    </row>
    <row r="3640" spans="1:1" x14ac:dyDescent="0.25">
      <c r="A3640" t="s">
        <v>4362</v>
      </c>
    </row>
    <row r="3641" spans="1:1" x14ac:dyDescent="0.25">
      <c r="A3641" t="s">
        <v>4363</v>
      </c>
    </row>
    <row r="3642" spans="1:1" x14ac:dyDescent="0.25">
      <c r="A3642" t="s">
        <v>4364</v>
      </c>
    </row>
    <row r="3643" spans="1:1" x14ac:dyDescent="0.25">
      <c r="A3643" t="s">
        <v>4365</v>
      </c>
    </row>
    <row r="3644" spans="1:1" x14ac:dyDescent="0.25">
      <c r="A3644" t="s">
        <v>4366</v>
      </c>
    </row>
    <row r="3645" spans="1:1" x14ac:dyDescent="0.25">
      <c r="A3645" t="s">
        <v>4367</v>
      </c>
    </row>
    <row r="3647" spans="1:1" x14ac:dyDescent="0.25">
      <c r="A3647" t="s">
        <v>4368</v>
      </c>
    </row>
    <row r="3649" spans="1:1" x14ac:dyDescent="0.25">
      <c r="A3649" t="e">
        <f>-Voted one of New Orleans City Business Best Places to Work for eight of the last nine years</f>
        <v>#NAME?</v>
      </c>
    </row>
    <row r="3651" spans="1:1" x14ac:dyDescent="0.25">
      <c r="A3651" t="s">
        <v>4369</v>
      </c>
    </row>
    <row r="3653" spans="1:1" x14ac:dyDescent="0.25">
      <c r="A3653" t="s">
        <v>4370</v>
      </c>
    </row>
    <row r="3655" spans="1:1" x14ac:dyDescent="0.25">
      <c r="A3655" t="e">
        <f>-Huge emphasis on supporting Our team in order to allow for top notch contributions</f>
        <v>#NAME?</v>
      </c>
    </row>
    <row r="3657" spans="1:1" x14ac:dyDescent="0.25">
      <c r="A3657" t="s">
        <v>4371</v>
      </c>
    </row>
    <row r="3659" spans="1:1" x14ac:dyDescent="0.25">
      <c r="A3659" t="s">
        <v>4372</v>
      </c>
    </row>
    <row r="3660" spans="1:1" x14ac:dyDescent="0.25">
      <c r="A3660" t="s">
        <v>4373</v>
      </c>
    </row>
    <row r="3661" spans="1:1" x14ac:dyDescent="0.25">
      <c r="A3661" t="s">
        <v>4374</v>
      </c>
    </row>
    <row r="3662" spans="1:1" x14ac:dyDescent="0.25">
      <c r="A3662" t="s">
        <v>746</v>
      </c>
    </row>
    <row r="3665" spans="1:1" x14ac:dyDescent="0.25">
      <c r="A3665" t="s">
        <v>4375</v>
      </c>
    </row>
    <row r="3667" spans="1:1" x14ac:dyDescent="0.25">
      <c r="A3667" t="s">
        <v>4376</v>
      </c>
    </row>
    <row r="3669" spans="1:1" x14ac:dyDescent="0.25">
      <c r="A3669" t="s">
        <v>4377</v>
      </c>
    </row>
    <row r="3671" spans="1:1" x14ac:dyDescent="0.25">
      <c r="A3671" t="s">
        <v>3831</v>
      </c>
    </row>
    <row r="3673" spans="1:1" x14ac:dyDescent="0.25">
      <c r="A3673" t="s">
        <v>4378</v>
      </c>
    </row>
    <row r="3676" spans="1:1" x14ac:dyDescent="0.25">
      <c r="A3676" t="s">
        <v>4379</v>
      </c>
    </row>
    <row r="3678" spans="1:1" x14ac:dyDescent="0.25">
      <c r="A3678" t="s">
        <v>4380</v>
      </c>
    </row>
    <row r="3680" spans="1:1" x14ac:dyDescent="0.25">
      <c r="A3680" t="s">
        <v>4381</v>
      </c>
    </row>
    <row r="3682" spans="1:2" x14ac:dyDescent="0.25">
      <c r="A3682" t="s">
        <v>4382</v>
      </c>
    </row>
    <row r="3684" spans="1:2" x14ac:dyDescent="0.25">
      <c r="A3684" t="s">
        <v>1868</v>
      </c>
    </row>
    <row r="3685" spans="1:2" x14ac:dyDescent="0.25">
      <c r="A3685" t="s">
        <v>4383</v>
      </c>
    </row>
    <row r="3686" spans="1:2" x14ac:dyDescent="0.25">
      <c r="A3686" t="s">
        <v>4384</v>
      </c>
    </row>
    <row r="3687" spans="1:2" x14ac:dyDescent="0.25">
      <c r="A3687" t="s">
        <v>4385</v>
      </c>
    </row>
    <row r="3688" spans="1:2" x14ac:dyDescent="0.25">
      <c r="A3688" t="s">
        <v>4386</v>
      </c>
    </row>
    <row r="3689" spans="1:2" x14ac:dyDescent="0.25">
      <c r="A3689" t="s">
        <v>4387</v>
      </c>
    </row>
    <row r="3690" spans="1:2" x14ac:dyDescent="0.25">
      <c r="A3690" t="s">
        <v>4388</v>
      </c>
    </row>
    <row r="3691" spans="1:2" x14ac:dyDescent="0.25">
      <c r="A3691" t="s">
        <v>4389</v>
      </c>
    </row>
    <row r="3692" spans="1:2" x14ac:dyDescent="0.25">
      <c r="A3692" t="s">
        <v>4390</v>
      </c>
    </row>
    <row r="3693" spans="1:2" x14ac:dyDescent="0.25">
      <c r="A3693" t="s">
        <v>1957</v>
      </c>
    </row>
    <row r="3695" spans="1:2" x14ac:dyDescent="0.25">
      <c r="A3695" t="s">
        <v>4391</v>
      </c>
      <c r="B3695" t="s">
        <v>4392</v>
      </c>
    </row>
    <row r="3697" spans="1:1" x14ac:dyDescent="0.25">
      <c r="A3697" t="s">
        <v>4393</v>
      </c>
    </row>
    <row r="3699" spans="1:1" x14ac:dyDescent="0.25">
      <c r="A3699" t="s">
        <v>4394</v>
      </c>
    </row>
    <row r="3701" spans="1:1" x14ac:dyDescent="0.25">
      <c r="A3701" t="s">
        <v>4395</v>
      </c>
    </row>
    <row r="3703" spans="1:1" x14ac:dyDescent="0.25">
      <c r="A3703" t="s">
        <v>4396</v>
      </c>
    </row>
    <row r="3705" spans="1:1" x14ac:dyDescent="0.25">
      <c r="A3705" t="s">
        <v>4397</v>
      </c>
    </row>
    <row r="3707" spans="1:1" x14ac:dyDescent="0.25">
      <c r="A3707" t="s">
        <v>4398</v>
      </c>
    </row>
    <row r="3708" spans="1:1" x14ac:dyDescent="0.25">
      <c r="A3708" t="s">
        <v>4399</v>
      </c>
    </row>
    <row r="3709" spans="1:1" x14ac:dyDescent="0.25">
      <c r="A3709" t="s">
        <v>4400</v>
      </c>
    </row>
    <row r="3710" spans="1:1" x14ac:dyDescent="0.25">
      <c r="A3710" t="s">
        <v>4401</v>
      </c>
    </row>
    <row r="3712" spans="1:1" x14ac:dyDescent="0.25">
      <c r="A3712" t="s">
        <v>4402</v>
      </c>
    </row>
    <row r="3714" spans="1:1" x14ac:dyDescent="0.25">
      <c r="A3714" t="s">
        <v>4403</v>
      </c>
    </row>
    <row r="3716" spans="1:1" x14ac:dyDescent="0.25">
      <c r="A3716" t="s">
        <v>4404</v>
      </c>
    </row>
    <row r="3718" spans="1:1" x14ac:dyDescent="0.25">
      <c r="A3718" t="s">
        <v>4405</v>
      </c>
    </row>
    <row r="3719" spans="1:1" x14ac:dyDescent="0.25">
      <c r="A3719" t="s">
        <v>4406</v>
      </c>
    </row>
    <row r="3720" spans="1:1" x14ac:dyDescent="0.25">
      <c r="A3720" t="s">
        <v>4407</v>
      </c>
    </row>
    <row r="3721" spans="1:1" x14ac:dyDescent="0.25">
      <c r="A3721" t="s">
        <v>4408</v>
      </c>
    </row>
    <row r="3722" spans="1:1" x14ac:dyDescent="0.25">
      <c r="A3722" t="s">
        <v>4409</v>
      </c>
    </row>
    <row r="3723" spans="1:1" x14ac:dyDescent="0.25">
      <c r="A3723" t="s">
        <v>4410</v>
      </c>
    </row>
    <row r="3724" spans="1:1" x14ac:dyDescent="0.25">
      <c r="A3724" t="s">
        <v>4411</v>
      </c>
    </row>
    <row r="3725" spans="1:1" x14ac:dyDescent="0.25">
      <c r="A3725" t="s">
        <v>4412</v>
      </c>
    </row>
    <row r="3726" spans="1:1" x14ac:dyDescent="0.25">
      <c r="A3726" t="s">
        <v>4413</v>
      </c>
    </row>
    <row r="3727" spans="1:1" x14ac:dyDescent="0.25">
      <c r="A3727" t="s">
        <v>4414</v>
      </c>
    </row>
    <row r="3728" spans="1:1" x14ac:dyDescent="0.25">
      <c r="A3728" t="s">
        <v>4415</v>
      </c>
    </row>
    <row r="3729" spans="1:1" x14ac:dyDescent="0.25">
      <c r="A3729" t="s">
        <v>4416</v>
      </c>
    </row>
    <row r="3731" spans="1:1" x14ac:dyDescent="0.25">
      <c r="A3731" t="s">
        <v>4416</v>
      </c>
    </row>
    <row r="3732" spans="1:1" x14ac:dyDescent="0.25">
      <c r="A3732" t="s">
        <v>4417</v>
      </c>
    </row>
    <row r="3733" spans="1:1" x14ac:dyDescent="0.25">
      <c r="A3733" t="s">
        <v>4418</v>
      </c>
    </row>
    <row r="3734" spans="1:1" x14ac:dyDescent="0.25">
      <c r="A3734" t="s">
        <v>4419</v>
      </c>
    </row>
    <row r="3735" spans="1:1" x14ac:dyDescent="0.25">
      <c r="A3735" t="s">
        <v>4420</v>
      </c>
    </row>
    <row r="3736" spans="1:1" x14ac:dyDescent="0.25">
      <c r="A3736" t="s">
        <v>4421</v>
      </c>
    </row>
    <row r="3737" spans="1:1" x14ac:dyDescent="0.25">
      <c r="A3737" t="s">
        <v>4422</v>
      </c>
    </row>
    <row r="3739" spans="1:1" x14ac:dyDescent="0.25">
      <c r="A3739" t="s">
        <v>4423</v>
      </c>
    </row>
    <row r="3741" spans="1:1" x14ac:dyDescent="0.25">
      <c r="A3741" t="s">
        <v>4424</v>
      </c>
    </row>
    <row r="3742" spans="1:1" x14ac:dyDescent="0.25">
      <c r="A3742" t="s">
        <v>4425</v>
      </c>
    </row>
    <row r="3743" spans="1:1" x14ac:dyDescent="0.25">
      <c r="A3743" t="s">
        <v>4426</v>
      </c>
    </row>
    <row r="3745" spans="1:3" x14ac:dyDescent="0.25">
      <c r="A3745" t="s">
        <v>1868</v>
      </c>
    </row>
    <row r="3746" spans="1:3" x14ac:dyDescent="0.25">
      <c r="A3746" t="s">
        <v>4427</v>
      </c>
    </row>
    <row r="3747" spans="1:3" x14ac:dyDescent="0.25">
      <c r="A3747" t="s">
        <v>4428</v>
      </c>
    </row>
    <row r="3748" spans="1:3" x14ac:dyDescent="0.25">
      <c r="A3748" t="s">
        <v>4429</v>
      </c>
    </row>
    <row r="3749" spans="1:3" x14ac:dyDescent="0.25">
      <c r="A3749" t="s">
        <v>4430</v>
      </c>
    </row>
    <row r="3750" spans="1:3" x14ac:dyDescent="0.25">
      <c r="A3750" t="s">
        <v>4431</v>
      </c>
    </row>
    <row r="3751" spans="1:3" x14ac:dyDescent="0.25">
      <c r="A3751" t="s">
        <v>4432</v>
      </c>
    </row>
    <row r="3753" spans="1:3" x14ac:dyDescent="0.25">
      <c r="A3753" t="s">
        <v>4433</v>
      </c>
    </row>
    <row r="3755" spans="1:3" x14ac:dyDescent="0.25">
      <c r="A3755" t="s">
        <v>4434</v>
      </c>
    </row>
    <row r="3756" spans="1:3" x14ac:dyDescent="0.25">
      <c r="A3756" t="s">
        <v>4435</v>
      </c>
    </row>
    <row r="3757" spans="1:3" x14ac:dyDescent="0.25">
      <c r="A3757" t="s">
        <v>4436</v>
      </c>
    </row>
    <row r="3758" spans="1:3" x14ac:dyDescent="0.25">
      <c r="A3758" t="s">
        <v>4437</v>
      </c>
    </row>
    <row r="3759" spans="1:3" x14ac:dyDescent="0.25">
      <c r="A3759" t="s">
        <v>4438</v>
      </c>
      <c r="B3759" t="s">
        <v>4439</v>
      </c>
      <c r="C3759" t="s">
        <v>4440</v>
      </c>
    </row>
    <row r="3760" spans="1:3" x14ac:dyDescent="0.25">
      <c r="A3760" t="s">
        <v>4441</v>
      </c>
    </row>
    <row r="3761" spans="1:1" x14ac:dyDescent="0.25">
      <c r="A3761" t="s">
        <v>4442</v>
      </c>
    </row>
    <row r="3762" spans="1:1" x14ac:dyDescent="0.25">
      <c r="A3762" t="s">
        <v>4443</v>
      </c>
    </row>
    <row r="3763" spans="1:1" x14ac:dyDescent="0.25">
      <c r="A3763" t="s">
        <v>4444</v>
      </c>
    </row>
    <row r="3764" spans="1:1" x14ac:dyDescent="0.25">
      <c r="A3764" t="s">
        <v>4445</v>
      </c>
    </row>
    <row r="3766" spans="1:1" x14ac:dyDescent="0.25">
      <c r="A3766" t="s">
        <v>4446</v>
      </c>
    </row>
    <row r="3767" spans="1:1" x14ac:dyDescent="0.25">
      <c r="A3767" t="s">
        <v>4447</v>
      </c>
    </row>
    <row r="3768" spans="1:1" x14ac:dyDescent="0.25">
      <c r="A3768" t="s">
        <v>4448</v>
      </c>
    </row>
    <row r="3770" spans="1:1" x14ac:dyDescent="0.25">
      <c r="A3770" t="s">
        <v>4449</v>
      </c>
    </row>
    <row r="3772" spans="1:1" x14ac:dyDescent="0.25">
      <c r="A3772" t="s">
        <v>4450</v>
      </c>
    </row>
    <row r="3773" spans="1:1" x14ac:dyDescent="0.25">
      <c r="A3773" t="s">
        <v>4451</v>
      </c>
    </row>
    <row r="3774" spans="1:1" x14ac:dyDescent="0.25">
      <c r="A3774" t="s">
        <v>4452</v>
      </c>
    </row>
    <row r="3775" spans="1:1" x14ac:dyDescent="0.25">
      <c r="A3775" t="s">
        <v>4453</v>
      </c>
    </row>
    <row r="3776" spans="1:1" x14ac:dyDescent="0.25">
      <c r="A3776" t="s">
        <v>4454</v>
      </c>
    </row>
    <row r="3777" spans="1:1" x14ac:dyDescent="0.25">
      <c r="A3777" t="s">
        <v>4455</v>
      </c>
    </row>
    <row r="3778" spans="1:1" x14ac:dyDescent="0.25">
      <c r="A3778" t="s">
        <v>4456</v>
      </c>
    </row>
    <row r="3779" spans="1:1" x14ac:dyDescent="0.25">
      <c r="A3779" t="s">
        <v>4457</v>
      </c>
    </row>
    <row r="3780" spans="1:1" x14ac:dyDescent="0.25">
      <c r="A3780" t="s">
        <v>4458</v>
      </c>
    </row>
    <row r="3781" spans="1:1" x14ac:dyDescent="0.25">
      <c r="A3781" t="s">
        <v>4459</v>
      </c>
    </row>
    <row r="3782" spans="1:1" x14ac:dyDescent="0.25">
      <c r="A3782" t="s">
        <v>4460</v>
      </c>
    </row>
    <row r="3783" spans="1:1" x14ac:dyDescent="0.25">
      <c r="A3783" t="s">
        <v>4461</v>
      </c>
    </row>
    <row r="3785" spans="1:1" x14ac:dyDescent="0.25">
      <c r="A3785" t="s">
        <v>4462</v>
      </c>
    </row>
    <row r="3787" spans="1:1" x14ac:dyDescent="0.25">
      <c r="A3787" t="s">
        <v>4463</v>
      </c>
    </row>
    <row r="3788" spans="1:1" x14ac:dyDescent="0.25">
      <c r="A3788" t="s">
        <v>4464</v>
      </c>
    </row>
    <row r="3789" spans="1:1" x14ac:dyDescent="0.25">
      <c r="A3789" t="s">
        <v>4465</v>
      </c>
    </row>
    <row r="3791" spans="1:1" x14ac:dyDescent="0.25">
      <c r="A3791" t="s">
        <v>2275</v>
      </c>
    </row>
    <row r="3793" spans="1:1" x14ac:dyDescent="0.25">
      <c r="A3793" t="s">
        <v>4466</v>
      </c>
    </row>
    <row r="3795" spans="1:1" x14ac:dyDescent="0.25">
      <c r="A3795" t="s">
        <v>4467</v>
      </c>
    </row>
    <row r="3797" spans="1:1" x14ac:dyDescent="0.25">
      <c r="A3797" t="s">
        <v>4468</v>
      </c>
    </row>
    <row r="3799" spans="1:1" x14ac:dyDescent="0.25">
      <c r="A3799" t="s">
        <v>4467</v>
      </c>
    </row>
    <row r="3801" spans="1:1" x14ac:dyDescent="0.25">
      <c r="A3801" t="s">
        <v>4469</v>
      </c>
    </row>
    <row r="3803" spans="1:1" x14ac:dyDescent="0.25">
      <c r="A3803" t="s">
        <v>4470</v>
      </c>
    </row>
    <row r="3805" spans="1:1" x14ac:dyDescent="0.25">
      <c r="A3805" t="s">
        <v>4471</v>
      </c>
    </row>
    <row r="3807" spans="1:1" x14ac:dyDescent="0.25">
      <c r="A3807" t="s">
        <v>4472</v>
      </c>
    </row>
    <row r="3809" spans="1:2" x14ac:dyDescent="0.25">
      <c r="A3809" t="s">
        <v>4473</v>
      </c>
    </row>
    <row r="3811" spans="1:2" x14ac:dyDescent="0.25">
      <c r="A3811" t="s">
        <v>4474</v>
      </c>
    </row>
    <row r="3813" spans="1:2" x14ac:dyDescent="0.25">
      <c r="A3813" t="s">
        <v>2569</v>
      </c>
    </row>
    <row r="3815" spans="1:2" x14ac:dyDescent="0.25">
      <c r="A3815" t="s">
        <v>4475</v>
      </c>
    </row>
    <row r="3817" spans="1:2" x14ac:dyDescent="0.25">
      <c r="A3817" t="s">
        <v>4476</v>
      </c>
    </row>
    <row r="3818" spans="1:2" x14ac:dyDescent="0.25">
      <c r="A3818" t="s">
        <v>4477</v>
      </c>
    </row>
    <row r="3819" spans="1:2" x14ac:dyDescent="0.25">
      <c r="A3819" t="s">
        <v>4478</v>
      </c>
    </row>
    <row r="3820" spans="1:2" x14ac:dyDescent="0.25">
      <c r="A3820" t="s">
        <v>4479</v>
      </c>
    </row>
    <row r="3821" spans="1:2" x14ac:dyDescent="0.25">
      <c r="A3821" t="s">
        <v>4480</v>
      </c>
    </row>
    <row r="3822" spans="1:2" x14ac:dyDescent="0.25">
      <c r="A3822" t="s">
        <v>4481</v>
      </c>
    </row>
    <row r="3823" spans="1:2" x14ac:dyDescent="0.25">
      <c r="A3823" t="s">
        <v>1957</v>
      </c>
    </row>
    <row r="3824" spans="1:2" x14ac:dyDescent="0.25">
      <c r="A3824" t="s">
        <v>4482</v>
      </c>
      <c r="B3824" t="s">
        <v>4483</v>
      </c>
    </row>
    <row r="3825" spans="1:3" x14ac:dyDescent="0.25">
      <c r="A3825" t="s">
        <v>4484</v>
      </c>
    </row>
    <row r="3826" spans="1:3" x14ac:dyDescent="0.25">
      <c r="A3826" t="s">
        <v>4485</v>
      </c>
    </row>
    <row r="3827" spans="1:3" x14ac:dyDescent="0.25">
      <c r="A3827" t="s">
        <v>4486</v>
      </c>
    </row>
    <row r="3828" spans="1:3" x14ac:dyDescent="0.25">
      <c r="A3828" t="s">
        <v>4487</v>
      </c>
    </row>
    <row r="3829" spans="1:3" x14ac:dyDescent="0.25">
      <c r="A3829" t="s">
        <v>4488</v>
      </c>
    </row>
    <row r="3830" spans="1:3" x14ac:dyDescent="0.25">
      <c r="A3830" t="s">
        <v>4489</v>
      </c>
      <c r="B3830" t="s">
        <v>4490</v>
      </c>
      <c r="C3830" t="s">
        <v>4491</v>
      </c>
    </row>
    <row r="3831" spans="1:3" x14ac:dyDescent="0.25">
      <c r="A3831" t="s">
        <v>4492</v>
      </c>
    </row>
    <row r="3833" spans="1:3" x14ac:dyDescent="0.25">
      <c r="A3833" t="s">
        <v>4493</v>
      </c>
    </row>
    <row r="3835" spans="1:3" x14ac:dyDescent="0.25">
      <c r="A3835" t="s">
        <v>4494</v>
      </c>
    </row>
    <row r="3837" spans="1:3" x14ac:dyDescent="0.25">
      <c r="A3837">
        <v>40</v>
      </c>
    </row>
    <row r="3839" spans="1:3" x14ac:dyDescent="0.25">
      <c r="A3839" t="s">
        <v>4495</v>
      </c>
    </row>
    <row r="3841" spans="1:1" x14ac:dyDescent="0.25">
      <c r="A3841" t="s">
        <v>4496</v>
      </c>
    </row>
    <row r="3843" spans="1:1" x14ac:dyDescent="0.25">
      <c r="A3843" t="s">
        <v>4497</v>
      </c>
    </row>
    <row r="3845" spans="1:1" x14ac:dyDescent="0.25">
      <c r="A3845" t="s">
        <v>4498</v>
      </c>
    </row>
    <row r="3847" spans="1:1" x14ac:dyDescent="0.25">
      <c r="A3847" t="s">
        <v>4499</v>
      </c>
    </row>
    <row r="3849" spans="1:1" x14ac:dyDescent="0.25">
      <c r="A3849" t="s">
        <v>4500</v>
      </c>
    </row>
    <row r="3851" spans="1:1" x14ac:dyDescent="0.25">
      <c r="A3851" t="s">
        <v>4501</v>
      </c>
    </row>
    <row r="3853" spans="1:1" x14ac:dyDescent="0.25">
      <c r="A3853" t="s">
        <v>4502</v>
      </c>
    </row>
    <row r="3855" spans="1:1" x14ac:dyDescent="0.25">
      <c r="A3855" t="s">
        <v>4503</v>
      </c>
    </row>
    <row r="3856" spans="1:1" x14ac:dyDescent="0.25">
      <c r="A3856" t="s">
        <v>4504</v>
      </c>
    </row>
    <row r="3857" spans="1:1" x14ac:dyDescent="0.25">
      <c r="A3857" t="s">
        <v>4505</v>
      </c>
    </row>
    <row r="3858" spans="1:1" x14ac:dyDescent="0.25">
      <c r="A3858" t="s">
        <v>4506</v>
      </c>
    </row>
    <row r="3859" spans="1:1" x14ac:dyDescent="0.25">
      <c r="A3859" t="s">
        <v>4507</v>
      </c>
    </row>
    <row r="3860" spans="1:1" x14ac:dyDescent="0.25">
      <c r="A3860" t="s">
        <v>4508</v>
      </c>
    </row>
    <row r="3861" spans="1:1" x14ac:dyDescent="0.25">
      <c r="A3861" t="s">
        <v>4509</v>
      </c>
    </row>
    <row r="3862" spans="1:1" x14ac:dyDescent="0.25">
      <c r="A3862" t="s">
        <v>4510</v>
      </c>
    </row>
    <row r="3863" spans="1:1" x14ac:dyDescent="0.25">
      <c r="A3863" t="s">
        <v>4511</v>
      </c>
    </row>
    <row r="3864" spans="1:1" x14ac:dyDescent="0.25">
      <c r="A3864" t="s">
        <v>4512</v>
      </c>
    </row>
    <row r="3865" spans="1:1" x14ac:dyDescent="0.25">
      <c r="A3865" t="s">
        <v>4513</v>
      </c>
    </row>
    <row r="3866" spans="1:1" x14ac:dyDescent="0.25">
      <c r="A3866" t="s">
        <v>4514</v>
      </c>
    </row>
    <row r="3868" spans="1:1" x14ac:dyDescent="0.25">
      <c r="A3868" t="s">
        <v>4515</v>
      </c>
    </row>
    <row r="3869" spans="1:1" x14ac:dyDescent="0.25">
      <c r="A3869" t="s">
        <v>4516</v>
      </c>
    </row>
    <row r="3870" spans="1:1" x14ac:dyDescent="0.25">
      <c r="A3870" t="s">
        <v>4517</v>
      </c>
    </row>
    <row r="3871" spans="1:1" x14ac:dyDescent="0.25">
      <c r="A3871" t="s">
        <v>4518</v>
      </c>
    </row>
    <row r="3872" spans="1:1" x14ac:dyDescent="0.25">
      <c r="A3872" t="s">
        <v>4519</v>
      </c>
    </row>
    <row r="3873" spans="1:1" x14ac:dyDescent="0.25">
      <c r="A3873" t="s">
        <v>4520</v>
      </c>
    </row>
    <row r="3875" spans="1:1" x14ac:dyDescent="0.25">
      <c r="A3875" t="s">
        <v>4521</v>
      </c>
    </row>
    <row r="3876" spans="1:1" x14ac:dyDescent="0.25">
      <c r="A3876" t="s">
        <v>4522</v>
      </c>
    </row>
    <row r="3877" spans="1:1" x14ac:dyDescent="0.25">
      <c r="A3877" t="s">
        <v>4523</v>
      </c>
    </row>
    <row r="3878" spans="1:1" x14ac:dyDescent="0.25">
      <c r="A3878" t="s">
        <v>4524</v>
      </c>
    </row>
    <row r="3879" spans="1:1" x14ac:dyDescent="0.25">
      <c r="A3879" t="s">
        <v>4525</v>
      </c>
    </row>
    <row r="3880" spans="1:1" x14ac:dyDescent="0.25">
      <c r="A3880" t="s">
        <v>4526</v>
      </c>
    </row>
    <row r="3881" spans="1:1" x14ac:dyDescent="0.25">
      <c r="A3881" t="s">
        <v>4527</v>
      </c>
    </row>
    <row r="3882" spans="1:1" x14ac:dyDescent="0.25">
      <c r="A3882" t="s">
        <v>4528</v>
      </c>
    </row>
    <row r="3883" spans="1:1" x14ac:dyDescent="0.25">
      <c r="A3883" t="s">
        <v>4529</v>
      </c>
    </row>
    <row r="3884" spans="1:1" x14ac:dyDescent="0.25">
      <c r="A3884" t="s">
        <v>4530</v>
      </c>
    </row>
    <row r="3885" spans="1:1" x14ac:dyDescent="0.25">
      <c r="A3885" t="s">
        <v>4531</v>
      </c>
    </row>
    <row r="3886" spans="1:1" x14ac:dyDescent="0.25">
      <c r="A3886" t="s">
        <v>4532</v>
      </c>
    </row>
    <row r="3887" spans="1:1" x14ac:dyDescent="0.25">
      <c r="A3887" t="s">
        <v>4533</v>
      </c>
    </row>
    <row r="3888" spans="1:1" x14ac:dyDescent="0.25">
      <c r="A3888" t="s">
        <v>4534</v>
      </c>
    </row>
    <row r="3889" spans="1:1" x14ac:dyDescent="0.25">
      <c r="A3889" t="s">
        <v>3216</v>
      </c>
    </row>
    <row r="3890" spans="1:1" x14ac:dyDescent="0.25">
      <c r="A3890" t="s">
        <v>4535</v>
      </c>
    </row>
    <row r="3891" spans="1:1" x14ac:dyDescent="0.25">
      <c r="A3891" t="s">
        <v>4536</v>
      </c>
    </row>
    <row r="3892" spans="1:1" x14ac:dyDescent="0.25">
      <c r="A3892" t="s">
        <v>3216</v>
      </c>
    </row>
    <row r="3893" spans="1:1" x14ac:dyDescent="0.25">
      <c r="A3893" t="s">
        <v>4537</v>
      </c>
    </row>
    <row r="3894" spans="1:1" x14ac:dyDescent="0.25">
      <c r="A3894" t="s">
        <v>4538</v>
      </c>
    </row>
    <row r="3895" spans="1:1" x14ac:dyDescent="0.25">
      <c r="A3895" t="s">
        <v>4539</v>
      </c>
    </row>
    <row r="3896" spans="1:1" x14ac:dyDescent="0.25">
      <c r="A3896" t="s">
        <v>4540</v>
      </c>
    </row>
    <row r="3897" spans="1:1" x14ac:dyDescent="0.25">
      <c r="A3897" t="s">
        <v>4541</v>
      </c>
    </row>
    <row r="3898" spans="1:1" x14ac:dyDescent="0.25">
      <c r="A3898" t="s">
        <v>4542</v>
      </c>
    </row>
    <row r="3899" spans="1:1" x14ac:dyDescent="0.25">
      <c r="A3899" t="s">
        <v>4543</v>
      </c>
    </row>
    <row r="3900" spans="1:1" x14ac:dyDescent="0.25">
      <c r="A3900" t="s">
        <v>4544</v>
      </c>
    </row>
    <row r="3901" spans="1:1" x14ac:dyDescent="0.25">
      <c r="A3901" t="s">
        <v>4545</v>
      </c>
    </row>
    <row r="3902" spans="1:1" x14ac:dyDescent="0.25">
      <c r="A3902" t="s">
        <v>4546</v>
      </c>
    </row>
    <row r="3903" spans="1:1" x14ac:dyDescent="0.25">
      <c r="A3903" t="s">
        <v>4547</v>
      </c>
    </row>
    <row r="3904" spans="1:1" x14ac:dyDescent="0.25">
      <c r="A3904" t="s">
        <v>4548</v>
      </c>
    </row>
    <row r="3905" spans="1:1" x14ac:dyDescent="0.25">
      <c r="A3905" t="s">
        <v>4549</v>
      </c>
    </row>
    <row r="3906" spans="1:1" x14ac:dyDescent="0.25">
      <c r="A3906" t="s">
        <v>1882</v>
      </c>
    </row>
    <row r="3907" spans="1:1" x14ac:dyDescent="0.25">
      <c r="A3907" t="s">
        <v>4550</v>
      </c>
    </row>
    <row r="3908" spans="1:1" x14ac:dyDescent="0.25">
      <c r="A3908" t="s">
        <v>3243</v>
      </c>
    </row>
    <row r="3909" spans="1:1" x14ac:dyDescent="0.25">
      <c r="A3909" t="s">
        <v>4551</v>
      </c>
    </row>
    <row r="3910" spans="1:1" x14ac:dyDescent="0.25">
      <c r="A3910" t="s">
        <v>4552</v>
      </c>
    </row>
    <row r="3911" spans="1:1" x14ac:dyDescent="0.25">
      <c r="A3911" t="s">
        <v>4553</v>
      </c>
    </row>
    <row r="3912" spans="1:1" x14ac:dyDescent="0.25">
      <c r="A3912" t="s">
        <v>4554</v>
      </c>
    </row>
    <row r="3913" spans="1:1" x14ac:dyDescent="0.25">
      <c r="A3913" t="s">
        <v>4555</v>
      </c>
    </row>
    <row r="3914" spans="1:1" x14ac:dyDescent="0.25">
      <c r="A3914" t="s">
        <v>4556</v>
      </c>
    </row>
    <row r="3915" spans="1:1" x14ac:dyDescent="0.25">
      <c r="A3915" t="s">
        <v>4557</v>
      </c>
    </row>
    <row r="3916" spans="1:1" x14ac:dyDescent="0.25">
      <c r="A3916" t="s">
        <v>4558</v>
      </c>
    </row>
    <row r="3917" spans="1:1" x14ac:dyDescent="0.25">
      <c r="A3917" t="s">
        <v>4559</v>
      </c>
    </row>
    <row r="3918" spans="1:1" x14ac:dyDescent="0.25">
      <c r="A3918" t="s">
        <v>4560</v>
      </c>
    </row>
    <row r="3919" spans="1:1" x14ac:dyDescent="0.25">
      <c r="A3919" t="s">
        <v>4561</v>
      </c>
    </row>
    <row r="3920" spans="1:1" x14ac:dyDescent="0.25">
      <c r="A3920" t="s">
        <v>4562</v>
      </c>
    </row>
    <row r="3921" spans="1:1" x14ac:dyDescent="0.25">
      <c r="A3921" t="s">
        <v>4563</v>
      </c>
    </row>
    <row r="3922" spans="1:1" x14ac:dyDescent="0.25">
      <c r="A3922" t="s">
        <v>4564</v>
      </c>
    </row>
    <row r="3923" spans="1:1" x14ac:dyDescent="0.25">
      <c r="A3923" t="s">
        <v>4565</v>
      </c>
    </row>
    <row r="3924" spans="1:1" x14ac:dyDescent="0.25">
      <c r="A3924" t="s">
        <v>4566</v>
      </c>
    </row>
    <row r="3925" spans="1:1" x14ac:dyDescent="0.25">
      <c r="A3925" t="s">
        <v>4567</v>
      </c>
    </row>
    <row r="3926" spans="1:1" x14ac:dyDescent="0.25">
      <c r="A3926" t="s">
        <v>4568</v>
      </c>
    </row>
    <row r="3927" spans="1:1" x14ac:dyDescent="0.25">
      <c r="A3927" t="s">
        <v>4569</v>
      </c>
    </row>
    <row r="3928" spans="1:1" x14ac:dyDescent="0.25">
      <c r="A3928" t="s">
        <v>4565</v>
      </c>
    </row>
    <row r="3929" spans="1:1" x14ac:dyDescent="0.25">
      <c r="A3929" t="s">
        <v>4535</v>
      </c>
    </row>
    <row r="3930" spans="1:1" x14ac:dyDescent="0.25">
      <c r="A3930" t="s">
        <v>4536</v>
      </c>
    </row>
    <row r="3931" spans="1:1" x14ac:dyDescent="0.25">
      <c r="A3931" t="s">
        <v>4565</v>
      </c>
    </row>
    <row r="3932" spans="1:1" x14ac:dyDescent="0.25">
      <c r="A3932" t="s">
        <v>4537</v>
      </c>
    </row>
    <row r="3933" spans="1:1" x14ac:dyDescent="0.25">
      <c r="A3933" t="s">
        <v>4538</v>
      </c>
    </row>
    <row r="3934" spans="1:1" x14ac:dyDescent="0.25">
      <c r="A3934" t="s">
        <v>4539</v>
      </c>
    </row>
    <row r="3935" spans="1:1" x14ac:dyDescent="0.25">
      <c r="A3935" t="s">
        <v>4570</v>
      </c>
    </row>
    <row r="3936" spans="1:1" x14ac:dyDescent="0.25">
      <c r="A3936" t="s">
        <v>4567</v>
      </c>
    </row>
    <row r="3937" spans="1:1" x14ac:dyDescent="0.25">
      <c r="A3937" t="s">
        <v>4571</v>
      </c>
    </row>
    <row r="3938" spans="1:1" x14ac:dyDescent="0.25">
      <c r="A3938" t="s">
        <v>4567</v>
      </c>
    </row>
    <row r="3939" spans="1:1" x14ac:dyDescent="0.25">
      <c r="A3939" t="s">
        <v>4572</v>
      </c>
    </row>
    <row r="3940" spans="1:1" x14ac:dyDescent="0.25">
      <c r="A3940" t="s">
        <v>4567</v>
      </c>
    </row>
    <row r="3941" spans="1:1" x14ac:dyDescent="0.25">
      <c r="A3941" t="s">
        <v>4573</v>
      </c>
    </row>
    <row r="3942" spans="1:1" x14ac:dyDescent="0.25">
      <c r="A3942" t="s">
        <v>4574</v>
      </c>
    </row>
    <row r="3943" spans="1:1" x14ac:dyDescent="0.25">
      <c r="A3943" t="s">
        <v>4575</v>
      </c>
    </row>
    <row r="3944" spans="1:1" x14ac:dyDescent="0.25">
      <c r="A3944" t="s">
        <v>4576</v>
      </c>
    </row>
    <row r="3945" spans="1:1" x14ac:dyDescent="0.25">
      <c r="A3945" t="s">
        <v>4577</v>
      </c>
    </row>
    <row r="3946" spans="1:1" x14ac:dyDescent="0.25">
      <c r="A3946" t="s">
        <v>4578</v>
      </c>
    </row>
    <row r="3947" spans="1:1" x14ac:dyDescent="0.25">
      <c r="A3947" t="s">
        <v>4579</v>
      </c>
    </row>
    <row r="3948" spans="1:1" x14ac:dyDescent="0.25">
      <c r="A3948" t="s">
        <v>4580</v>
      </c>
    </row>
    <row r="3949" spans="1:1" x14ac:dyDescent="0.25">
      <c r="A3949" t="s">
        <v>4581</v>
      </c>
    </row>
    <row r="3950" spans="1:1" x14ac:dyDescent="0.25">
      <c r="A3950" t="s">
        <v>4582</v>
      </c>
    </row>
    <row r="3951" spans="1:1" x14ac:dyDescent="0.25">
      <c r="A3951" t="s">
        <v>4583</v>
      </c>
    </row>
    <row r="3952" spans="1:1" x14ac:dyDescent="0.25">
      <c r="A3952" t="s">
        <v>4584</v>
      </c>
    </row>
    <row r="3953" spans="1:1" x14ac:dyDescent="0.25">
      <c r="A3953" t="s">
        <v>4585</v>
      </c>
    </row>
    <row r="3954" spans="1:1" x14ac:dyDescent="0.25">
      <c r="A3954" t="s">
        <v>4586</v>
      </c>
    </row>
    <row r="3955" spans="1:1" x14ac:dyDescent="0.25">
      <c r="A3955" t="s">
        <v>3216</v>
      </c>
    </row>
    <row r="3956" spans="1:1" x14ac:dyDescent="0.25">
      <c r="A3956" t="s">
        <v>4587</v>
      </c>
    </row>
    <row r="3957" spans="1:1" x14ac:dyDescent="0.25">
      <c r="A3957" t="s">
        <v>4567</v>
      </c>
    </row>
    <row r="3958" spans="1:1" x14ac:dyDescent="0.25">
      <c r="A3958" t="s">
        <v>4588</v>
      </c>
    </row>
    <row r="3959" spans="1:1" x14ac:dyDescent="0.25">
      <c r="A3959" t="s">
        <v>4567</v>
      </c>
    </row>
    <row r="3960" spans="1:1" x14ac:dyDescent="0.25">
      <c r="A3960" t="s">
        <v>4589</v>
      </c>
    </row>
    <row r="3961" spans="1:1" x14ac:dyDescent="0.25">
      <c r="A3961" t="s">
        <v>4590</v>
      </c>
    </row>
    <row r="3962" spans="1:1" x14ac:dyDescent="0.25">
      <c r="A3962" t="s">
        <v>4567</v>
      </c>
    </row>
    <row r="3963" spans="1:1" x14ac:dyDescent="0.25">
      <c r="A3963" t="s">
        <v>4591</v>
      </c>
    </row>
    <row r="3964" spans="1:1" x14ac:dyDescent="0.25">
      <c r="A3964" t="s">
        <v>4592</v>
      </c>
    </row>
    <row r="3965" spans="1:1" x14ac:dyDescent="0.25">
      <c r="A3965" t="s">
        <v>4593</v>
      </c>
    </row>
    <row r="3966" spans="1:1" x14ac:dyDescent="0.25">
      <c r="A3966" t="s">
        <v>4594</v>
      </c>
    </row>
    <row r="3967" spans="1:1" x14ac:dyDescent="0.25">
      <c r="A3967" t="s">
        <v>4595</v>
      </c>
    </row>
    <row r="3968" spans="1:1" x14ac:dyDescent="0.25">
      <c r="A3968" t="s">
        <v>4596</v>
      </c>
    </row>
    <row r="3969" spans="1:1" x14ac:dyDescent="0.25">
      <c r="A3969" t="s">
        <v>4593</v>
      </c>
    </row>
    <row r="3970" spans="1:1" x14ac:dyDescent="0.25">
      <c r="A3970" t="s">
        <v>4597</v>
      </c>
    </row>
    <row r="3971" spans="1:1" x14ac:dyDescent="0.25">
      <c r="A3971" t="s">
        <v>4598</v>
      </c>
    </row>
    <row r="3972" spans="1:1" x14ac:dyDescent="0.25">
      <c r="A3972" t="s">
        <v>4567</v>
      </c>
    </row>
    <row r="3973" spans="1:1" x14ac:dyDescent="0.25">
      <c r="A3973" t="s">
        <v>4599</v>
      </c>
    </row>
    <row r="3974" spans="1:1" x14ac:dyDescent="0.25">
      <c r="A3974" t="s">
        <v>2844</v>
      </c>
    </row>
    <row r="3975" spans="1:1" x14ac:dyDescent="0.25">
      <c r="A3975" t="s">
        <v>4600</v>
      </c>
    </row>
    <row r="3976" spans="1:1" x14ac:dyDescent="0.25">
      <c r="A3976" t="s">
        <v>4601</v>
      </c>
    </row>
    <row r="3977" spans="1:1" x14ac:dyDescent="0.25">
      <c r="A3977" t="s">
        <v>4602</v>
      </c>
    </row>
    <row r="3978" spans="1:1" x14ac:dyDescent="0.25">
      <c r="A3978" t="s">
        <v>4603</v>
      </c>
    </row>
    <row r="3979" spans="1:1" x14ac:dyDescent="0.25">
      <c r="A3979" t="s">
        <v>4604</v>
      </c>
    </row>
    <row r="3980" spans="1:1" x14ac:dyDescent="0.25">
      <c r="A3980" t="s">
        <v>4605</v>
      </c>
    </row>
    <row r="3981" spans="1:1" x14ac:dyDescent="0.25">
      <c r="A3981" t="s">
        <v>4606</v>
      </c>
    </row>
    <row r="3982" spans="1:1" x14ac:dyDescent="0.25">
      <c r="A3982" t="s">
        <v>4607</v>
      </c>
    </row>
    <row r="3983" spans="1:1" x14ac:dyDescent="0.25">
      <c r="A3983" t="s">
        <v>4608</v>
      </c>
    </row>
    <row r="3984" spans="1:1" x14ac:dyDescent="0.25">
      <c r="A3984" t="s">
        <v>4609</v>
      </c>
    </row>
    <row r="3986" spans="1:2" x14ac:dyDescent="0.25">
      <c r="A3986" t="s">
        <v>4610</v>
      </c>
    </row>
    <row r="3988" spans="1:2" x14ac:dyDescent="0.25">
      <c r="A3988" t="s">
        <v>3054</v>
      </c>
    </row>
    <row r="3989" spans="1:2" x14ac:dyDescent="0.25">
      <c r="A3989" t="s">
        <v>4611</v>
      </c>
    </row>
    <row r="3990" spans="1:2" x14ac:dyDescent="0.25">
      <c r="A3990" t="s">
        <v>4612</v>
      </c>
    </row>
    <row r="3991" spans="1:2" x14ac:dyDescent="0.25">
      <c r="A3991" t="s">
        <v>4613</v>
      </c>
    </row>
    <row r="3992" spans="1:2" x14ac:dyDescent="0.25">
      <c r="A3992" t="s">
        <v>4614</v>
      </c>
    </row>
    <row r="3993" spans="1:2" x14ac:dyDescent="0.25">
      <c r="A3993" t="s">
        <v>4615</v>
      </c>
    </row>
    <row r="3994" spans="1:2" x14ac:dyDescent="0.25">
      <c r="A3994" t="s">
        <v>4616</v>
      </c>
      <c r="B3994" t="s">
        <v>4617</v>
      </c>
    </row>
    <row r="3995" spans="1:2" x14ac:dyDescent="0.25">
      <c r="A3995" t="s">
        <v>4618</v>
      </c>
    </row>
    <row r="3996" spans="1:2" x14ac:dyDescent="0.25">
      <c r="A3996" t="s">
        <v>4619</v>
      </c>
    </row>
    <row r="3997" spans="1:2" x14ac:dyDescent="0.25">
      <c r="A3997" t="s">
        <v>4620</v>
      </c>
    </row>
    <row r="3998" spans="1:2" x14ac:dyDescent="0.25">
      <c r="A3998" t="s">
        <v>4621</v>
      </c>
    </row>
    <row r="3999" spans="1:2" x14ac:dyDescent="0.25">
      <c r="A3999" t="s">
        <v>4622</v>
      </c>
    </row>
    <row r="4000" spans="1:2" x14ac:dyDescent="0.25">
      <c r="A4000" t="s">
        <v>4623</v>
      </c>
    </row>
    <row r="4001" spans="1:1" x14ac:dyDescent="0.25">
      <c r="A4001" t="s">
        <v>4624</v>
      </c>
    </row>
    <row r="4002" spans="1:1" x14ac:dyDescent="0.25">
      <c r="A4002" t="s">
        <v>4625</v>
      </c>
    </row>
    <row r="4003" spans="1:1" x14ac:dyDescent="0.25">
      <c r="A4003" t="s">
        <v>4626</v>
      </c>
    </row>
    <row r="4005" spans="1:1" x14ac:dyDescent="0.25">
      <c r="A4005" t="s">
        <v>4627</v>
      </c>
    </row>
    <row r="4007" spans="1:1" x14ac:dyDescent="0.25">
      <c r="A4007" t="s">
        <v>4628</v>
      </c>
    </row>
    <row r="4008" spans="1:1" x14ac:dyDescent="0.25">
      <c r="A4008" t="s">
        <v>4629</v>
      </c>
    </row>
    <row r="4009" spans="1:1" x14ac:dyDescent="0.25">
      <c r="A4009" t="s">
        <v>4630</v>
      </c>
    </row>
    <row r="4011" spans="1:1" x14ac:dyDescent="0.25">
      <c r="A4011" t="s">
        <v>4631</v>
      </c>
    </row>
    <row r="4012" spans="1:1" x14ac:dyDescent="0.25">
      <c r="A4012" t="s">
        <v>4632</v>
      </c>
    </row>
    <row r="4013" spans="1:1" x14ac:dyDescent="0.25">
      <c r="A4013" t="s">
        <v>4633</v>
      </c>
    </row>
    <row r="4014" spans="1:1" x14ac:dyDescent="0.25">
      <c r="A4014" t="s">
        <v>4634</v>
      </c>
    </row>
    <row r="4015" spans="1:1" x14ac:dyDescent="0.25">
      <c r="A4015" t="s">
        <v>4635</v>
      </c>
    </row>
    <row r="4016" spans="1:1" x14ac:dyDescent="0.25">
      <c r="A4016" t="s">
        <v>4636</v>
      </c>
    </row>
    <row r="4017" spans="1:2" x14ac:dyDescent="0.25">
      <c r="A4017" t="s">
        <v>4637</v>
      </c>
    </row>
    <row r="4018" spans="1:2" x14ac:dyDescent="0.25">
      <c r="A4018" t="s">
        <v>4638</v>
      </c>
      <c r="B4018" t="s">
        <v>4639</v>
      </c>
    </row>
    <row r="4020" spans="1:2" x14ac:dyDescent="0.25">
      <c r="A4020" t="s">
        <v>4640</v>
      </c>
    </row>
    <row r="4021" spans="1:2" x14ac:dyDescent="0.25">
      <c r="A4021" t="s">
        <v>4641</v>
      </c>
    </row>
    <row r="4022" spans="1:2" x14ac:dyDescent="0.25">
      <c r="A4022" t="s">
        <v>4642</v>
      </c>
    </row>
    <row r="4023" spans="1:2" x14ac:dyDescent="0.25">
      <c r="A4023" t="s">
        <v>4643</v>
      </c>
    </row>
    <row r="4024" spans="1:2" x14ac:dyDescent="0.25">
      <c r="A4024" t="s">
        <v>4644</v>
      </c>
    </row>
    <row r="4026" spans="1:2" x14ac:dyDescent="0.25">
      <c r="A4026" t="s">
        <v>4645</v>
      </c>
    </row>
    <row r="4027" spans="1:2" x14ac:dyDescent="0.25">
      <c r="A4027" t="s">
        <v>4646</v>
      </c>
    </row>
    <row r="4028" spans="1:2" x14ac:dyDescent="0.25">
      <c r="A4028" t="s">
        <v>4647</v>
      </c>
    </row>
    <row r="4029" spans="1:2" x14ac:dyDescent="0.25">
      <c r="A4029" t="s">
        <v>4648</v>
      </c>
    </row>
    <row r="4030" spans="1:2" x14ac:dyDescent="0.25">
      <c r="A4030" t="s">
        <v>4649</v>
      </c>
    </row>
    <row r="4031" spans="1:2" x14ac:dyDescent="0.25">
      <c r="A4031" t="s">
        <v>4650</v>
      </c>
      <c r="B4031" t="s">
        <v>4651</v>
      </c>
    </row>
    <row r="4033" spans="1:1" x14ac:dyDescent="0.25">
      <c r="A4033" t="s">
        <v>4652</v>
      </c>
    </row>
    <row r="4034" spans="1:1" x14ac:dyDescent="0.25">
      <c r="A4034" t="s">
        <v>4653</v>
      </c>
    </row>
    <row r="4035" spans="1:1" x14ac:dyDescent="0.25">
      <c r="A4035" t="s">
        <v>4654</v>
      </c>
    </row>
    <row r="4036" spans="1:1" x14ac:dyDescent="0.25">
      <c r="A4036" t="s">
        <v>4655</v>
      </c>
    </row>
    <row r="4037" spans="1:1" x14ac:dyDescent="0.25">
      <c r="A4037" t="s">
        <v>4656</v>
      </c>
    </row>
    <row r="4038" spans="1:1" x14ac:dyDescent="0.25">
      <c r="A4038" t="s">
        <v>4657</v>
      </c>
    </row>
    <row r="4039" spans="1:1" x14ac:dyDescent="0.25">
      <c r="A4039" t="s">
        <v>4658</v>
      </c>
    </row>
    <row r="4041" spans="1:1" x14ac:dyDescent="0.25">
      <c r="A4041" t="s">
        <v>4659</v>
      </c>
    </row>
    <row r="4043" spans="1:1" x14ac:dyDescent="0.25">
      <c r="A4043" t="s">
        <v>4660</v>
      </c>
    </row>
    <row r="4044" spans="1:1" x14ac:dyDescent="0.25">
      <c r="A4044" t="s">
        <v>4661</v>
      </c>
    </row>
    <row r="4045" spans="1:1" x14ac:dyDescent="0.25">
      <c r="A4045" t="s">
        <v>4662</v>
      </c>
    </row>
    <row r="4046" spans="1:1" x14ac:dyDescent="0.25">
      <c r="A4046" t="s">
        <v>4663</v>
      </c>
    </row>
    <row r="4047" spans="1:1" x14ac:dyDescent="0.25">
      <c r="A4047" t="s">
        <v>4664</v>
      </c>
    </row>
    <row r="4048" spans="1:1" x14ac:dyDescent="0.25">
      <c r="A4048" t="s">
        <v>4665</v>
      </c>
    </row>
    <row r="4049" spans="1:1" x14ac:dyDescent="0.25">
      <c r="A4049" t="s">
        <v>4666</v>
      </c>
    </row>
    <row r="4050" spans="1:1" x14ac:dyDescent="0.25">
      <c r="A4050" t="s">
        <v>4667</v>
      </c>
    </row>
    <row r="4051" spans="1:1" x14ac:dyDescent="0.25">
      <c r="A4051" t="s">
        <v>4668</v>
      </c>
    </row>
    <row r="4052" spans="1:1" x14ac:dyDescent="0.25">
      <c r="A4052" t="s">
        <v>4669</v>
      </c>
    </row>
    <row r="4053" spans="1:1" x14ac:dyDescent="0.25">
      <c r="A4053" t="s">
        <v>4670</v>
      </c>
    </row>
    <row r="4055" spans="1:1" x14ac:dyDescent="0.25">
      <c r="A4055" t="s">
        <v>4671</v>
      </c>
    </row>
    <row r="4056" spans="1:1" x14ac:dyDescent="0.25">
      <c r="A4056" t="s">
        <v>4672</v>
      </c>
    </row>
    <row r="4057" spans="1:1" x14ac:dyDescent="0.25">
      <c r="A4057" t="s">
        <v>4673</v>
      </c>
    </row>
    <row r="4059" spans="1:1" x14ac:dyDescent="0.25">
      <c r="A4059" t="s">
        <v>4674</v>
      </c>
    </row>
    <row r="4061" spans="1:1" x14ac:dyDescent="0.25">
      <c r="A4061" t="s">
        <v>4675</v>
      </c>
    </row>
    <row r="4062" spans="1:1" x14ac:dyDescent="0.25">
      <c r="A4062" t="s">
        <v>4676</v>
      </c>
    </row>
    <row r="4063" spans="1:1" x14ac:dyDescent="0.25">
      <c r="A4063" t="s">
        <v>4677</v>
      </c>
    </row>
    <row r="4064" spans="1:1" x14ac:dyDescent="0.25">
      <c r="A4064" t="s">
        <v>4678</v>
      </c>
    </row>
    <row r="4065" spans="1:1" x14ac:dyDescent="0.25">
      <c r="A4065" t="s">
        <v>4679</v>
      </c>
    </row>
    <row r="4066" spans="1:1" x14ac:dyDescent="0.25">
      <c r="A4066" t="s">
        <v>4680</v>
      </c>
    </row>
    <row r="4067" spans="1:1" x14ac:dyDescent="0.25">
      <c r="A4067" t="s">
        <v>4681</v>
      </c>
    </row>
    <row r="4069" spans="1:1" x14ac:dyDescent="0.25">
      <c r="A4069" t="s">
        <v>4682</v>
      </c>
    </row>
    <row r="4071" spans="1:1" x14ac:dyDescent="0.25">
      <c r="A4071" t="s">
        <v>4683</v>
      </c>
    </row>
    <row r="4072" spans="1:1" x14ac:dyDescent="0.25">
      <c r="A4072" t="s">
        <v>4684</v>
      </c>
    </row>
    <row r="4074" spans="1:1" x14ac:dyDescent="0.25">
      <c r="A4074" t="s">
        <v>2491</v>
      </c>
    </row>
    <row r="4076" spans="1:1" x14ac:dyDescent="0.25">
      <c r="A4076" t="s">
        <v>4685</v>
      </c>
    </row>
    <row r="4078" spans="1:1" x14ac:dyDescent="0.25">
      <c r="A4078" t="s">
        <v>4686</v>
      </c>
    </row>
    <row r="4079" spans="1:1" x14ac:dyDescent="0.25">
      <c r="A4079" t="s">
        <v>4687</v>
      </c>
    </row>
    <row r="4080" spans="1:1" x14ac:dyDescent="0.25">
      <c r="A4080" t="s">
        <v>4688</v>
      </c>
    </row>
    <row r="4081" spans="1:1" x14ac:dyDescent="0.25">
      <c r="A4081" t="s">
        <v>4689</v>
      </c>
    </row>
    <row r="4082" spans="1:1" x14ac:dyDescent="0.25">
      <c r="A4082" t="s">
        <v>4690</v>
      </c>
    </row>
    <row r="4083" spans="1:1" x14ac:dyDescent="0.25">
      <c r="A4083" t="s">
        <v>4691</v>
      </c>
    </row>
    <row r="4084" spans="1:1" x14ac:dyDescent="0.25">
      <c r="A4084" t="s">
        <v>4692</v>
      </c>
    </row>
    <row r="4085" spans="1:1" x14ac:dyDescent="0.25">
      <c r="A4085" t="s">
        <v>4693</v>
      </c>
    </row>
    <row r="4086" spans="1:1" x14ac:dyDescent="0.25">
      <c r="A4086" t="s">
        <v>4694</v>
      </c>
    </row>
    <row r="4087" spans="1:1" x14ac:dyDescent="0.25">
      <c r="A4087" t="s">
        <v>4695</v>
      </c>
    </row>
    <row r="4088" spans="1:1" x14ac:dyDescent="0.25">
      <c r="A4088" t="s">
        <v>4696</v>
      </c>
    </row>
    <row r="4089" spans="1:1" x14ac:dyDescent="0.25">
      <c r="A4089" t="s">
        <v>4697</v>
      </c>
    </row>
    <row r="4090" spans="1:1" x14ac:dyDescent="0.25">
      <c r="A4090" t="s">
        <v>4698</v>
      </c>
    </row>
    <row r="4091" spans="1:1" x14ac:dyDescent="0.25">
      <c r="A4091" t="s">
        <v>4699</v>
      </c>
    </row>
    <row r="4092" spans="1:1" x14ac:dyDescent="0.25">
      <c r="A4092" t="s">
        <v>4700</v>
      </c>
    </row>
    <row r="4093" spans="1:1" x14ac:dyDescent="0.25">
      <c r="A4093" t="s">
        <v>4701</v>
      </c>
    </row>
    <row r="4094" spans="1:1" x14ac:dyDescent="0.25">
      <c r="A4094" t="s">
        <v>4702</v>
      </c>
    </row>
    <row r="4095" spans="1:1" x14ac:dyDescent="0.25">
      <c r="A4095" t="s">
        <v>4703</v>
      </c>
    </row>
    <row r="4096" spans="1:1" x14ac:dyDescent="0.25">
      <c r="A4096" t="s">
        <v>4704</v>
      </c>
    </row>
    <row r="4097" spans="1:2" x14ac:dyDescent="0.25">
      <c r="A4097" t="s">
        <v>4705</v>
      </c>
    </row>
    <row r="4098" spans="1:2" x14ac:dyDescent="0.25">
      <c r="A4098" t="s">
        <v>4706</v>
      </c>
    </row>
    <row r="4099" spans="1:2" x14ac:dyDescent="0.25">
      <c r="A4099" t="s">
        <v>4707</v>
      </c>
    </row>
    <row r="4100" spans="1:2" x14ac:dyDescent="0.25">
      <c r="A4100" t="s">
        <v>4708</v>
      </c>
    </row>
    <row r="4101" spans="1:2" x14ac:dyDescent="0.25">
      <c r="A4101" t="s">
        <v>4709</v>
      </c>
      <c r="B4101" t="s">
        <v>4710</v>
      </c>
    </row>
    <row r="4102" spans="1:2" x14ac:dyDescent="0.25">
      <c r="A4102" t="s">
        <v>4711</v>
      </c>
    </row>
    <row r="4103" spans="1:2" x14ac:dyDescent="0.25">
      <c r="A4103" t="s">
        <v>4712</v>
      </c>
    </row>
    <row r="4104" spans="1:2" x14ac:dyDescent="0.25">
      <c r="A4104" t="s">
        <v>2822</v>
      </c>
    </row>
    <row r="4106" spans="1:2" x14ac:dyDescent="0.25">
      <c r="A4106" t="s">
        <v>4713</v>
      </c>
    </row>
    <row r="4108" spans="1:2" x14ac:dyDescent="0.25">
      <c r="A4108" t="s">
        <v>2769</v>
      </c>
    </row>
    <row r="4110" spans="1:2" x14ac:dyDescent="0.25">
      <c r="A4110" t="s">
        <v>4714</v>
      </c>
    </row>
    <row r="4111" spans="1:2" x14ac:dyDescent="0.25">
      <c r="A4111" t="s">
        <v>4715</v>
      </c>
    </row>
    <row r="4112" spans="1:2" x14ac:dyDescent="0.25">
      <c r="A4112" t="s">
        <v>4716</v>
      </c>
    </row>
    <row r="4114" spans="1:1" x14ac:dyDescent="0.25">
      <c r="A4114" t="s">
        <v>4717</v>
      </c>
    </row>
    <row r="4116" spans="1:1" x14ac:dyDescent="0.25">
      <c r="A4116" t="s">
        <v>4718</v>
      </c>
    </row>
    <row r="4118" spans="1:1" x14ac:dyDescent="0.25">
      <c r="A4118" t="s">
        <v>4719</v>
      </c>
    </row>
    <row r="4120" spans="1:1" x14ac:dyDescent="0.25">
      <c r="A4120" t="s">
        <v>1868</v>
      </c>
    </row>
    <row r="4121" spans="1:1" x14ac:dyDescent="0.25">
      <c r="A4121" t="s">
        <v>4720</v>
      </c>
    </row>
    <row r="4122" spans="1:1" x14ac:dyDescent="0.25">
      <c r="A4122" t="s">
        <v>4721</v>
      </c>
    </row>
    <row r="4123" spans="1:1" x14ac:dyDescent="0.25">
      <c r="A4123" t="s">
        <v>4722</v>
      </c>
    </row>
    <row r="4124" spans="1:1" x14ac:dyDescent="0.25">
      <c r="A4124" t="s">
        <v>4723</v>
      </c>
    </row>
    <row r="4125" spans="1:1" x14ac:dyDescent="0.25">
      <c r="A4125" t="s">
        <v>4724</v>
      </c>
    </row>
    <row r="4126" spans="1:1" x14ac:dyDescent="0.25">
      <c r="A4126" t="s">
        <v>1957</v>
      </c>
    </row>
    <row r="4127" spans="1:1" x14ac:dyDescent="0.25">
      <c r="A4127" t="s">
        <v>4725</v>
      </c>
    </row>
    <row r="4128" spans="1:1" x14ac:dyDescent="0.25">
      <c r="A4128" t="s">
        <v>4726</v>
      </c>
    </row>
    <row r="4129" spans="1:8" x14ac:dyDescent="0.25">
      <c r="A4129" t="s">
        <v>4727</v>
      </c>
    </row>
    <row r="4130" spans="1:8" x14ac:dyDescent="0.25">
      <c r="A4130" t="s">
        <v>4728</v>
      </c>
    </row>
    <row r="4131" spans="1:8" x14ac:dyDescent="0.25">
      <c r="A4131" t="s">
        <v>4729</v>
      </c>
    </row>
    <row r="4132" spans="1:8" x14ac:dyDescent="0.25">
      <c r="A4132" t="s">
        <v>4730</v>
      </c>
    </row>
    <row r="4133" spans="1:8" x14ac:dyDescent="0.25">
      <c r="A4133" t="s">
        <v>4731</v>
      </c>
      <c r="B4133" t="s">
        <v>4732</v>
      </c>
      <c r="C4133" t="s">
        <v>4733</v>
      </c>
      <c r="D4133" t="s">
        <v>4734</v>
      </c>
      <c r="E4133" t="s">
        <v>4735</v>
      </c>
      <c r="F4133" t="s">
        <v>4736</v>
      </c>
      <c r="G4133" t="s">
        <v>4737</v>
      </c>
      <c r="H4133" t="s">
        <v>4738</v>
      </c>
    </row>
    <row r="4134" spans="1:8" x14ac:dyDescent="0.25">
      <c r="A4134" t="s">
        <v>4739</v>
      </c>
    </row>
    <row r="4135" spans="1:8" x14ac:dyDescent="0.25">
      <c r="A4135" t="s">
        <v>4740</v>
      </c>
    </row>
    <row r="4136" spans="1:8" x14ac:dyDescent="0.25">
      <c r="A4136" t="s">
        <v>4741</v>
      </c>
    </row>
    <row r="4137" spans="1:8" x14ac:dyDescent="0.25">
      <c r="A4137" t="s">
        <v>4742</v>
      </c>
    </row>
    <row r="4138" spans="1:8" x14ac:dyDescent="0.25">
      <c r="A4138" t="s">
        <v>4743</v>
      </c>
    </row>
    <row r="4139" spans="1:8" x14ac:dyDescent="0.25">
      <c r="A4139" t="s">
        <v>4744</v>
      </c>
    </row>
    <row r="4140" spans="1:8" x14ac:dyDescent="0.25">
      <c r="A4140" t="s">
        <v>4745</v>
      </c>
    </row>
    <row r="4141" spans="1:8" x14ac:dyDescent="0.25">
      <c r="A4141" t="s">
        <v>4746</v>
      </c>
    </row>
    <row r="4142" spans="1:8" x14ac:dyDescent="0.25">
      <c r="A4142" t="s">
        <v>4747</v>
      </c>
    </row>
    <row r="4144" spans="1:8" x14ac:dyDescent="0.25">
      <c r="A4144" t="s">
        <v>4748</v>
      </c>
    </row>
    <row r="4146" spans="1:2" x14ac:dyDescent="0.25">
      <c r="A4146" t="s">
        <v>4749</v>
      </c>
    </row>
    <row r="4148" spans="1:2" x14ac:dyDescent="0.25">
      <c r="A4148" t="s">
        <v>4750</v>
      </c>
    </row>
    <row r="4150" spans="1:2" x14ac:dyDescent="0.25">
      <c r="A4150" t="s">
        <v>2755</v>
      </c>
    </row>
    <row r="4151" spans="1:2" x14ac:dyDescent="0.25">
      <c r="A4151" t="s">
        <v>4751</v>
      </c>
    </row>
    <row r="4152" spans="1:2" x14ac:dyDescent="0.25">
      <c r="A4152" t="s">
        <v>4752</v>
      </c>
    </row>
    <row r="4153" spans="1:2" x14ac:dyDescent="0.25">
      <c r="A4153" t="s">
        <v>4753</v>
      </c>
    </row>
    <row r="4154" spans="1:2" x14ac:dyDescent="0.25">
      <c r="A4154" t="s">
        <v>4754</v>
      </c>
    </row>
    <row r="4155" spans="1:2" x14ac:dyDescent="0.25">
      <c r="A4155" t="s">
        <v>4755</v>
      </c>
    </row>
    <row r="4156" spans="1:2" x14ac:dyDescent="0.25">
      <c r="A4156" t="s">
        <v>4756</v>
      </c>
      <c r="B4156" t="s">
        <v>4757</v>
      </c>
    </row>
    <row r="4157" spans="1:2" x14ac:dyDescent="0.25">
      <c r="A4157" t="s">
        <v>4758</v>
      </c>
    </row>
    <row r="4158" spans="1:2" x14ac:dyDescent="0.25">
      <c r="A4158" t="s">
        <v>1932</v>
      </c>
    </row>
    <row r="4159" spans="1:2" x14ac:dyDescent="0.25">
      <c r="A4159" t="s">
        <v>4759</v>
      </c>
    </row>
    <row r="4160" spans="1:2" x14ac:dyDescent="0.25">
      <c r="A4160" t="s">
        <v>4760</v>
      </c>
    </row>
    <row r="4161" spans="1:1" x14ac:dyDescent="0.25">
      <c r="A4161" t="s">
        <v>4761</v>
      </c>
    </row>
    <row r="4162" spans="1:1" x14ac:dyDescent="0.25">
      <c r="A4162" t="s">
        <v>4762</v>
      </c>
    </row>
    <row r="4163" spans="1:1" x14ac:dyDescent="0.25">
      <c r="A4163" t="s">
        <v>4763</v>
      </c>
    </row>
    <row r="4164" spans="1:1" x14ac:dyDescent="0.25">
      <c r="A4164" t="s">
        <v>4764</v>
      </c>
    </row>
    <row r="4165" spans="1:1" x14ac:dyDescent="0.25">
      <c r="A4165" t="s">
        <v>4765</v>
      </c>
    </row>
    <row r="4166" spans="1:1" x14ac:dyDescent="0.25">
      <c r="A4166" t="s">
        <v>1941</v>
      </c>
    </row>
    <row r="4167" spans="1:1" x14ac:dyDescent="0.25">
      <c r="A4167" t="s">
        <v>4766</v>
      </c>
    </row>
    <row r="4168" spans="1:1" x14ac:dyDescent="0.25">
      <c r="A4168" t="s">
        <v>4767</v>
      </c>
    </row>
    <row r="4169" spans="1:1" x14ac:dyDescent="0.25">
      <c r="A4169" t="s">
        <v>4768</v>
      </c>
    </row>
    <row r="4170" spans="1:1" x14ac:dyDescent="0.25">
      <c r="A4170" t="s">
        <v>4769</v>
      </c>
    </row>
    <row r="4171" spans="1:1" x14ac:dyDescent="0.25">
      <c r="A4171" t="s">
        <v>4770</v>
      </c>
    </row>
    <row r="4173" spans="1:1" x14ac:dyDescent="0.25">
      <c r="A4173" t="s">
        <v>4771</v>
      </c>
    </row>
    <row r="4175" spans="1:1" x14ac:dyDescent="0.25">
      <c r="A4175" t="s">
        <v>4772</v>
      </c>
    </row>
    <row r="4177" spans="1:2" x14ac:dyDescent="0.25">
      <c r="A4177" t="s">
        <v>4773</v>
      </c>
    </row>
    <row r="4178" spans="1:2" x14ac:dyDescent="0.25">
      <c r="A4178" t="s">
        <v>4774</v>
      </c>
    </row>
    <row r="4179" spans="1:2" x14ac:dyDescent="0.25">
      <c r="A4179" t="s">
        <v>4775</v>
      </c>
    </row>
    <row r="4181" spans="1:2" x14ac:dyDescent="0.25">
      <c r="A4181" t="s">
        <v>4776</v>
      </c>
    </row>
    <row r="4183" spans="1:2" x14ac:dyDescent="0.25">
      <c r="A4183" t="s">
        <v>4777</v>
      </c>
    </row>
    <row r="4185" spans="1:2" x14ac:dyDescent="0.25">
      <c r="A4185" t="s">
        <v>4778</v>
      </c>
      <c r="B4185" t="s">
        <v>4779</v>
      </c>
    </row>
    <row r="4187" spans="1:2" x14ac:dyDescent="0.25">
      <c r="A4187" t="s">
        <v>4780</v>
      </c>
    </row>
    <row r="4189" spans="1:2" x14ac:dyDescent="0.25">
      <c r="A4189" t="s">
        <v>4781</v>
      </c>
    </row>
    <row r="4191" spans="1:2" x14ac:dyDescent="0.25">
      <c r="A4191" t="s">
        <v>4782</v>
      </c>
    </row>
    <row r="4193" spans="1:1" x14ac:dyDescent="0.25">
      <c r="A4193" t="s">
        <v>4783</v>
      </c>
    </row>
    <row r="4195" spans="1:1" x14ac:dyDescent="0.25">
      <c r="A4195" t="s">
        <v>4784</v>
      </c>
    </row>
    <row r="4197" spans="1:1" x14ac:dyDescent="0.25">
      <c r="A4197" t="s">
        <v>4785</v>
      </c>
    </row>
    <row r="4198" spans="1:1" x14ac:dyDescent="0.25">
      <c r="A4198" t="s">
        <v>4786</v>
      </c>
    </row>
    <row r="4199" spans="1:1" x14ac:dyDescent="0.25">
      <c r="A4199" t="s">
        <v>4787</v>
      </c>
    </row>
    <row r="4200" spans="1:1" x14ac:dyDescent="0.25">
      <c r="A4200" t="s">
        <v>4788</v>
      </c>
    </row>
    <row r="4201" spans="1:1" x14ac:dyDescent="0.25">
      <c r="A4201" t="s">
        <v>4789</v>
      </c>
    </row>
    <row r="4202" spans="1:1" x14ac:dyDescent="0.25">
      <c r="A4202" t="s">
        <v>4790</v>
      </c>
    </row>
    <row r="4203" spans="1:1" x14ac:dyDescent="0.25">
      <c r="A4203" t="s">
        <v>4791</v>
      </c>
    </row>
    <row r="4204" spans="1:1" x14ac:dyDescent="0.25">
      <c r="A4204" t="s">
        <v>4792</v>
      </c>
    </row>
    <row r="4205" spans="1:1" x14ac:dyDescent="0.25">
      <c r="A4205" t="s">
        <v>4793</v>
      </c>
    </row>
    <row r="4206" spans="1:1" x14ac:dyDescent="0.25">
      <c r="A4206" t="s">
        <v>4794</v>
      </c>
    </row>
    <row r="4207" spans="1:1" x14ac:dyDescent="0.25">
      <c r="A4207" t="s">
        <v>4795</v>
      </c>
    </row>
    <row r="4208" spans="1:1" x14ac:dyDescent="0.25">
      <c r="A4208" t="s">
        <v>4796</v>
      </c>
    </row>
    <row r="4209" spans="1:1" x14ac:dyDescent="0.25">
      <c r="A4209" t="s">
        <v>4797</v>
      </c>
    </row>
    <row r="4210" spans="1:1" x14ac:dyDescent="0.25">
      <c r="A4210" t="s">
        <v>4798</v>
      </c>
    </row>
    <row r="4211" spans="1:1" x14ac:dyDescent="0.25">
      <c r="A4211" t="s">
        <v>4799</v>
      </c>
    </row>
    <row r="4212" spans="1:1" x14ac:dyDescent="0.25">
      <c r="A4212" t="s">
        <v>4800</v>
      </c>
    </row>
    <row r="4213" spans="1:1" x14ac:dyDescent="0.25">
      <c r="A4213" t="s">
        <v>4801</v>
      </c>
    </row>
    <row r="4214" spans="1:1" x14ac:dyDescent="0.25">
      <c r="A4214" t="s">
        <v>4802</v>
      </c>
    </row>
    <row r="4215" spans="1:1" x14ac:dyDescent="0.25">
      <c r="A4215" t="s">
        <v>4803</v>
      </c>
    </row>
    <row r="4216" spans="1:1" x14ac:dyDescent="0.25">
      <c r="A4216" t="s">
        <v>4804</v>
      </c>
    </row>
    <row r="4217" spans="1:1" x14ac:dyDescent="0.25">
      <c r="A4217" t="s">
        <v>4805</v>
      </c>
    </row>
    <row r="4218" spans="1:1" x14ac:dyDescent="0.25">
      <c r="A4218" t="s">
        <v>4806</v>
      </c>
    </row>
    <row r="4219" spans="1:1" x14ac:dyDescent="0.25">
      <c r="A4219" t="s">
        <v>4807</v>
      </c>
    </row>
    <row r="4220" spans="1:1" x14ac:dyDescent="0.25">
      <c r="A4220" t="s">
        <v>4808</v>
      </c>
    </row>
    <row r="4221" spans="1:1" x14ac:dyDescent="0.25">
      <c r="A4221" t="s">
        <v>4809</v>
      </c>
    </row>
    <row r="4222" spans="1:1" x14ac:dyDescent="0.25">
      <c r="A4222" t="s">
        <v>4810</v>
      </c>
    </row>
    <row r="4223" spans="1:1" x14ac:dyDescent="0.25">
      <c r="A4223" t="s">
        <v>4811</v>
      </c>
    </row>
    <row r="4224" spans="1:1" x14ac:dyDescent="0.25">
      <c r="A4224" t="s">
        <v>4812</v>
      </c>
    </row>
    <row r="4225" spans="1:2" x14ac:dyDescent="0.25">
      <c r="A4225" t="s">
        <v>4813</v>
      </c>
    </row>
    <row r="4226" spans="1:2" x14ac:dyDescent="0.25">
      <c r="A4226" t="s">
        <v>4814</v>
      </c>
    </row>
    <row r="4227" spans="1:2" x14ac:dyDescent="0.25">
      <c r="A4227" t="s">
        <v>4815</v>
      </c>
    </row>
    <row r="4228" spans="1:2" x14ac:dyDescent="0.25">
      <c r="A4228" t="s">
        <v>4816</v>
      </c>
    </row>
    <row r="4229" spans="1:2" x14ac:dyDescent="0.25">
      <c r="A4229" t="s">
        <v>4817</v>
      </c>
    </row>
    <row r="4231" spans="1:2" x14ac:dyDescent="0.25">
      <c r="A4231" t="s">
        <v>4818</v>
      </c>
    </row>
    <row r="4233" spans="1:2" x14ac:dyDescent="0.25">
      <c r="A4233" t="s">
        <v>4819</v>
      </c>
    </row>
    <row r="4235" spans="1:2" x14ac:dyDescent="0.25">
      <c r="A4235" t="s">
        <v>4820</v>
      </c>
    </row>
    <row r="4236" spans="1:2" x14ac:dyDescent="0.25">
      <c r="A4236" t="s">
        <v>4821</v>
      </c>
    </row>
    <row r="4237" spans="1:2" x14ac:dyDescent="0.25">
      <c r="A4237" t="s">
        <v>4822</v>
      </c>
    </row>
    <row r="4238" spans="1:2" x14ac:dyDescent="0.25">
      <c r="A4238" t="s">
        <v>4823</v>
      </c>
    </row>
    <row r="4239" spans="1:2" x14ac:dyDescent="0.25">
      <c r="A4239" t="s">
        <v>4824</v>
      </c>
    </row>
    <row r="4240" spans="1:2" x14ac:dyDescent="0.25">
      <c r="A4240" t="s">
        <v>4825</v>
      </c>
      <c r="B4240" t="s">
        <v>4826</v>
      </c>
    </row>
    <row r="4241" spans="1:1" x14ac:dyDescent="0.25">
      <c r="A4241" t="s">
        <v>4827</v>
      </c>
    </row>
    <row r="4242" spans="1:1" x14ac:dyDescent="0.25">
      <c r="A4242" t="s">
        <v>4828</v>
      </c>
    </row>
    <row r="4243" spans="1:1" x14ac:dyDescent="0.25">
      <c r="A4243" t="s">
        <v>4829</v>
      </c>
    </row>
    <row r="4244" spans="1:1" x14ac:dyDescent="0.25">
      <c r="A4244" t="s">
        <v>4830</v>
      </c>
    </row>
    <row r="4245" spans="1:1" x14ac:dyDescent="0.25">
      <c r="A4245" t="s">
        <v>4831</v>
      </c>
    </row>
    <row r="4246" spans="1:1" x14ac:dyDescent="0.25">
      <c r="A4246" t="s">
        <v>4832</v>
      </c>
    </row>
    <row r="4247" spans="1:1" x14ac:dyDescent="0.25">
      <c r="A4247" t="s">
        <v>4833</v>
      </c>
    </row>
    <row r="4249" spans="1:1" x14ac:dyDescent="0.25">
      <c r="A4249" t="s">
        <v>4834</v>
      </c>
    </row>
    <row r="4251" spans="1:1" x14ac:dyDescent="0.25">
      <c r="A4251" t="s">
        <v>4835</v>
      </c>
    </row>
    <row r="4253" spans="1:1" x14ac:dyDescent="0.25">
      <c r="A4253" t="s">
        <v>2776</v>
      </c>
    </row>
    <row r="4255" spans="1:1" x14ac:dyDescent="0.25">
      <c r="A4255" t="s">
        <v>4836</v>
      </c>
    </row>
    <row r="4257" spans="1:2" x14ac:dyDescent="0.25">
      <c r="A4257" t="s">
        <v>4837</v>
      </c>
    </row>
    <row r="4258" spans="1:2" x14ac:dyDescent="0.25">
      <c r="A4258" t="s">
        <v>4838</v>
      </c>
    </row>
    <row r="4259" spans="1:2" x14ac:dyDescent="0.25">
      <c r="A4259" t="s">
        <v>4839</v>
      </c>
    </row>
    <row r="4260" spans="1:2" x14ac:dyDescent="0.25">
      <c r="A4260" t="s">
        <v>4840</v>
      </c>
    </row>
    <row r="4261" spans="1:2" x14ac:dyDescent="0.25">
      <c r="A4261" t="s">
        <v>4841</v>
      </c>
    </row>
    <row r="4262" spans="1:2" x14ac:dyDescent="0.25">
      <c r="A4262" t="s">
        <v>4842</v>
      </c>
    </row>
    <row r="4263" spans="1:2" x14ac:dyDescent="0.25">
      <c r="A4263" t="s">
        <v>4843</v>
      </c>
    </row>
    <row r="4264" spans="1:2" x14ac:dyDescent="0.25">
      <c r="A4264" t="s">
        <v>4844</v>
      </c>
    </row>
    <row r="4265" spans="1:2" x14ac:dyDescent="0.25">
      <c r="A4265" t="s">
        <v>4845</v>
      </c>
    </row>
    <row r="4266" spans="1:2" x14ac:dyDescent="0.25">
      <c r="A4266" t="s">
        <v>4846</v>
      </c>
      <c r="B4266" t="s">
        <v>4847</v>
      </c>
    </row>
    <row r="4267" spans="1:2" x14ac:dyDescent="0.25">
      <c r="A4267" t="s">
        <v>4848</v>
      </c>
    </row>
    <row r="4268" spans="1:2" x14ac:dyDescent="0.25">
      <c r="A4268" t="s">
        <v>4849</v>
      </c>
    </row>
    <row r="4269" spans="1:2" x14ac:dyDescent="0.25">
      <c r="A4269" t="s">
        <v>3270</v>
      </c>
    </row>
    <row r="4271" spans="1:2" x14ac:dyDescent="0.25">
      <c r="A4271" t="s">
        <v>4850</v>
      </c>
    </row>
    <row r="4272" spans="1:2" x14ac:dyDescent="0.25">
      <c r="A4272" t="s">
        <v>4851</v>
      </c>
    </row>
    <row r="4273" spans="1:1" x14ac:dyDescent="0.25">
      <c r="A4273" t="s">
        <v>4852</v>
      </c>
    </row>
    <row r="4274" spans="1:1" x14ac:dyDescent="0.25">
      <c r="A4274" t="s">
        <v>4853</v>
      </c>
    </row>
    <row r="4275" spans="1:1" x14ac:dyDescent="0.25">
      <c r="A4275" t="s">
        <v>4854</v>
      </c>
    </row>
    <row r="4276" spans="1:1" x14ac:dyDescent="0.25">
      <c r="A4276" t="s">
        <v>4855</v>
      </c>
    </row>
    <row r="4277" spans="1:1" x14ac:dyDescent="0.25">
      <c r="A4277" t="s">
        <v>4856</v>
      </c>
    </row>
    <row r="4278" spans="1:1" x14ac:dyDescent="0.25">
      <c r="A4278" t="s">
        <v>4857</v>
      </c>
    </row>
    <row r="4279" spans="1:1" x14ac:dyDescent="0.25">
      <c r="A4279" t="s">
        <v>4858</v>
      </c>
    </row>
    <row r="4280" spans="1:1" x14ac:dyDescent="0.25">
      <c r="A4280" t="s">
        <v>4859</v>
      </c>
    </row>
    <row r="4281" spans="1:1" x14ac:dyDescent="0.25">
      <c r="A4281" t="s">
        <v>4860</v>
      </c>
    </row>
    <row r="4283" spans="1:1" x14ac:dyDescent="0.25">
      <c r="A4283" t="s">
        <v>4861</v>
      </c>
    </row>
    <row r="4285" spans="1:1" x14ac:dyDescent="0.25">
      <c r="A4285" t="s">
        <v>4862</v>
      </c>
    </row>
    <row r="4286" spans="1:1" x14ac:dyDescent="0.25">
      <c r="A4286" t="s">
        <v>4863</v>
      </c>
    </row>
    <row r="4287" spans="1:1" x14ac:dyDescent="0.25">
      <c r="A4287" t="s">
        <v>4864</v>
      </c>
    </row>
    <row r="4288" spans="1:1" x14ac:dyDescent="0.25">
      <c r="A4288" t="s">
        <v>4865</v>
      </c>
    </row>
    <row r="4289" spans="1:1" x14ac:dyDescent="0.25">
      <c r="A4289" t="s">
        <v>4866</v>
      </c>
    </row>
    <row r="4290" spans="1:1" x14ac:dyDescent="0.25">
      <c r="A4290" t="s">
        <v>4867</v>
      </c>
    </row>
    <row r="4291" spans="1:1" x14ac:dyDescent="0.25">
      <c r="A4291" t="s">
        <v>4868</v>
      </c>
    </row>
    <row r="4292" spans="1:1" x14ac:dyDescent="0.25">
      <c r="A4292" t="s">
        <v>4869</v>
      </c>
    </row>
    <row r="4293" spans="1:1" x14ac:dyDescent="0.25">
      <c r="A4293" t="s">
        <v>4870</v>
      </c>
    </row>
    <row r="4294" spans="1:1" x14ac:dyDescent="0.25">
      <c r="A4294" t="s">
        <v>4871</v>
      </c>
    </row>
    <row r="4296" spans="1:1" x14ac:dyDescent="0.25">
      <c r="A4296" t="s">
        <v>4872</v>
      </c>
    </row>
    <row r="4297" spans="1:1" x14ac:dyDescent="0.25">
      <c r="A4297" t="s">
        <v>4873</v>
      </c>
    </row>
    <row r="4298" spans="1:1" x14ac:dyDescent="0.25">
      <c r="A4298" t="s">
        <v>4874</v>
      </c>
    </row>
    <row r="4299" spans="1:1" x14ac:dyDescent="0.25">
      <c r="A4299" t="s">
        <v>4875</v>
      </c>
    </row>
    <row r="4300" spans="1:1" x14ac:dyDescent="0.25">
      <c r="A4300" t="s">
        <v>4876</v>
      </c>
    </row>
    <row r="4301" spans="1:1" x14ac:dyDescent="0.25">
      <c r="A4301" t="s">
        <v>4877</v>
      </c>
    </row>
    <row r="4302" spans="1:1" x14ac:dyDescent="0.25">
      <c r="A4302" t="s">
        <v>4878</v>
      </c>
    </row>
    <row r="4303" spans="1:1" x14ac:dyDescent="0.25">
      <c r="A4303" t="s">
        <v>4879</v>
      </c>
    </row>
    <row r="4305" spans="1:1" x14ac:dyDescent="0.25">
      <c r="A4305" t="s">
        <v>4880</v>
      </c>
    </row>
    <row r="4307" spans="1:1" x14ac:dyDescent="0.25">
      <c r="A4307" t="s">
        <v>4881</v>
      </c>
    </row>
    <row r="4309" spans="1:1" x14ac:dyDescent="0.25">
      <c r="A4309" t="s">
        <v>895</v>
      </c>
    </row>
    <row r="4311" spans="1:1" x14ac:dyDescent="0.25">
      <c r="A4311" t="s">
        <v>4882</v>
      </c>
    </row>
    <row r="4313" spans="1:1" x14ac:dyDescent="0.25">
      <c r="A4313" t="s">
        <v>4883</v>
      </c>
    </row>
    <row r="4315" spans="1:1" x14ac:dyDescent="0.25">
      <c r="A4315" t="s">
        <v>2776</v>
      </c>
    </row>
    <row r="4316" spans="1:1" x14ac:dyDescent="0.25">
      <c r="A4316" t="s">
        <v>4884</v>
      </c>
    </row>
    <row r="4317" spans="1:1" x14ac:dyDescent="0.25">
      <c r="A4317" t="s">
        <v>4885</v>
      </c>
    </row>
    <row r="4318" spans="1:1" x14ac:dyDescent="0.25">
      <c r="A4318" t="s">
        <v>4886</v>
      </c>
    </row>
    <row r="4319" spans="1:1" x14ac:dyDescent="0.25">
      <c r="A4319" t="s">
        <v>4887</v>
      </c>
    </row>
    <row r="4320" spans="1:1" x14ac:dyDescent="0.25">
      <c r="A4320" t="s">
        <v>4888</v>
      </c>
    </row>
    <row r="4321" spans="1:1" x14ac:dyDescent="0.25">
      <c r="A4321" t="s">
        <v>4889</v>
      </c>
    </row>
    <row r="4322" spans="1:1" x14ac:dyDescent="0.25">
      <c r="A4322" t="s">
        <v>4890</v>
      </c>
    </row>
    <row r="4323" spans="1:1" x14ac:dyDescent="0.25">
      <c r="A4323" t="s">
        <v>4891</v>
      </c>
    </row>
    <row r="4324" spans="1:1" x14ac:dyDescent="0.25">
      <c r="A4324" t="s">
        <v>4892</v>
      </c>
    </row>
    <row r="4325" spans="1:1" x14ac:dyDescent="0.25">
      <c r="A4325" t="s">
        <v>4893</v>
      </c>
    </row>
    <row r="4326" spans="1:1" x14ac:dyDescent="0.25">
      <c r="A4326" t="s">
        <v>4894</v>
      </c>
    </row>
    <row r="4327" spans="1:1" x14ac:dyDescent="0.25">
      <c r="A4327" t="s">
        <v>4895</v>
      </c>
    </row>
    <row r="4328" spans="1:1" x14ac:dyDescent="0.25">
      <c r="A4328" t="s">
        <v>4896</v>
      </c>
    </row>
    <row r="4329" spans="1:1" x14ac:dyDescent="0.25">
      <c r="A4329" t="s">
        <v>4897</v>
      </c>
    </row>
    <row r="4330" spans="1:1" x14ac:dyDescent="0.25">
      <c r="A4330" t="s">
        <v>4898</v>
      </c>
    </row>
    <row r="4331" spans="1:1" x14ac:dyDescent="0.25">
      <c r="A4331" t="s">
        <v>4899</v>
      </c>
    </row>
    <row r="4332" spans="1:1" x14ac:dyDescent="0.25">
      <c r="A4332" t="s">
        <v>4900</v>
      </c>
    </row>
    <row r="4333" spans="1:1" x14ac:dyDescent="0.25">
      <c r="A4333" t="s">
        <v>4901</v>
      </c>
    </row>
    <row r="4334" spans="1:1" x14ac:dyDescent="0.25">
      <c r="A4334" t="s">
        <v>4902</v>
      </c>
    </row>
    <row r="4335" spans="1:1" x14ac:dyDescent="0.25">
      <c r="A4335" t="s">
        <v>4903</v>
      </c>
    </row>
    <row r="4336" spans="1:1" x14ac:dyDescent="0.25">
      <c r="A4336" t="s">
        <v>4904</v>
      </c>
    </row>
    <row r="4337" spans="1:1" x14ac:dyDescent="0.25">
      <c r="A4337" t="s">
        <v>4905</v>
      </c>
    </row>
    <row r="4338" spans="1:1" x14ac:dyDescent="0.25">
      <c r="A4338" t="s">
        <v>4906</v>
      </c>
    </row>
    <row r="4339" spans="1:1" x14ac:dyDescent="0.25">
      <c r="A4339" t="s">
        <v>4907</v>
      </c>
    </row>
    <row r="4340" spans="1:1" x14ac:dyDescent="0.25">
      <c r="A4340" t="s">
        <v>4908</v>
      </c>
    </row>
    <row r="4341" spans="1:1" x14ac:dyDescent="0.25">
      <c r="A4341" t="s">
        <v>4909</v>
      </c>
    </row>
    <row r="4342" spans="1:1" x14ac:dyDescent="0.25">
      <c r="A4342" t="s">
        <v>4910</v>
      </c>
    </row>
    <row r="4343" spans="1:1" x14ac:dyDescent="0.25">
      <c r="A4343" t="s">
        <v>4905</v>
      </c>
    </row>
    <row r="4344" spans="1:1" x14ac:dyDescent="0.25">
      <c r="A4344" t="s">
        <v>4906</v>
      </c>
    </row>
    <row r="4345" spans="1:1" x14ac:dyDescent="0.25">
      <c r="A4345" t="s">
        <v>4907</v>
      </c>
    </row>
    <row r="4346" spans="1:1" x14ac:dyDescent="0.25">
      <c r="A4346" t="s">
        <v>4908</v>
      </c>
    </row>
    <row r="4347" spans="1:1" x14ac:dyDescent="0.25">
      <c r="A4347" t="s">
        <v>4909</v>
      </c>
    </row>
    <row r="4348" spans="1:1" x14ac:dyDescent="0.25">
      <c r="A4348" t="s">
        <v>4911</v>
      </c>
    </row>
    <row r="4350" spans="1:1" x14ac:dyDescent="0.25">
      <c r="A4350" t="s">
        <v>4912</v>
      </c>
    </row>
    <row r="4352" spans="1:1" x14ac:dyDescent="0.25">
      <c r="A4352" t="s">
        <v>4913</v>
      </c>
    </row>
    <row r="4354" spans="1:1" x14ac:dyDescent="0.25">
      <c r="A4354" t="s">
        <v>4914</v>
      </c>
    </row>
    <row r="4355" spans="1:1" x14ac:dyDescent="0.25">
      <c r="A4355" t="s">
        <v>4915</v>
      </c>
    </row>
    <row r="4356" spans="1:1" x14ac:dyDescent="0.25">
      <c r="A4356" t="s">
        <v>4916</v>
      </c>
    </row>
    <row r="4358" spans="1:1" x14ac:dyDescent="0.25">
      <c r="A4358" t="s">
        <v>4917</v>
      </c>
    </row>
    <row r="4360" spans="1:1" x14ac:dyDescent="0.25">
      <c r="A4360" t="s">
        <v>4918</v>
      </c>
    </row>
    <row r="4361" spans="1:1" x14ac:dyDescent="0.25">
      <c r="A4361" t="s">
        <v>4919</v>
      </c>
    </row>
    <row r="4362" spans="1:1" x14ac:dyDescent="0.25">
      <c r="A4362" t="s">
        <v>4920</v>
      </c>
    </row>
    <row r="4363" spans="1:1" x14ac:dyDescent="0.25">
      <c r="A4363" t="s">
        <v>4921</v>
      </c>
    </row>
    <row r="4364" spans="1:1" x14ac:dyDescent="0.25">
      <c r="A4364" t="s">
        <v>4922</v>
      </c>
    </row>
    <row r="4365" spans="1:1" x14ac:dyDescent="0.25">
      <c r="A4365" t="s">
        <v>4923</v>
      </c>
    </row>
    <row r="4366" spans="1:1" x14ac:dyDescent="0.25">
      <c r="A4366" t="s">
        <v>4924</v>
      </c>
    </row>
    <row r="4367" spans="1:1" x14ac:dyDescent="0.25">
      <c r="A4367" t="s">
        <v>4925</v>
      </c>
    </row>
    <row r="4368" spans="1:1" x14ac:dyDescent="0.25">
      <c r="A4368" t="s">
        <v>4926</v>
      </c>
    </row>
    <row r="4369" spans="1:2" x14ac:dyDescent="0.25">
      <c r="A4369" t="s">
        <v>4927</v>
      </c>
    </row>
    <row r="4370" spans="1:2" x14ac:dyDescent="0.25">
      <c r="A4370" t="s">
        <v>4928</v>
      </c>
    </row>
    <row r="4371" spans="1:2" x14ac:dyDescent="0.25">
      <c r="A4371" t="s">
        <v>4929</v>
      </c>
    </row>
    <row r="4373" spans="1:2" x14ac:dyDescent="0.25">
      <c r="A4373" t="s">
        <v>4930</v>
      </c>
    </row>
    <row r="4375" spans="1:2" x14ac:dyDescent="0.25">
      <c r="A4375" t="s">
        <v>4931</v>
      </c>
      <c r="B4375" t="s">
        <v>4932</v>
      </c>
    </row>
    <row r="4376" spans="1:2" x14ac:dyDescent="0.25">
      <c r="A4376" t="s">
        <v>4933</v>
      </c>
      <c r="B4376" t="s">
        <v>4934</v>
      </c>
    </row>
    <row r="4377" spans="1:2" x14ac:dyDescent="0.25">
      <c r="A4377" t="s">
        <v>4935</v>
      </c>
    </row>
    <row r="4378" spans="1:2" x14ac:dyDescent="0.25">
      <c r="A4378" t="s">
        <v>4936</v>
      </c>
    </row>
    <row r="4379" spans="1:2" x14ac:dyDescent="0.25">
      <c r="A4379" t="s">
        <v>4937</v>
      </c>
    </row>
    <row r="4380" spans="1:2" x14ac:dyDescent="0.25">
      <c r="A4380" t="s">
        <v>4938</v>
      </c>
    </row>
    <row r="4381" spans="1:2" x14ac:dyDescent="0.25">
      <c r="A4381" t="s">
        <v>4939</v>
      </c>
    </row>
    <row r="4382" spans="1:2" x14ac:dyDescent="0.25">
      <c r="A4382" t="s">
        <v>4940</v>
      </c>
    </row>
    <row r="4383" spans="1:2" x14ac:dyDescent="0.25">
      <c r="A4383" t="s">
        <v>4941</v>
      </c>
    </row>
    <row r="4384" spans="1:2" x14ac:dyDescent="0.25">
      <c r="A4384" t="s">
        <v>4942</v>
      </c>
    </row>
    <row r="4385" spans="1:3" x14ac:dyDescent="0.25">
      <c r="A4385" t="s">
        <v>4943</v>
      </c>
    </row>
    <row r="4386" spans="1:3" x14ac:dyDescent="0.25">
      <c r="A4386" t="s">
        <v>4944</v>
      </c>
    </row>
    <row r="4387" spans="1:3" x14ac:dyDescent="0.25">
      <c r="A4387" t="s">
        <v>4945</v>
      </c>
    </row>
    <row r="4389" spans="1:3" x14ac:dyDescent="0.25">
      <c r="A4389" t="s">
        <v>4946</v>
      </c>
      <c r="B4389" t="s">
        <v>4947</v>
      </c>
      <c r="C4389" t="s">
        <v>4948</v>
      </c>
    </row>
    <row r="4390" spans="1:3" x14ac:dyDescent="0.25">
      <c r="A4390" t="s">
        <v>4949</v>
      </c>
    </row>
    <row r="4391" spans="1:3" x14ac:dyDescent="0.25">
      <c r="A4391" t="s">
        <v>4950</v>
      </c>
    </row>
    <row r="4392" spans="1:3" x14ac:dyDescent="0.25">
      <c r="A4392" t="s">
        <v>4951</v>
      </c>
    </row>
    <row r="4394" spans="1:3" x14ac:dyDescent="0.25">
      <c r="A4394" t="s">
        <v>4952</v>
      </c>
    </row>
    <row r="4395" spans="1:3" x14ac:dyDescent="0.25">
      <c r="A4395" t="s">
        <v>4953</v>
      </c>
    </row>
    <row r="4396" spans="1:3" x14ac:dyDescent="0.25">
      <c r="A4396" t="e">
        <f>- 9+ years Old</f>
        <v>#NAME?</v>
      </c>
    </row>
    <row r="4397" spans="1:3" x14ac:dyDescent="0.25">
      <c r="A4397" t="s">
        <v>4954</v>
      </c>
    </row>
    <row r="4398" spans="1:3" x14ac:dyDescent="0.25">
      <c r="A4398" t="s">
        <v>4955</v>
      </c>
    </row>
    <row r="4399" spans="1:3" x14ac:dyDescent="0.25">
      <c r="A4399" t="e">
        <f>- Enterprise Marketing Technology</f>
        <v>#NAME?</v>
      </c>
    </row>
    <row r="4401" spans="1:1" x14ac:dyDescent="0.25">
      <c r="A4401" t="s">
        <v>4956</v>
      </c>
    </row>
    <row r="4402" spans="1:1" x14ac:dyDescent="0.25">
      <c r="A4402" t="s">
        <v>4919</v>
      </c>
    </row>
    <row r="4403" spans="1:1" x14ac:dyDescent="0.25">
      <c r="A4403" t="s">
        <v>4957</v>
      </c>
    </row>
    <row r="4404" spans="1:1" x14ac:dyDescent="0.25">
      <c r="A4404" t="s">
        <v>4958</v>
      </c>
    </row>
    <row r="4405" spans="1:1" x14ac:dyDescent="0.25">
      <c r="A4405" t="s">
        <v>4959</v>
      </c>
    </row>
    <row r="4406" spans="1:1" x14ac:dyDescent="0.25">
      <c r="A4406" t="s">
        <v>4960</v>
      </c>
    </row>
    <row r="4407" spans="1:1" x14ac:dyDescent="0.25">
      <c r="A4407" t="s">
        <v>4961</v>
      </c>
    </row>
    <row r="4408" spans="1:1" x14ac:dyDescent="0.25">
      <c r="A4408" t="s">
        <v>4962</v>
      </c>
    </row>
    <row r="4409" spans="1:1" x14ac:dyDescent="0.25">
      <c r="A4409" t="s">
        <v>4963</v>
      </c>
    </row>
    <row r="4410" spans="1:1" x14ac:dyDescent="0.25">
      <c r="A4410" t="s">
        <v>4964</v>
      </c>
    </row>
    <row r="4411" spans="1:1" x14ac:dyDescent="0.25">
      <c r="A4411" t="s">
        <v>4965</v>
      </c>
    </row>
    <row r="4412" spans="1:1" x14ac:dyDescent="0.25">
      <c r="A4412" t="s">
        <v>4966</v>
      </c>
    </row>
    <row r="4413" spans="1:1" x14ac:dyDescent="0.25">
      <c r="A4413" t="s">
        <v>4967</v>
      </c>
    </row>
    <row r="4414" spans="1:1" x14ac:dyDescent="0.25">
      <c r="A4414" t="s">
        <v>4968</v>
      </c>
    </row>
    <row r="4415" spans="1:1" x14ac:dyDescent="0.25">
      <c r="A4415" t="s">
        <v>4969</v>
      </c>
    </row>
    <row r="4416" spans="1:1" x14ac:dyDescent="0.25">
      <c r="A4416" t="s">
        <v>4970</v>
      </c>
    </row>
    <row r="4417" spans="1:1" x14ac:dyDescent="0.25">
      <c r="A4417" t="s">
        <v>4971</v>
      </c>
    </row>
    <row r="4418" spans="1:1" x14ac:dyDescent="0.25">
      <c r="A4418" t="s">
        <v>4972</v>
      </c>
    </row>
    <row r="4419" spans="1:1" x14ac:dyDescent="0.25">
      <c r="A4419" t="s">
        <v>4973</v>
      </c>
    </row>
    <row r="4420" spans="1:1" x14ac:dyDescent="0.25">
      <c r="A4420" t="s">
        <v>4974</v>
      </c>
    </row>
    <row r="4421" spans="1:1" x14ac:dyDescent="0.25">
      <c r="A4421" t="s">
        <v>4975</v>
      </c>
    </row>
    <row r="4422" spans="1:1" x14ac:dyDescent="0.25">
      <c r="A4422" t="s">
        <v>4976</v>
      </c>
    </row>
    <row r="4423" spans="1:1" x14ac:dyDescent="0.25">
      <c r="A4423" t="s">
        <v>4977</v>
      </c>
    </row>
    <row r="4424" spans="1:1" x14ac:dyDescent="0.25">
      <c r="A4424" t="s">
        <v>4978</v>
      </c>
    </row>
    <row r="4425" spans="1:1" x14ac:dyDescent="0.25">
      <c r="A4425" t="s">
        <v>4979</v>
      </c>
    </row>
    <row r="4426" spans="1:1" x14ac:dyDescent="0.25">
      <c r="A4426" t="s">
        <v>746</v>
      </c>
    </row>
    <row r="4429" spans="1:1" x14ac:dyDescent="0.25">
      <c r="A4429" t="s">
        <v>4980</v>
      </c>
    </row>
    <row r="4431" spans="1:1" x14ac:dyDescent="0.25">
      <c r="A4431" t="s">
        <v>4981</v>
      </c>
    </row>
    <row r="4433" spans="1:1" x14ac:dyDescent="0.25">
      <c r="A4433" t="s">
        <v>4982</v>
      </c>
    </row>
    <row r="4435" spans="1:1" x14ac:dyDescent="0.25">
      <c r="A4435" t="s">
        <v>3831</v>
      </c>
    </row>
    <row r="4437" spans="1:1" x14ac:dyDescent="0.25">
      <c r="A4437" t="s">
        <v>4983</v>
      </c>
    </row>
    <row r="4439" spans="1:1" x14ac:dyDescent="0.25">
      <c r="A4439" t="s">
        <v>4984</v>
      </c>
    </row>
    <row r="4441" spans="1:1" x14ac:dyDescent="0.25">
      <c r="A4441" t="s">
        <v>4985</v>
      </c>
    </row>
    <row r="4443" spans="1:1" x14ac:dyDescent="0.25">
      <c r="A4443" t="s">
        <v>2319</v>
      </c>
    </row>
    <row r="4444" spans="1:1" x14ac:dyDescent="0.25">
      <c r="A4444" t="s">
        <v>4986</v>
      </c>
    </row>
    <row r="4445" spans="1:1" x14ac:dyDescent="0.25">
      <c r="A4445" t="s">
        <v>4987</v>
      </c>
    </row>
    <row r="4446" spans="1:1" x14ac:dyDescent="0.25">
      <c r="A4446" t="s">
        <v>4988</v>
      </c>
    </row>
    <row r="4447" spans="1:1" x14ac:dyDescent="0.25">
      <c r="A4447" t="s">
        <v>4989</v>
      </c>
    </row>
    <row r="4448" spans="1:1" x14ac:dyDescent="0.25">
      <c r="A4448" t="s">
        <v>4990</v>
      </c>
    </row>
    <row r="4449" spans="1:4" x14ac:dyDescent="0.25">
      <c r="A4449" t="s">
        <v>4991</v>
      </c>
    </row>
    <row r="4450" spans="1:4" x14ac:dyDescent="0.25">
      <c r="A4450" t="s">
        <v>4992</v>
      </c>
    </row>
    <row r="4451" spans="1:4" x14ac:dyDescent="0.25">
      <c r="A4451" t="s">
        <v>4993</v>
      </c>
    </row>
    <row r="4452" spans="1:4" x14ac:dyDescent="0.25">
      <c r="A4452" t="s">
        <v>1868</v>
      </c>
    </row>
    <row r="4453" spans="1:4" x14ac:dyDescent="0.25">
      <c r="A4453" t="s">
        <v>4994</v>
      </c>
      <c r="B4453" t="s">
        <v>4995</v>
      </c>
      <c r="C4453" t="s">
        <v>4996</v>
      </c>
      <c r="D4453" t="s">
        <v>4997</v>
      </c>
    </row>
    <row r="4454" spans="1:4" x14ac:dyDescent="0.25">
      <c r="A4454" t="s">
        <v>4998</v>
      </c>
    </row>
    <row r="4455" spans="1:4" x14ac:dyDescent="0.25">
      <c r="A4455" t="s">
        <v>4999</v>
      </c>
    </row>
    <row r="4456" spans="1:4" x14ac:dyDescent="0.25">
      <c r="A4456" t="s">
        <v>3243</v>
      </c>
    </row>
    <row r="4457" spans="1:4" x14ac:dyDescent="0.25">
      <c r="A4457" t="s">
        <v>5000</v>
      </c>
    </row>
    <row r="4458" spans="1:4" x14ac:dyDescent="0.25">
      <c r="A4458" t="s">
        <v>5001</v>
      </c>
    </row>
    <row r="4459" spans="1:4" x14ac:dyDescent="0.25">
      <c r="A4459" t="s">
        <v>5002</v>
      </c>
    </row>
    <row r="4461" spans="1:4" x14ac:dyDescent="0.25">
      <c r="A4461" t="s">
        <v>5003</v>
      </c>
    </row>
    <row r="4463" spans="1:4" x14ac:dyDescent="0.25">
      <c r="A4463" t="s">
        <v>5004</v>
      </c>
    </row>
    <row r="4465" spans="1:1" x14ac:dyDescent="0.25">
      <c r="A4465" t="s">
        <v>5005</v>
      </c>
    </row>
    <row r="4467" spans="1:1" x14ac:dyDescent="0.25">
      <c r="A4467" t="s">
        <v>5006</v>
      </c>
    </row>
    <row r="4469" spans="1:1" x14ac:dyDescent="0.25">
      <c r="A4469" t="s">
        <v>5007</v>
      </c>
    </row>
    <row r="4470" spans="1:1" x14ac:dyDescent="0.25">
      <c r="A4470" t="s">
        <v>5008</v>
      </c>
    </row>
    <row r="4471" spans="1:1" x14ac:dyDescent="0.25">
      <c r="A4471" t="s">
        <v>5009</v>
      </c>
    </row>
    <row r="4473" spans="1:1" x14ac:dyDescent="0.25">
      <c r="A4473" t="s">
        <v>5010</v>
      </c>
    </row>
    <row r="4475" spans="1:1" x14ac:dyDescent="0.25">
      <c r="A4475" t="s">
        <v>5011</v>
      </c>
    </row>
    <row r="4477" spans="1:1" x14ac:dyDescent="0.25">
      <c r="A4477" t="s">
        <v>1989</v>
      </c>
    </row>
    <row r="4478" spans="1:1" x14ac:dyDescent="0.25">
      <c r="A4478" t="s">
        <v>5012</v>
      </c>
    </row>
    <row r="4479" spans="1:1" x14ac:dyDescent="0.25">
      <c r="A4479" t="s">
        <v>5013</v>
      </c>
    </row>
    <row r="4480" spans="1:1" x14ac:dyDescent="0.25">
      <c r="A4480" t="s">
        <v>5014</v>
      </c>
    </row>
    <row r="4481" spans="1:1" x14ac:dyDescent="0.25">
      <c r="A4481" t="s">
        <v>5015</v>
      </c>
    </row>
    <row r="4482" spans="1:1" x14ac:dyDescent="0.25">
      <c r="A4482" t="s">
        <v>5016</v>
      </c>
    </row>
    <row r="4483" spans="1:1" x14ac:dyDescent="0.25">
      <c r="A4483" t="s">
        <v>5017</v>
      </c>
    </row>
    <row r="4484" spans="1:1" x14ac:dyDescent="0.25">
      <c r="A4484" t="s">
        <v>5018</v>
      </c>
    </row>
    <row r="4485" spans="1:1" x14ac:dyDescent="0.25">
      <c r="A4485" t="s">
        <v>3638</v>
      </c>
    </row>
    <row r="4486" spans="1:1" x14ac:dyDescent="0.25">
      <c r="A4486" t="s">
        <v>5019</v>
      </c>
    </row>
    <row r="4487" spans="1:1" x14ac:dyDescent="0.25">
      <c r="A4487" t="s">
        <v>5020</v>
      </c>
    </row>
    <row r="4488" spans="1:1" x14ac:dyDescent="0.25">
      <c r="A4488" t="s">
        <v>5021</v>
      </c>
    </row>
    <row r="4489" spans="1:1" x14ac:dyDescent="0.25">
      <c r="A4489" t="s">
        <v>5022</v>
      </c>
    </row>
    <row r="4490" spans="1:1" x14ac:dyDescent="0.25">
      <c r="A4490" t="s">
        <v>5023</v>
      </c>
    </row>
    <row r="4491" spans="1:1" x14ac:dyDescent="0.25">
      <c r="A4491" t="s">
        <v>5024</v>
      </c>
    </row>
    <row r="4492" spans="1:1" x14ac:dyDescent="0.25">
      <c r="A4492" t="s">
        <v>5025</v>
      </c>
    </row>
    <row r="4493" spans="1:1" x14ac:dyDescent="0.25">
      <c r="A4493" t="s">
        <v>5026</v>
      </c>
    </row>
    <row r="4494" spans="1:1" x14ac:dyDescent="0.25">
      <c r="A4494" t="s">
        <v>5027</v>
      </c>
    </row>
    <row r="4495" spans="1:1" x14ac:dyDescent="0.25">
      <c r="A4495" t="s">
        <v>5028</v>
      </c>
    </row>
    <row r="4496" spans="1:1" x14ac:dyDescent="0.25">
      <c r="A4496" t="s">
        <v>5029</v>
      </c>
    </row>
    <row r="4497" spans="1:1" x14ac:dyDescent="0.25">
      <c r="A4497" t="s">
        <v>5030</v>
      </c>
    </row>
    <row r="4498" spans="1:1" x14ac:dyDescent="0.25">
      <c r="A4498" t="s">
        <v>5031</v>
      </c>
    </row>
    <row r="4499" spans="1:1" x14ac:dyDescent="0.25">
      <c r="A4499" t="s">
        <v>5032</v>
      </c>
    </row>
    <row r="4500" spans="1:1" x14ac:dyDescent="0.25">
      <c r="A4500" t="s">
        <v>1818</v>
      </c>
    </row>
    <row r="4502" spans="1:1" x14ac:dyDescent="0.25">
      <c r="A4502" t="s">
        <v>5033</v>
      </c>
    </row>
    <row r="4504" spans="1:1" x14ac:dyDescent="0.25">
      <c r="A4504" t="s">
        <v>5034</v>
      </c>
    </row>
    <row r="4506" spans="1:1" x14ac:dyDescent="0.25">
      <c r="A4506" t="s">
        <v>5035</v>
      </c>
    </row>
    <row r="4507" spans="1:1" x14ac:dyDescent="0.25">
      <c r="A4507" t="s">
        <v>5036</v>
      </c>
    </row>
    <row r="4508" spans="1:1" x14ac:dyDescent="0.25">
      <c r="A4508" t="s">
        <v>5037</v>
      </c>
    </row>
    <row r="4509" spans="1:1" x14ac:dyDescent="0.25">
      <c r="A4509" t="s">
        <v>5038</v>
      </c>
    </row>
    <row r="4510" spans="1:1" x14ac:dyDescent="0.25">
      <c r="A4510" t="s">
        <v>5039</v>
      </c>
    </row>
    <row r="4511" spans="1:1" x14ac:dyDescent="0.25">
      <c r="A4511" t="s">
        <v>5040</v>
      </c>
    </row>
    <row r="4512" spans="1:1" x14ac:dyDescent="0.25">
      <c r="A4512" t="s">
        <v>5041</v>
      </c>
    </row>
    <row r="4513" spans="1:3" x14ac:dyDescent="0.25">
      <c r="A4513" t="s">
        <v>5042</v>
      </c>
    </row>
    <row r="4514" spans="1:3" x14ac:dyDescent="0.25">
      <c r="A4514" t="s">
        <v>5043</v>
      </c>
    </row>
    <row r="4515" spans="1:3" x14ac:dyDescent="0.25">
      <c r="A4515" t="s">
        <v>5044</v>
      </c>
    </row>
    <row r="4516" spans="1:3" x14ac:dyDescent="0.25">
      <c r="A4516" t="s">
        <v>5045</v>
      </c>
    </row>
    <row r="4517" spans="1:3" x14ac:dyDescent="0.25">
      <c r="A4517" t="s">
        <v>5046</v>
      </c>
    </row>
    <row r="4518" spans="1:3" x14ac:dyDescent="0.25">
      <c r="A4518" t="s">
        <v>5047</v>
      </c>
    </row>
    <row r="4519" spans="1:3" x14ac:dyDescent="0.25">
      <c r="A4519" t="s">
        <v>5048</v>
      </c>
    </row>
    <row r="4521" spans="1:3" x14ac:dyDescent="0.25">
      <c r="A4521" t="s">
        <v>5049</v>
      </c>
    </row>
    <row r="4522" spans="1:3" x14ac:dyDescent="0.25">
      <c r="A4522" t="s">
        <v>5050</v>
      </c>
      <c r="B4522" t="s">
        <v>5051</v>
      </c>
      <c r="C4522" t="s">
        <v>5052</v>
      </c>
    </row>
    <row r="4523" spans="1:3" x14ac:dyDescent="0.25">
      <c r="A4523" t="s">
        <v>5053</v>
      </c>
    </row>
    <row r="4524" spans="1:3" x14ac:dyDescent="0.25">
      <c r="A4524" t="s">
        <v>5054</v>
      </c>
    </row>
    <row r="4525" spans="1:3" x14ac:dyDescent="0.25">
      <c r="A4525" t="s">
        <v>5055</v>
      </c>
    </row>
    <row r="4526" spans="1:3" x14ac:dyDescent="0.25">
      <c r="A4526" t="s">
        <v>5056</v>
      </c>
    </row>
    <row r="4527" spans="1:3" x14ac:dyDescent="0.25">
      <c r="A4527" t="s">
        <v>5057</v>
      </c>
    </row>
    <row r="4528" spans="1:3" x14ac:dyDescent="0.25">
      <c r="A4528" t="s">
        <v>5058</v>
      </c>
    </row>
    <row r="4529" spans="1:1" x14ac:dyDescent="0.25">
      <c r="A4529" t="s">
        <v>5059</v>
      </c>
    </row>
    <row r="4530" spans="1:1" x14ac:dyDescent="0.25">
      <c r="A4530" t="s">
        <v>5060</v>
      </c>
    </row>
    <row r="4531" spans="1:1" x14ac:dyDescent="0.25">
      <c r="A4531" t="s">
        <v>5061</v>
      </c>
    </row>
    <row r="4532" spans="1:1" x14ac:dyDescent="0.25">
      <c r="A4532" t="s">
        <v>5062</v>
      </c>
    </row>
    <row r="4535" spans="1:1" x14ac:dyDescent="0.25">
      <c r="A4535" t="s">
        <v>2231</v>
      </c>
    </row>
    <row r="4537" spans="1:1" x14ac:dyDescent="0.25">
      <c r="A4537" t="s">
        <v>2232</v>
      </c>
    </row>
    <row r="4539" spans="1:1" x14ac:dyDescent="0.25">
      <c r="A4539" t="s">
        <v>2233</v>
      </c>
    </row>
    <row r="4540" spans="1:1" x14ac:dyDescent="0.25">
      <c r="A4540" t="s">
        <v>2234</v>
      </c>
    </row>
    <row r="4541" spans="1:1" x14ac:dyDescent="0.25">
      <c r="A4541" t="s">
        <v>2235</v>
      </c>
    </row>
    <row r="4542" spans="1:1" x14ac:dyDescent="0.25">
      <c r="A4542" t="s">
        <v>2236</v>
      </c>
    </row>
    <row r="4543" spans="1:1" x14ac:dyDescent="0.25">
      <c r="A4543" t="s">
        <v>2237</v>
      </c>
    </row>
    <row r="4544" spans="1:1" x14ac:dyDescent="0.25">
      <c r="A4544" t="s">
        <v>2238</v>
      </c>
    </row>
    <row r="4545" spans="1:1" x14ac:dyDescent="0.25">
      <c r="A4545" t="s">
        <v>2239</v>
      </c>
    </row>
    <row r="4546" spans="1:1" x14ac:dyDescent="0.25">
      <c r="A4546" t="s">
        <v>2240</v>
      </c>
    </row>
    <row r="4547" spans="1:1" x14ac:dyDescent="0.25">
      <c r="A4547" t="s">
        <v>2241</v>
      </c>
    </row>
    <row r="4548" spans="1:1" x14ac:dyDescent="0.25">
      <c r="A4548" t="s">
        <v>2242</v>
      </c>
    </row>
    <row r="4549" spans="1:1" x14ac:dyDescent="0.25">
      <c r="A4549" t="s">
        <v>2243</v>
      </c>
    </row>
    <row r="4550" spans="1:1" x14ac:dyDescent="0.25">
      <c r="A4550" t="s">
        <v>2244</v>
      </c>
    </row>
    <row r="4551" spans="1:1" x14ac:dyDescent="0.25">
      <c r="A4551" t="s">
        <v>2245</v>
      </c>
    </row>
    <row r="4553" spans="1:1" x14ac:dyDescent="0.25">
      <c r="A4553" t="s">
        <v>2246</v>
      </c>
    </row>
    <row r="4554" spans="1:1" x14ac:dyDescent="0.25">
      <c r="A4554" t="s">
        <v>2247</v>
      </c>
    </row>
    <row r="4555" spans="1:1" x14ac:dyDescent="0.25">
      <c r="A4555" t="s">
        <v>2248</v>
      </c>
    </row>
    <row r="4556" spans="1:1" x14ac:dyDescent="0.25">
      <c r="A4556" t="s">
        <v>2249</v>
      </c>
    </row>
    <row r="4557" spans="1:1" x14ac:dyDescent="0.25">
      <c r="A4557" t="s">
        <v>2250</v>
      </c>
    </row>
    <row r="4558" spans="1:1" x14ac:dyDescent="0.25">
      <c r="A4558" t="s">
        <v>2251</v>
      </c>
    </row>
    <row r="4559" spans="1:1" x14ac:dyDescent="0.25">
      <c r="A4559" t="s">
        <v>2252</v>
      </c>
    </row>
    <row r="4560" spans="1:1" x14ac:dyDescent="0.25">
      <c r="A4560" t="s">
        <v>2253</v>
      </c>
    </row>
    <row r="4561" spans="1:1" x14ac:dyDescent="0.25">
      <c r="A4561" t="s">
        <v>2254</v>
      </c>
    </row>
    <row r="4562" spans="1:1" x14ac:dyDescent="0.25">
      <c r="A4562" t="s">
        <v>2255</v>
      </c>
    </row>
    <row r="4563" spans="1:1" x14ac:dyDescent="0.25">
      <c r="A4563" t="s">
        <v>2256</v>
      </c>
    </row>
    <row r="4564" spans="1:1" x14ac:dyDescent="0.25">
      <c r="A4564" t="s">
        <v>2257</v>
      </c>
    </row>
    <row r="4565" spans="1:1" x14ac:dyDescent="0.25">
      <c r="A4565" t="s">
        <v>2258</v>
      </c>
    </row>
    <row r="4566" spans="1:1" x14ac:dyDescent="0.25">
      <c r="A4566" t="s">
        <v>2259</v>
      </c>
    </row>
    <row r="4567" spans="1:1" x14ac:dyDescent="0.25">
      <c r="A4567" t="s">
        <v>2260</v>
      </c>
    </row>
    <row r="4568" spans="1:1" x14ac:dyDescent="0.25">
      <c r="A4568" t="s">
        <v>2261</v>
      </c>
    </row>
    <row r="4569" spans="1:1" x14ac:dyDescent="0.25">
      <c r="A4569" t="s">
        <v>2262</v>
      </c>
    </row>
    <row r="4570" spans="1:1" x14ac:dyDescent="0.25">
      <c r="A4570" t="s">
        <v>2263</v>
      </c>
    </row>
    <row r="4571" spans="1:1" x14ac:dyDescent="0.25">
      <c r="A4571" t="s">
        <v>2264</v>
      </c>
    </row>
    <row r="4572" spans="1:1" x14ac:dyDescent="0.25">
      <c r="A4572" t="s">
        <v>2265</v>
      </c>
    </row>
    <row r="4573" spans="1:1" x14ac:dyDescent="0.25">
      <c r="A4573" t="s">
        <v>2266</v>
      </c>
    </row>
    <row r="4574" spans="1:1" x14ac:dyDescent="0.25">
      <c r="A4574" t="s">
        <v>2267</v>
      </c>
    </row>
    <row r="4576" spans="1:1" x14ac:dyDescent="0.25">
      <c r="A4576" t="s">
        <v>2268</v>
      </c>
    </row>
    <row r="4578" spans="1:1" x14ac:dyDescent="0.25">
      <c r="A4578" t="s">
        <v>2269</v>
      </c>
    </row>
    <row r="4580" spans="1:1" x14ac:dyDescent="0.25">
      <c r="A4580" t="s">
        <v>2270</v>
      </c>
    </row>
    <row r="4582" spans="1:1" x14ac:dyDescent="0.25">
      <c r="A4582" t="s">
        <v>2271</v>
      </c>
    </row>
    <row r="4585" spans="1:1" x14ac:dyDescent="0.25">
      <c r="A4585" t="s">
        <v>821</v>
      </c>
    </row>
    <row r="4587" spans="1:1" x14ac:dyDescent="0.25">
      <c r="A4587" t="s">
        <v>2272</v>
      </c>
    </row>
    <row r="4590" spans="1:1" x14ac:dyDescent="0.25">
      <c r="A4590" t="s">
        <v>2273</v>
      </c>
    </row>
    <row r="4592" spans="1:1" x14ac:dyDescent="0.25">
      <c r="A4592" t="s">
        <v>2274</v>
      </c>
    </row>
    <row r="4595" spans="1:1" x14ac:dyDescent="0.25">
      <c r="A4595" t="s">
        <v>2275</v>
      </c>
    </row>
    <row r="4597" spans="1:1" x14ac:dyDescent="0.25">
      <c r="A4597" t="s">
        <v>2276</v>
      </c>
    </row>
    <row r="4600" spans="1:1" x14ac:dyDescent="0.25">
      <c r="A4600" t="s">
        <v>2277</v>
      </c>
    </row>
    <row r="4601" spans="1:1" x14ac:dyDescent="0.25">
      <c r="A4601" t="s">
        <v>2278</v>
      </c>
    </row>
    <row r="4602" spans="1:1" x14ac:dyDescent="0.25">
      <c r="A4602" t="s">
        <v>5063</v>
      </c>
    </row>
    <row r="4603" spans="1:1" x14ac:dyDescent="0.25">
      <c r="A4603" t="s">
        <v>2056</v>
      </c>
    </row>
    <row r="4604" spans="1:1" x14ac:dyDescent="0.25">
      <c r="A4604" t="s">
        <v>2057</v>
      </c>
    </row>
    <row r="4605" spans="1:1" x14ac:dyDescent="0.25">
      <c r="A4605" t="s">
        <v>2058</v>
      </c>
    </row>
    <row r="4606" spans="1:1" x14ac:dyDescent="0.25">
      <c r="A4606" t="s">
        <v>2059</v>
      </c>
    </row>
    <row r="4607" spans="1:1" x14ac:dyDescent="0.25">
      <c r="A4607" t="s">
        <v>2060</v>
      </c>
    </row>
    <row r="4608" spans="1:1" x14ac:dyDescent="0.25">
      <c r="A4608" t="s">
        <v>2061</v>
      </c>
    </row>
    <row r="4609" spans="1:1" x14ac:dyDescent="0.25">
      <c r="A4609" t="s">
        <v>2062</v>
      </c>
    </row>
    <row r="4610" spans="1:1" x14ac:dyDescent="0.25">
      <c r="A4610" t="s">
        <v>2063</v>
      </c>
    </row>
    <row r="4611" spans="1:1" x14ac:dyDescent="0.25">
      <c r="A4611" t="s">
        <v>2064</v>
      </c>
    </row>
    <row r="4612" spans="1:1" x14ac:dyDescent="0.25">
      <c r="A4612" t="s">
        <v>2065</v>
      </c>
    </row>
    <row r="4613" spans="1:1" x14ac:dyDescent="0.25">
      <c r="A4613" t="s">
        <v>2066</v>
      </c>
    </row>
    <row r="4614" spans="1:1" x14ac:dyDescent="0.25">
      <c r="A4614" t="s">
        <v>2067</v>
      </c>
    </row>
    <row r="4615" spans="1:1" x14ac:dyDescent="0.25">
      <c r="A4615" t="s">
        <v>2068</v>
      </c>
    </row>
    <row r="4616" spans="1:1" x14ac:dyDescent="0.25">
      <c r="A4616" t="s">
        <v>2069</v>
      </c>
    </row>
    <row r="4617" spans="1:1" x14ac:dyDescent="0.25">
      <c r="A4617" t="s">
        <v>2070</v>
      </c>
    </row>
    <row r="4618" spans="1:1" x14ac:dyDescent="0.25">
      <c r="A4618" t="s">
        <v>2071</v>
      </c>
    </row>
    <row r="4619" spans="1:1" x14ac:dyDescent="0.25">
      <c r="A4619" t="s">
        <v>2072</v>
      </c>
    </row>
    <row r="4620" spans="1:1" x14ac:dyDescent="0.25">
      <c r="A4620" t="s">
        <v>2073</v>
      </c>
    </row>
    <row r="4621" spans="1:1" x14ac:dyDescent="0.25">
      <c r="A4621" t="s">
        <v>2074</v>
      </c>
    </row>
    <row r="4622" spans="1:1" x14ac:dyDescent="0.25">
      <c r="A4622" t="s">
        <v>2075</v>
      </c>
    </row>
    <row r="4623" spans="1:1" x14ac:dyDescent="0.25">
      <c r="A4623" t="s">
        <v>2076</v>
      </c>
    </row>
    <row r="4624" spans="1:1" x14ac:dyDescent="0.25">
      <c r="A4624" t="s">
        <v>2077</v>
      </c>
    </row>
    <row r="4625" spans="1:1" x14ac:dyDescent="0.25">
      <c r="A4625" t="s">
        <v>2078</v>
      </c>
    </row>
    <row r="4626" spans="1:1" x14ac:dyDescent="0.25">
      <c r="A4626" t="s">
        <v>2079</v>
      </c>
    </row>
    <row r="4627" spans="1:1" x14ac:dyDescent="0.25">
      <c r="A4627" t="s">
        <v>2080</v>
      </c>
    </row>
    <row r="4628" spans="1:1" x14ac:dyDescent="0.25">
      <c r="A4628" t="s">
        <v>2081</v>
      </c>
    </row>
    <row r="4629" spans="1:1" x14ac:dyDescent="0.25">
      <c r="A4629" t="s">
        <v>2082</v>
      </c>
    </row>
    <row r="4630" spans="1:1" x14ac:dyDescent="0.25">
      <c r="A4630" t="s">
        <v>2083</v>
      </c>
    </row>
    <row r="4631" spans="1:1" x14ac:dyDescent="0.25">
      <c r="A4631" t="s">
        <v>2084</v>
      </c>
    </row>
    <row r="4632" spans="1:1" x14ac:dyDescent="0.25">
      <c r="A4632" t="s">
        <v>2085</v>
      </c>
    </row>
    <row r="4633" spans="1:1" x14ac:dyDescent="0.25">
      <c r="A4633" t="s">
        <v>2086</v>
      </c>
    </row>
    <row r="4634" spans="1:1" x14ac:dyDescent="0.25">
      <c r="A4634" t="s">
        <v>2087</v>
      </c>
    </row>
    <row r="4635" spans="1:1" x14ac:dyDescent="0.25">
      <c r="A4635" t="s">
        <v>2088</v>
      </c>
    </row>
    <row r="4636" spans="1:1" x14ac:dyDescent="0.25">
      <c r="A4636" t="s">
        <v>2089</v>
      </c>
    </row>
    <row r="4637" spans="1:1" x14ac:dyDescent="0.25">
      <c r="A4637" t="s">
        <v>2090</v>
      </c>
    </row>
    <row r="4638" spans="1:1" x14ac:dyDescent="0.25">
      <c r="A4638" t="s">
        <v>2091</v>
      </c>
    </row>
    <row r="4639" spans="1:1" x14ac:dyDescent="0.25">
      <c r="A4639" t="s">
        <v>5064</v>
      </c>
    </row>
    <row r="4641" spans="1:1" x14ac:dyDescent="0.25">
      <c r="A4641" t="s">
        <v>5065</v>
      </c>
    </row>
    <row r="4643" spans="1:1" x14ac:dyDescent="0.25">
      <c r="A4643" t="s">
        <v>5066</v>
      </c>
    </row>
    <row r="4645" spans="1:1" x14ac:dyDescent="0.25">
      <c r="A4645" t="s">
        <v>5067</v>
      </c>
    </row>
    <row r="4646" spans="1:1" x14ac:dyDescent="0.25">
      <c r="A4646" t="s">
        <v>5068</v>
      </c>
    </row>
    <row r="4647" spans="1:1" x14ac:dyDescent="0.25">
      <c r="A4647" t="s">
        <v>5069</v>
      </c>
    </row>
    <row r="4648" spans="1:1" x14ac:dyDescent="0.25">
      <c r="A4648" t="s">
        <v>5070</v>
      </c>
    </row>
    <row r="4649" spans="1:1" x14ac:dyDescent="0.25">
      <c r="A4649" t="s">
        <v>5071</v>
      </c>
    </row>
    <row r="4650" spans="1:1" x14ac:dyDescent="0.25">
      <c r="A4650" t="s">
        <v>5072</v>
      </c>
    </row>
    <row r="4651" spans="1:1" x14ac:dyDescent="0.25">
      <c r="A4651" t="s">
        <v>5073</v>
      </c>
    </row>
    <row r="4652" spans="1:1" x14ac:dyDescent="0.25">
      <c r="A4652" t="s">
        <v>5074</v>
      </c>
    </row>
    <row r="4653" spans="1:1" x14ac:dyDescent="0.25">
      <c r="A4653" t="s">
        <v>5075</v>
      </c>
    </row>
    <row r="4654" spans="1:1" x14ac:dyDescent="0.25">
      <c r="A4654" t="s">
        <v>5076</v>
      </c>
    </row>
    <row r="4655" spans="1:1" x14ac:dyDescent="0.25">
      <c r="A4655" t="s">
        <v>5077</v>
      </c>
    </row>
    <row r="4656" spans="1:1" x14ac:dyDescent="0.25">
      <c r="A4656" t="s">
        <v>5078</v>
      </c>
    </row>
    <row r="4657" spans="1:1" x14ac:dyDescent="0.25">
      <c r="A4657" t="s">
        <v>5079</v>
      </c>
    </row>
    <row r="4658" spans="1:1" x14ac:dyDescent="0.25">
      <c r="A4658" t="s">
        <v>5080</v>
      </c>
    </row>
    <row r="4660" spans="1:1" x14ac:dyDescent="0.25">
      <c r="A4660" t="s">
        <v>5081</v>
      </c>
    </row>
    <row r="4662" spans="1:1" x14ac:dyDescent="0.25">
      <c r="A4662" t="s">
        <v>5082</v>
      </c>
    </row>
    <row r="4664" spans="1:1" x14ac:dyDescent="0.25">
      <c r="A4664" t="s">
        <v>5083</v>
      </c>
    </row>
    <row r="4666" spans="1:1" x14ac:dyDescent="0.25">
      <c r="A4666" t="s">
        <v>5084</v>
      </c>
    </row>
    <row r="4667" spans="1:1" x14ac:dyDescent="0.25">
      <c r="A4667" t="s">
        <v>5085</v>
      </c>
    </row>
    <row r="4668" spans="1:1" x14ac:dyDescent="0.25">
      <c r="A4668" t="s">
        <v>5086</v>
      </c>
    </row>
    <row r="4669" spans="1:1" x14ac:dyDescent="0.25">
      <c r="A4669" t="s">
        <v>5087</v>
      </c>
    </row>
    <row r="4671" spans="1:1" x14ac:dyDescent="0.25">
      <c r="A4671" t="s">
        <v>4378</v>
      </c>
    </row>
    <row r="4672" spans="1:1" x14ac:dyDescent="0.25">
      <c r="A4672" t="s">
        <v>5088</v>
      </c>
    </row>
    <row r="4674" spans="1:1" x14ac:dyDescent="0.25">
      <c r="A4674" t="s">
        <v>2755</v>
      </c>
    </row>
    <row r="4675" spans="1:1" x14ac:dyDescent="0.25">
      <c r="A4675" t="s">
        <v>5089</v>
      </c>
    </row>
    <row r="4676" spans="1:1" x14ac:dyDescent="0.25">
      <c r="A4676" t="s">
        <v>5090</v>
      </c>
    </row>
    <row r="4677" spans="1:1" x14ac:dyDescent="0.25">
      <c r="A4677" t="s">
        <v>5091</v>
      </c>
    </row>
    <row r="4678" spans="1:1" x14ac:dyDescent="0.25">
      <c r="A4678" t="s">
        <v>5092</v>
      </c>
    </row>
    <row r="4679" spans="1:1" x14ac:dyDescent="0.25">
      <c r="A4679" t="s">
        <v>5093</v>
      </c>
    </row>
    <row r="4680" spans="1:1" x14ac:dyDescent="0.25">
      <c r="A4680" t="s">
        <v>5094</v>
      </c>
    </row>
    <row r="4681" spans="1:1" x14ac:dyDescent="0.25">
      <c r="A4681" t="s">
        <v>5095</v>
      </c>
    </row>
    <row r="4682" spans="1:1" x14ac:dyDescent="0.25">
      <c r="A4682" t="s">
        <v>5096</v>
      </c>
    </row>
    <row r="4683" spans="1:1" x14ac:dyDescent="0.25">
      <c r="A4683" t="s">
        <v>5097</v>
      </c>
    </row>
    <row r="4684" spans="1:1" x14ac:dyDescent="0.25">
      <c r="A4684" t="s">
        <v>5098</v>
      </c>
    </row>
    <row r="4685" spans="1:1" x14ac:dyDescent="0.25">
      <c r="A4685" t="s">
        <v>5099</v>
      </c>
    </row>
    <row r="4686" spans="1:1" x14ac:dyDescent="0.25">
      <c r="A4686" t="s">
        <v>5100</v>
      </c>
    </row>
    <row r="4687" spans="1:1" x14ac:dyDescent="0.25">
      <c r="A4687" t="s">
        <v>5101</v>
      </c>
    </row>
    <row r="4688" spans="1:1" x14ac:dyDescent="0.25">
      <c r="A4688" t="s">
        <v>5102</v>
      </c>
    </row>
    <row r="4689" spans="1:1" x14ac:dyDescent="0.25">
      <c r="A4689" t="s">
        <v>5103</v>
      </c>
    </row>
    <row r="4690" spans="1:1" x14ac:dyDescent="0.25">
      <c r="A4690" t="s">
        <v>5104</v>
      </c>
    </row>
    <row r="4691" spans="1:1" x14ac:dyDescent="0.25">
      <c r="A4691" t="s">
        <v>5105</v>
      </c>
    </row>
    <row r="4692" spans="1:1" x14ac:dyDescent="0.25">
      <c r="A4692" t="s">
        <v>5106</v>
      </c>
    </row>
    <row r="4693" spans="1:1" x14ac:dyDescent="0.25">
      <c r="A4693" t="s">
        <v>5107</v>
      </c>
    </row>
    <row r="4694" spans="1:1" x14ac:dyDescent="0.25">
      <c r="A4694" t="s">
        <v>5108</v>
      </c>
    </row>
    <row r="4695" spans="1:1" x14ac:dyDescent="0.25">
      <c r="A4695" t="s">
        <v>5109</v>
      </c>
    </row>
    <row r="4696" spans="1:1" x14ac:dyDescent="0.25">
      <c r="A4696" t="s">
        <v>5110</v>
      </c>
    </row>
    <row r="4697" spans="1:1" x14ac:dyDescent="0.25">
      <c r="A4697" t="s">
        <v>5111</v>
      </c>
    </row>
    <row r="4698" spans="1:1" x14ac:dyDescent="0.25">
      <c r="A4698" t="s">
        <v>5112</v>
      </c>
    </row>
    <row r="4699" spans="1:1" x14ac:dyDescent="0.25">
      <c r="A4699" t="s">
        <v>5113</v>
      </c>
    </row>
    <row r="4700" spans="1:1" x14ac:dyDescent="0.25">
      <c r="A4700" t="s">
        <v>5114</v>
      </c>
    </row>
    <row r="4701" spans="1:1" x14ac:dyDescent="0.25">
      <c r="A4701" t="s">
        <v>1941</v>
      </c>
    </row>
    <row r="4702" spans="1:1" x14ac:dyDescent="0.25">
      <c r="A4702" t="s">
        <v>5115</v>
      </c>
    </row>
    <row r="4703" spans="1:1" x14ac:dyDescent="0.25">
      <c r="A4703" t="s">
        <v>5116</v>
      </c>
    </row>
    <row r="4704" spans="1:1" x14ac:dyDescent="0.25">
      <c r="A4704" t="s">
        <v>5117</v>
      </c>
    </row>
    <row r="4705" spans="1:1" x14ac:dyDescent="0.25">
      <c r="A4705" t="s">
        <v>5118</v>
      </c>
    </row>
    <row r="4706" spans="1:1" x14ac:dyDescent="0.25">
      <c r="A4706" t="s">
        <v>5119</v>
      </c>
    </row>
    <row r="4708" spans="1:1" x14ac:dyDescent="0.25">
      <c r="A4708" t="s">
        <v>5120</v>
      </c>
    </row>
    <row r="4710" spans="1:1" x14ac:dyDescent="0.25">
      <c r="A4710" t="s">
        <v>5121</v>
      </c>
    </row>
    <row r="4711" spans="1:1" x14ac:dyDescent="0.25">
      <c r="A4711" t="s">
        <v>5122</v>
      </c>
    </row>
    <row r="4712" spans="1:1" x14ac:dyDescent="0.25">
      <c r="A4712" t="s">
        <v>5123</v>
      </c>
    </row>
    <row r="4713" spans="1:1" x14ac:dyDescent="0.25">
      <c r="A4713" t="s">
        <v>5124</v>
      </c>
    </row>
    <row r="4715" spans="1:1" x14ac:dyDescent="0.25">
      <c r="A4715" t="s">
        <v>5125</v>
      </c>
    </row>
    <row r="4716" spans="1:1" x14ac:dyDescent="0.25">
      <c r="A4716" t="s">
        <v>5126</v>
      </c>
    </row>
    <row r="4717" spans="1:1" x14ac:dyDescent="0.25">
      <c r="A4717" t="s">
        <v>5127</v>
      </c>
    </row>
    <row r="4718" spans="1:1" x14ac:dyDescent="0.25">
      <c r="A4718" t="s">
        <v>5128</v>
      </c>
    </row>
    <row r="4719" spans="1:1" x14ac:dyDescent="0.25">
      <c r="A4719" t="s">
        <v>5129</v>
      </c>
    </row>
    <row r="4720" spans="1:1" x14ac:dyDescent="0.25">
      <c r="A4720" t="s">
        <v>5130</v>
      </c>
    </row>
    <row r="4722" spans="1:1" x14ac:dyDescent="0.25">
      <c r="A4722" t="s">
        <v>5131</v>
      </c>
    </row>
    <row r="4723" spans="1:1" x14ac:dyDescent="0.25">
      <c r="A4723" t="s">
        <v>5132</v>
      </c>
    </row>
    <row r="4724" spans="1:1" x14ac:dyDescent="0.25">
      <c r="A4724" t="s">
        <v>5133</v>
      </c>
    </row>
    <row r="4725" spans="1:1" x14ac:dyDescent="0.25">
      <c r="A4725" t="s">
        <v>5134</v>
      </c>
    </row>
    <row r="4726" spans="1:1" x14ac:dyDescent="0.25">
      <c r="A4726" t="s">
        <v>5135</v>
      </c>
    </row>
    <row r="4727" spans="1:1" x14ac:dyDescent="0.25">
      <c r="A4727" t="s">
        <v>5136</v>
      </c>
    </row>
    <row r="4729" spans="1:1" x14ac:dyDescent="0.25">
      <c r="A4729" t="s">
        <v>5137</v>
      </c>
    </row>
    <row r="4730" spans="1:1" x14ac:dyDescent="0.25">
      <c r="A4730" t="s">
        <v>5138</v>
      </c>
    </row>
    <row r="4731" spans="1:1" x14ac:dyDescent="0.25">
      <c r="A4731" t="s">
        <v>5139</v>
      </c>
    </row>
    <row r="4732" spans="1:1" x14ac:dyDescent="0.25">
      <c r="A4732" t="s">
        <v>5140</v>
      </c>
    </row>
    <row r="4733" spans="1:1" x14ac:dyDescent="0.25">
      <c r="A4733" t="s">
        <v>5141</v>
      </c>
    </row>
    <row r="4734" spans="1:1" x14ac:dyDescent="0.25">
      <c r="A4734" t="s">
        <v>5142</v>
      </c>
    </row>
    <row r="4735" spans="1:1" x14ac:dyDescent="0.25">
      <c r="A4735" t="s">
        <v>5143</v>
      </c>
    </row>
    <row r="4736" spans="1:1" x14ac:dyDescent="0.25">
      <c r="A4736" t="s">
        <v>5144</v>
      </c>
    </row>
    <row r="4738" spans="1:2" x14ac:dyDescent="0.25">
      <c r="A4738" t="s">
        <v>5145</v>
      </c>
    </row>
    <row r="4739" spans="1:2" x14ac:dyDescent="0.25">
      <c r="A4739" t="s">
        <v>5146</v>
      </c>
    </row>
    <row r="4740" spans="1:2" x14ac:dyDescent="0.25">
      <c r="A4740" t="s">
        <v>5147</v>
      </c>
    </row>
    <row r="4742" spans="1:2" x14ac:dyDescent="0.25">
      <c r="A4742" t="s">
        <v>5148</v>
      </c>
    </row>
    <row r="4743" spans="1:2" x14ac:dyDescent="0.25">
      <c r="A4743" t="s">
        <v>5149</v>
      </c>
    </row>
    <row r="4744" spans="1:2" x14ac:dyDescent="0.25">
      <c r="A4744" t="s">
        <v>5150</v>
      </c>
    </row>
    <row r="4745" spans="1:2" x14ac:dyDescent="0.25">
      <c r="A4745" t="s">
        <v>5151</v>
      </c>
    </row>
    <row r="4747" spans="1:2" x14ac:dyDescent="0.25">
      <c r="A4747" t="s">
        <v>5152</v>
      </c>
    </row>
    <row r="4748" spans="1:2" x14ac:dyDescent="0.25">
      <c r="A4748" t="s">
        <v>5153</v>
      </c>
      <c r="B4748" t="s">
        <v>5154</v>
      </c>
    </row>
    <row r="4749" spans="1:2" x14ac:dyDescent="0.25">
      <c r="A4749" t="s">
        <v>5155</v>
      </c>
      <c r="B4749" t="s">
        <v>5156</v>
      </c>
    </row>
    <row r="4750" spans="1:2" x14ac:dyDescent="0.25">
      <c r="A4750" t="s">
        <v>5157</v>
      </c>
      <c r="B4750" t="s">
        <v>5158</v>
      </c>
    </row>
    <row r="4751" spans="1:2" x14ac:dyDescent="0.25">
      <c r="A4751" t="s">
        <v>5159</v>
      </c>
      <c r="B4751" t="s">
        <v>5160</v>
      </c>
    </row>
    <row r="4752" spans="1:2" x14ac:dyDescent="0.25">
      <c r="A4752" t="s">
        <v>5161</v>
      </c>
    </row>
    <row r="4753" spans="1:1" x14ac:dyDescent="0.25">
      <c r="A4753" t="s">
        <v>5162</v>
      </c>
    </row>
    <row r="4755" spans="1:1" x14ac:dyDescent="0.25">
      <c r="A4755" t="s">
        <v>3270</v>
      </c>
    </row>
    <row r="4757" spans="1:1" x14ac:dyDescent="0.25">
      <c r="A4757" t="s">
        <v>5163</v>
      </c>
    </row>
    <row r="4758" spans="1:1" x14ac:dyDescent="0.25">
      <c r="A4758" t="s">
        <v>5164</v>
      </c>
    </row>
    <row r="4759" spans="1:1" x14ac:dyDescent="0.25">
      <c r="A4759" t="s">
        <v>5165</v>
      </c>
    </row>
    <row r="4760" spans="1:1" x14ac:dyDescent="0.25">
      <c r="A4760" t="s">
        <v>5166</v>
      </c>
    </row>
    <row r="4761" spans="1:1" x14ac:dyDescent="0.25">
      <c r="A4761" t="s">
        <v>5167</v>
      </c>
    </row>
    <row r="4762" spans="1:1" x14ac:dyDescent="0.25">
      <c r="A4762" t="s">
        <v>5168</v>
      </c>
    </row>
    <row r="4763" spans="1:1" x14ac:dyDescent="0.25">
      <c r="A4763" t="s">
        <v>5169</v>
      </c>
    </row>
    <row r="4764" spans="1:1" x14ac:dyDescent="0.25">
      <c r="A4764" t="s">
        <v>5170</v>
      </c>
    </row>
    <row r="4765" spans="1:1" x14ac:dyDescent="0.25">
      <c r="A4765" t="s">
        <v>5171</v>
      </c>
    </row>
    <row r="4766" spans="1:1" x14ac:dyDescent="0.25">
      <c r="A4766" t="s">
        <v>5172</v>
      </c>
    </row>
    <row r="4767" spans="1:1" x14ac:dyDescent="0.25">
      <c r="A4767" t="s">
        <v>5173</v>
      </c>
    </row>
    <row r="4768" spans="1:1" x14ac:dyDescent="0.25">
      <c r="A4768" t="s">
        <v>5174</v>
      </c>
    </row>
    <row r="4769" spans="1:1" x14ac:dyDescent="0.25">
      <c r="A4769" t="s">
        <v>5175</v>
      </c>
    </row>
    <row r="4770" spans="1:1" x14ac:dyDescent="0.25">
      <c r="A4770" t="s">
        <v>5176</v>
      </c>
    </row>
    <row r="4771" spans="1:1" x14ac:dyDescent="0.25">
      <c r="A4771" t="s">
        <v>5177</v>
      </c>
    </row>
    <row r="4772" spans="1:1" x14ac:dyDescent="0.25">
      <c r="A4772" t="s">
        <v>5178</v>
      </c>
    </row>
    <row r="4773" spans="1:1" x14ac:dyDescent="0.25">
      <c r="A4773" t="s">
        <v>5179</v>
      </c>
    </row>
    <row r="4775" spans="1:1" x14ac:dyDescent="0.25">
      <c r="A4775" t="s">
        <v>5180</v>
      </c>
    </row>
    <row r="4777" spans="1:1" x14ac:dyDescent="0.25">
      <c r="A4777" t="s">
        <v>801</v>
      </c>
    </row>
    <row r="4779" spans="1:1" x14ac:dyDescent="0.25">
      <c r="A4779" t="s">
        <v>5181</v>
      </c>
    </row>
    <row r="4781" spans="1:1" x14ac:dyDescent="0.25">
      <c r="A4781" t="s">
        <v>5182</v>
      </c>
    </row>
    <row r="4783" spans="1:1" x14ac:dyDescent="0.25">
      <c r="A4783" t="s">
        <v>5183</v>
      </c>
    </row>
    <row r="4785" spans="1:1" x14ac:dyDescent="0.25">
      <c r="A4785" t="s">
        <v>5184</v>
      </c>
    </row>
    <row r="4787" spans="1:1" x14ac:dyDescent="0.25">
      <c r="A4787" t="s">
        <v>5185</v>
      </c>
    </row>
    <row r="4788" spans="1:1" x14ac:dyDescent="0.25">
      <c r="A4788" t="s">
        <v>5186</v>
      </c>
    </row>
    <row r="4789" spans="1:1" x14ac:dyDescent="0.25">
      <c r="A4789" t="s">
        <v>3835</v>
      </c>
    </row>
    <row r="4791" spans="1:1" x14ac:dyDescent="0.25">
      <c r="A4791" t="s">
        <v>5187</v>
      </c>
    </row>
    <row r="4793" spans="1:1" x14ac:dyDescent="0.25">
      <c r="A4793" t="s">
        <v>2810</v>
      </c>
    </row>
    <row r="4795" spans="1:1" x14ac:dyDescent="0.25">
      <c r="A4795" t="s">
        <v>5188</v>
      </c>
    </row>
    <row r="4797" spans="1:1" x14ac:dyDescent="0.25">
      <c r="A4797">
        <v>5568</v>
      </c>
    </row>
    <row r="4799" spans="1:1" x14ac:dyDescent="0.25">
      <c r="A4799" t="s">
        <v>5189</v>
      </c>
    </row>
    <row r="4801" spans="1:1" x14ac:dyDescent="0.25">
      <c r="A4801" t="s">
        <v>5190</v>
      </c>
    </row>
    <row r="4802" spans="1:1" x14ac:dyDescent="0.25">
      <c r="A4802" t="s">
        <v>2753</v>
      </c>
    </row>
    <row r="4803" spans="1:1" x14ac:dyDescent="0.25">
      <c r="A4803" t="s">
        <v>5191</v>
      </c>
    </row>
    <row r="4804" spans="1:1" x14ac:dyDescent="0.25">
      <c r="A4804" t="s">
        <v>5192</v>
      </c>
    </row>
    <row r="4805" spans="1:1" x14ac:dyDescent="0.25">
      <c r="A4805" t="s">
        <v>5193</v>
      </c>
    </row>
    <row r="4807" spans="1:1" x14ac:dyDescent="0.25">
      <c r="A4807" t="s">
        <v>5194</v>
      </c>
    </row>
    <row r="4809" spans="1:1" x14ac:dyDescent="0.25">
      <c r="A4809" t="s">
        <v>5195</v>
      </c>
    </row>
    <row r="4811" spans="1:1" x14ac:dyDescent="0.25">
      <c r="A4811" t="s">
        <v>5196</v>
      </c>
    </row>
    <row r="4813" spans="1:1" x14ac:dyDescent="0.25">
      <c r="A4813" t="s">
        <v>5197</v>
      </c>
    </row>
    <row r="4815" spans="1:1" x14ac:dyDescent="0.25">
      <c r="A4815" t="s">
        <v>5198</v>
      </c>
    </row>
    <row r="4817" spans="1:1" x14ac:dyDescent="0.25">
      <c r="A4817" t="s">
        <v>5199</v>
      </c>
    </row>
    <row r="4819" spans="1:1" x14ac:dyDescent="0.25">
      <c r="A4819" t="s">
        <v>5200</v>
      </c>
    </row>
    <row r="4820" spans="1:1" x14ac:dyDescent="0.25">
      <c r="A4820" t="s">
        <v>5201</v>
      </c>
    </row>
    <row r="4821" spans="1:1" x14ac:dyDescent="0.25">
      <c r="A4821" t="s">
        <v>5202</v>
      </c>
    </row>
    <row r="4822" spans="1:1" x14ac:dyDescent="0.25">
      <c r="A4822" t="s">
        <v>5203</v>
      </c>
    </row>
    <row r="4823" spans="1:1" x14ac:dyDescent="0.25">
      <c r="A4823" t="s">
        <v>5204</v>
      </c>
    </row>
    <row r="4824" spans="1:1" x14ac:dyDescent="0.25">
      <c r="A4824" t="s">
        <v>5205</v>
      </c>
    </row>
    <row r="4825" spans="1:1" x14ac:dyDescent="0.25">
      <c r="A4825" t="s">
        <v>3216</v>
      </c>
    </row>
    <row r="4826" spans="1:1" x14ac:dyDescent="0.25">
      <c r="A4826" t="s">
        <v>5206</v>
      </c>
    </row>
    <row r="4827" spans="1:1" x14ac:dyDescent="0.25">
      <c r="A4827" t="s">
        <v>5207</v>
      </c>
    </row>
    <row r="4829" spans="1:1" x14ac:dyDescent="0.25">
      <c r="A4829" t="s">
        <v>5208</v>
      </c>
    </row>
    <row r="4830" spans="1:1" x14ac:dyDescent="0.25">
      <c r="A4830" t="s">
        <v>2620</v>
      </c>
    </row>
    <row r="4831" spans="1:1" x14ac:dyDescent="0.25">
      <c r="A4831" t="s">
        <v>5206</v>
      </c>
    </row>
    <row r="4832" spans="1:1" x14ac:dyDescent="0.25">
      <c r="A4832" t="s">
        <v>5209</v>
      </c>
    </row>
    <row r="4834" spans="1:3" x14ac:dyDescent="0.25">
      <c r="A4834" t="s">
        <v>5210</v>
      </c>
    </row>
    <row r="4836" spans="1:3" x14ac:dyDescent="0.25">
      <c r="A4836" t="s">
        <v>5211</v>
      </c>
    </row>
    <row r="4838" spans="1:3" x14ac:dyDescent="0.25">
      <c r="A4838" t="s">
        <v>5212</v>
      </c>
      <c r="B4838" t="s">
        <v>5213</v>
      </c>
      <c r="C4838" t="s">
        <v>5214</v>
      </c>
    </row>
    <row r="4840" spans="1:3" x14ac:dyDescent="0.25">
      <c r="A4840" t="s">
        <v>5215</v>
      </c>
    </row>
    <row r="4842" spans="1:3" x14ac:dyDescent="0.25">
      <c r="A4842" t="s">
        <v>5216</v>
      </c>
    </row>
    <row r="4844" spans="1:3" x14ac:dyDescent="0.25">
      <c r="A4844" t="s">
        <v>5217</v>
      </c>
    </row>
    <row r="4846" spans="1:3" x14ac:dyDescent="0.25">
      <c r="A4846" t="s">
        <v>5218</v>
      </c>
    </row>
    <row r="4847" spans="1:3" x14ac:dyDescent="0.25">
      <c r="A4847" t="s">
        <v>5219</v>
      </c>
    </row>
    <row r="4848" spans="1:3" x14ac:dyDescent="0.25">
      <c r="A4848" t="s">
        <v>5220</v>
      </c>
    </row>
    <row r="4849" spans="1:1" x14ac:dyDescent="0.25">
      <c r="A4849" t="s">
        <v>5221</v>
      </c>
    </row>
    <row r="4850" spans="1:1" x14ac:dyDescent="0.25">
      <c r="A4850" t="s">
        <v>4860</v>
      </c>
    </row>
    <row r="4852" spans="1:1" x14ac:dyDescent="0.25">
      <c r="A4852" t="s">
        <v>5222</v>
      </c>
    </row>
    <row r="4853" spans="1:1" x14ac:dyDescent="0.25">
      <c r="A4853" t="s">
        <v>5223</v>
      </c>
    </row>
    <row r="4854" spans="1:1" x14ac:dyDescent="0.25">
      <c r="A4854" t="s">
        <v>5224</v>
      </c>
    </row>
    <row r="4855" spans="1:1" x14ac:dyDescent="0.25">
      <c r="A4855" t="s">
        <v>5225</v>
      </c>
    </row>
    <row r="4856" spans="1:1" x14ac:dyDescent="0.25">
      <c r="A4856" t="s">
        <v>5226</v>
      </c>
    </row>
    <row r="4857" spans="1:1" x14ac:dyDescent="0.25">
      <c r="A4857" t="s">
        <v>5227</v>
      </c>
    </row>
    <row r="4858" spans="1:1" x14ac:dyDescent="0.25">
      <c r="A4858" t="s">
        <v>5228</v>
      </c>
    </row>
    <row r="4860" spans="1:1" x14ac:dyDescent="0.25">
      <c r="A4860" t="s">
        <v>5229</v>
      </c>
    </row>
    <row r="4861" spans="1:1" x14ac:dyDescent="0.25">
      <c r="A4861" t="s">
        <v>5230</v>
      </c>
    </row>
    <row r="4862" spans="1:1" x14ac:dyDescent="0.25">
      <c r="A4862" t="s">
        <v>5231</v>
      </c>
    </row>
    <row r="4863" spans="1:1" x14ac:dyDescent="0.25">
      <c r="A4863" t="s">
        <v>5232</v>
      </c>
    </row>
    <row r="4864" spans="1:1" x14ac:dyDescent="0.25">
      <c r="A4864" t="s">
        <v>5233</v>
      </c>
    </row>
    <row r="4866" spans="1:1" x14ac:dyDescent="0.25">
      <c r="A4866" t="s">
        <v>4919</v>
      </c>
    </row>
    <row r="4867" spans="1:1" x14ac:dyDescent="0.25">
      <c r="A4867" t="s">
        <v>5234</v>
      </c>
    </row>
    <row r="4868" spans="1:1" x14ac:dyDescent="0.25">
      <c r="A4868" t="s">
        <v>5235</v>
      </c>
    </row>
    <row r="4869" spans="1:1" x14ac:dyDescent="0.25">
      <c r="A4869" t="s">
        <v>5236</v>
      </c>
    </row>
    <row r="4870" spans="1:1" x14ac:dyDescent="0.25">
      <c r="A4870" t="s">
        <v>5237</v>
      </c>
    </row>
    <row r="4871" spans="1:1" x14ac:dyDescent="0.25">
      <c r="A4871" t="s">
        <v>5238</v>
      </c>
    </row>
    <row r="4872" spans="1:1" x14ac:dyDescent="0.25">
      <c r="A4872" t="s">
        <v>5239</v>
      </c>
    </row>
    <row r="4873" spans="1:1" x14ac:dyDescent="0.25">
      <c r="A4873" t="s">
        <v>5240</v>
      </c>
    </row>
    <row r="4874" spans="1:1" x14ac:dyDescent="0.25">
      <c r="A4874" t="s">
        <v>5241</v>
      </c>
    </row>
    <row r="4875" spans="1:1" x14ac:dyDescent="0.25">
      <c r="A4875" t="s">
        <v>5242</v>
      </c>
    </row>
    <row r="4876" spans="1:1" x14ac:dyDescent="0.25">
      <c r="A4876" t="s">
        <v>5243</v>
      </c>
    </row>
    <row r="4877" spans="1:1" x14ac:dyDescent="0.25">
      <c r="A4877" t="s">
        <v>5244</v>
      </c>
    </row>
    <row r="4878" spans="1:1" x14ac:dyDescent="0.25">
      <c r="A4878" t="s">
        <v>5245</v>
      </c>
    </row>
    <row r="4879" spans="1:1" x14ac:dyDescent="0.25">
      <c r="A4879" t="s">
        <v>5246</v>
      </c>
    </row>
    <row r="4880" spans="1:1" x14ac:dyDescent="0.25">
      <c r="A4880" t="s">
        <v>5247</v>
      </c>
    </row>
    <row r="4881" spans="1:1" x14ac:dyDescent="0.25">
      <c r="A4881" t="s">
        <v>5248</v>
      </c>
    </row>
    <row r="4882" spans="1:1" x14ac:dyDescent="0.25">
      <c r="A4882" t="s">
        <v>5249</v>
      </c>
    </row>
    <row r="4884" spans="1:1" x14ac:dyDescent="0.25">
      <c r="A4884" t="s">
        <v>5250</v>
      </c>
    </row>
    <row r="4886" spans="1:1" x14ac:dyDescent="0.25">
      <c r="A4886" t="s">
        <v>5251</v>
      </c>
    </row>
    <row r="4887" spans="1:1" x14ac:dyDescent="0.25">
      <c r="A4887" t="s">
        <v>5252</v>
      </c>
    </row>
    <row r="4888" spans="1:1" x14ac:dyDescent="0.25">
      <c r="A4888" t="s">
        <v>5253</v>
      </c>
    </row>
    <row r="4889" spans="1:1" x14ac:dyDescent="0.25">
      <c r="A4889" t="s">
        <v>5254</v>
      </c>
    </row>
    <row r="4890" spans="1:1" x14ac:dyDescent="0.25">
      <c r="A4890" t="s">
        <v>5255</v>
      </c>
    </row>
    <row r="4891" spans="1:1" x14ac:dyDescent="0.25">
      <c r="A4891" t="s">
        <v>5256</v>
      </c>
    </row>
    <row r="4892" spans="1:1" x14ac:dyDescent="0.25">
      <c r="A4892" t="s">
        <v>5257</v>
      </c>
    </row>
    <row r="4893" spans="1:1" x14ac:dyDescent="0.25">
      <c r="A4893" t="s">
        <v>5258</v>
      </c>
    </row>
    <row r="4894" spans="1:1" x14ac:dyDescent="0.25">
      <c r="A4894" t="s">
        <v>1868</v>
      </c>
    </row>
    <row r="4895" spans="1:1" x14ac:dyDescent="0.25">
      <c r="A4895" t="s">
        <v>5259</v>
      </c>
    </row>
    <row r="4896" spans="1:1" x14ac:dyDescent="0.25">
      <c r="A4896" t="s">
        <v>5260</v>
      </c>
    </row>
    <row r="4897" spans="1:1" x14ac:dyDescent="0.25">
      <c r="A4897" t="s">
        <v>5261</v>
      </c>
    </row>
    <row r="4898" spans="1:1" x14ac:dyDescent="0.25">
      <c r="A4898" t="s">
        <v>5262</v>
      </c>
    </row>
    <row r="4899" spans="1:1" x14ac:dyDescent="0.25">
      <c r="A4899" t="s">
        <v>5263</v>
      </c>
    </row>
    <row r="4900" spans="1:1" x14ac:dyDescent="0.25">
      <c r="A4900" t="s">
        <v>5264</v>
      </c>
    </row>
    <row r="4901" spans="1:1" x14ac:dyDescent="0.25">
      <c r="A4901" t="s">
        <v>5265</v>
      </c>
    </row>
    <row r="4902" spans="1:1" x14ac:dyDescent="0.25">
      <c r="A4902" t="s">
        <v>5266</v>
      </c>
    </row>
    <row r="4903" spans="1:1" x14ac:dyDescent="0.25">
      <c r="A4903" t="s">
        <v>5267</v>
      </c>
    </row>
    <row r="4904" spans="1:1" x14ac:dyDescent="0.25">
      <c r="A4904" t="s">
        <v>5268</v>
      </c>
    </row>
    <row r="4905" spans="1:1" x14ac:dyDescent="0.25">
      <c r="A4905" t="s">
        <v>5269</v>
      </c>
    </row>
    <row r="4906" spans="1:1" x14ac:dyDescent="0.25">
      <c r="A4906" t="s">
        <v>2453</v>
      </c>
    </row>
    <row r="4907" spans="1:1" x14ac:dyDescent="0.25">
      <c r="A4907" t="s">
        <v>5270</v>
      </c>
    </row>
    <row r="4908" spans="1:1" x14ac:dyDescent="0.25">
      <c r="A4908" t="s">
        <v>5271</v>
      </c>
    </row>
    <row r="4909" spans="1:1" x14ac:dyDescent="0.25">
      <c r="A4909" t="s">
        <v>5272</v>
      </c>
    </row>
    <row r="4910" spans="1:1" x14ac:dyDescent="0.25">
      <c r="A4910" t="s">
        <v>5273</v>
      </c>
    </row>
    <row r="4911" spans="1:1" x14ac:dyDescent="0.25">
      <c r="A4911" t="s">
        <v>5274</v>
      </c>
    </row>
    <row r="4912" spans="1:1" x14ac:dyDescent="0.25">
      <c r="A4912" t="s">
        <v>5275</v>
      </c>
    </row>
    <row r="4913" spans="1:1" x14ac:dyDescent="0.25">
      <c r="A4913" t="s">
        <v>5276</v>
      </c>
    </row>
    <row r="4914" spans="1:1" x14ac:dyDescent="0.25">
      <c r="A4914" t="s">
        <v>5277</v>
      </c>
    </row>
    <row r="4915" spans="1:1" x14ac:dyDescent="0.25">
      <c r="A4915" t="s">
        <v>5278</v>
      </c>
    </row>
    <row r="4916" spans="1:1" x14ac:dyDescent="0.25">
      <c r="A4916" t="s">
        <v>5279</v>
      </c>
    </row>
    <row r="4917" spans="1:1" x14ac:dyDescent="0.25">
      <c r="A4917" t="s">
        <v>5280</v>
      </c>
    </row>
    <row r="4918" spans="1:1" x14ac:dyDescent="0.25">
      <c r="A4918" t="s">
        <v>5281</v>
      </c>
    </row>
    <row r="4920" spans="1:1" x14ac:dyDescent="0.25">
      <c r="A4920" t="s">
        <v>5282</v>
      </c>
    </row>
    <row r="4921" spans="1:1" x14ac:dyDescent="0.25">
      <c r="A4921" t="s">
        <v>5283</v>
      </c>
    </row>
    <row r="4922" spans="1:1" x14ac:dyDescent="0.25">
      <c r="A4922" t="s">
        <v>5284</v>
      </c>
    </row>
    <row r="4923" spans="1:1" x14ac:dyDescent="0.25">
      <c r="A4923" t="s">
        <v>5285</v>
      </c>
    </row>
    <row r="4924" spans="1:1" x14ac:dyDescent="0.25">
      <c r="A4924" t="s">
        <v>5286</v>
      </c>
    </row>
    <row r="4925" spans="1:1" x14ac:dyDescent="0.25">
      <c r="A4925" t="s">
        <v>5287</v>
      </c>
    </row>
    <row r="4926" spans="1:1" x14ac:dyDescent="0.25">
      <c r="A4926" t="s">
        <v>5288</v>
      </c>
    </row>
    <row r="4927" spans="1:1" x14ac:dyDescent="0.25">
      <c r="A4927" t="s">
        <v>5289</v>
      </c>
    </row>
    <row r="4928" spans="1:1" x14ac:dyDescent="0.25">
      <c r="A4928" t="s">
        <v>5290</v>
      </c>
    </row>
    <row r="4930" spans="1:1" x14ac:dyDescent="0.25">
      <c r="A4930" t="s">
        <v>5291</v>
      </c>
    </row>
    <row r="4932" spans="1:1" x14ac:dyDescent="0.25">
      <c r="A4932" t="s">
        <v>5292</v>
      </c>
    </row>
    <row r="4934" spans="1:1" x14ac:dyDescent="0.25">
      <c r="A4934" t="s">
        <v>5293</v>
      </c>
    </row>
    <row r="4935" spans="1:1" x14ac:dyDescent="0.25">
      <c r="A4935" t="s">
        <v>5294</v>
      </c>
    </row>
    <row r="4936" spans="1:1" x14ac:dyDescent="0.25">
      <c r="A4936" t="s">
        <v>5295</v>
      </c>
    </row>
    <row r="4937" spans="1:1" x14ac:dyDescent="0.25">
      <c r="A4937" t="s">
        <v>5296</v>
      </c>
    </row>
    <row r="4938" spans="1:1" x14ac:dyDescent="0.25">
      <c r="A4938" t="s">
        <v>5297</v>
      </c>
    </row>
    <row r="4939" spans="1:1" x14ac:dyDescent="0.25">
      <c r="A4939" t="s">
        <v>5298</v>
      </c>
    </row>
    <row r="4940" spans="1:1" x14ac:dyDescent="0.25">
      <c r="A4940" t="s">
        <v>5299</v>
      </c>
    </row>
    <row r="4941" spans="1:1" x14ac:dyDescent="0.25">
      <c r="A4941" t="s">
        <v>5300</v>
      </c>
    </row>
    <row r="4942" spans="1:1" x14ac:dyDescent="0.25">
      <c r="A4942" t="s">
        <v>5301</v>
      </c>
    </row>
    <row r="4943" spans="1:1" x14ac:dyDescent="0.25">
      <c r="A4943" t="s">
        <v>5302</v>
      </c>
    </row>
    <row r="4944" spans="1:1" x14ac:dyDescent="0.25">
      <c r="A4944" t="s">
        <v>5303</v>
      </c>
    </row>
    <row r="4945" spans="1:1" x14ac:dyDescent="0.25">
      <c r="A4945" t="s">
        <v>5304</v>
      </c>
    </row>
    <row r="4946" spans="1:1" x14ac:dyDescent="0.25">
      <c r="A4946" t="s">
        <v>5305</v>
      </c>
    </row>
    <row r="4947" spans="1:1" x14ac:dyDescent="0.25">
      <c r="A4947" t="s">
        <v>5306</v>
      </c>
    </row>
    <row r="4948" spans="1:1" x14ac:dyDescent="0.25">
      <c r="A4948" t="s">
        <v>5307</v>
      </c>
    </row>
    <row r="4949" spans="1:1" x14ac:dyDescent="0.25">
      <c r="A4949" t="s">
        <v>5308</v>
      </c>
    </row>
    <row r="4950" spans="1:1" x14ac:dyDescent="0.25">
      <c r="A4950" t="s">
        <v>5309</v>
      </c>
    </row>
    <row r="4951" spans="1:1" x14ac:dyDescent="0.25">
      <c r="A4951" t="s">
        <v>5310</v>
      </c>
    </row>
    <row r="4952" spans="1:1" x14ac:dyDescent="0.25">
      <c r="A4952" t="s">
        <v>5311</v>
      </c>
    </row>
    <row r="4953" spans="1:1" x14ac:dyDescent="0.25">
      <c r="A4953" t="s">
        <v>5312</v>
      </c>
    </row>
    <row r="4954" spans="1:1" x14ac:dyDescent="0.25">
      <c r="A4954" t="s">
        <v>5313</v>
      </c>
    </row>
    <row r="4955" spans="1:1" x14ac:dyDescent="0.25">
      <c r="A4955" t="s">
        <v>5314</v>
      </c>
    </row>
    <row r="4956" spans="1:1" x14ac:dyDescent="0.25">
      <c r="A4956" t="s">
        <v>5315</v>
      </c>
    </row>
    <row r="4957" spans="1:1" x14ac:dyDescent="0.25">
      <c r="A4957" t="s">
        <v>5316</v>
      </c>
    </row>
    <row r="4958" spans="1:1" x14ac:dyDescent="0.25">
      <c r="A4958" t="s">
        <v>5317</v>
      </c>
    </row>
    <row r="4959" spans="1:1" x14ac:dyDescent="0.25">
      <c r="A4959" t="s">
        <v>5318</v>
      </c>
    </row>
    <row r="4960" spans="1:1" x14ac:dyDescent="0.25">
      <c r="A4960" t="s">
        <v>5319</v>
      </c>
    </row>
    <row r="4961" spans="1:1" x14ac:dyDescent="0.25">
      <c r="A4961" t="s">
        <v>5320</v>
      </c>
    </row>
    <row r="4962" spans="1:1" x14ac:dyDescent="0.25">
      <c r="A4962" t="s">
        <v>5321</v>
      </c>
    </row>
    <row r="4963" spans="1:1" x14ac:dyDescent="0.25">
      <c r="A4963" t="s">
        <v>5322</v>
      </c>
    </row>
    <row r="4965" spans="1:1" x14ac:dyDescent="0.25">
      <c r="A4965" t="s">
        <v>5323</v>
      </c>
    </row>
    <row r="4967" spans="1:1" x14ac:dyDescent="0.25">
      <c r="A4967" t="s">
        <v>5324</v>
      </c>
    </row>
    <row r="4969" spans="1:1" x14ac:dyDescent="0.25">
      <c r="A4969" t="s">
        <v>5325</v>
      </c>
    </row>
    <row r="4971" spans="1:1" x14ac:dyDescent="0.25">
      <c r="A4971" t="s">
        <v>5326</v>
      </c>
    </row>
    <row r="4973" spans="1:1" x14ac:dyDescent="0.25">
      <c r="A4973" t="s">
        <v>5327</v>
      </c>
    </row>
    <row r="4974" spans="1:1" x14ac:dyDescent="0.25">
      <c r="A4974" t="s">
        <v>5328</v>
      </c>
    </row>
    <row r="4975" spans="1:1" x14ac:dyDescent="0.25">
      <c r="A4975" t="s">
        <v>5329</v>
      </c>
    </row>
    <row r="4976" spans="1:1" x14ac:dyDescent="0.25">
      <c r="A4976" t="s">
        <v>5330</v>
      </c>
    </row>
    <row r="4977" spans="1:1" x14ac:dyDescent="0.25">
      <c r="A4977" t="s">
        <v>5331</v>
      </c>
    </row>
    <row r="4978" spans="1:1" x14ac:dyDescent="0.25">
      <c r="A4978" t="s">
        <v>5332</v>
      </c>
    </row>
    <row r="4979" spans="1:1" x14ac:dyDescent="0.25">
      <c r="A4979" t="s">
        <v>5333</v>
      </c>
    </row>
    <row r="4980" spans="1:1" x14ac:dyDescent="0.25">
      <c r="A4980" t="s">
        <v>5334</v>
      </c>
    </row>
    <row r="4981" spans="1:1" x14ac:dyDescent="0.25">
      <c r="A4981" t="s">
        <v>5335</v>
      </c>
    </row>
    <row r="4982" spans="1:1" x14ac:dyDescent="0.25">
      <c r="A4982" t="s">
        <v>5336</v>
      </c>
    </row>
    <row r="4983" spans="1:1" x14ac:dyDescent="0.25">
      <c r="A4983" t="s">
        <v>5337</v>
      </c>
    </row>
    <row r="4984" spans="1:1" x14ac:dyDescent="0.25">
      <c r="A4984" t="s">
        <v>5338</v>
      </c>
    </row>
    <row r="4985" spans="1:1" x14ac:dyDescent="0.25">
      <c r="A4985" t="s">
        <v>5339</v>
      </c>
    </row>
    <row r="4986" spans="1:1" x14ac:dyDescent="0.25">
      <c r="A4986" t="s">
        <v>5340</v>
      </c>
    </row>
    <row r="4987" spans="1:1" x14ac:dyDescent="0.25">
      <c r="A4987" t="s">
        <v>5341</v>
      </c>
    </row>
    <row r="4988" spans="1:1" x14ac:dyDescent="0.25">
      <c r="A4988" t="s">
        <v>5342</v>
      </c>
    </row>
    <row r="4989" spans="1:1" x14ac:dyDescent="0.25">
      <c r="A4989" t="s">
        <v>5343</v>
      </c>
    </row>
    <row r="4990" spans="1:1" x14ac:dyDescent="0.25">
      <c r="A4990" t="s">
        <v>5344</v>
      </c>
    </row>
    <row r="4991" spans="1:1" x14ac:dyDescent="0.25">
      <c r="A4991" t="s">
        <v>5345</v>
      </c>
    </row>
    <row r="4992" spans="1:1" x14ac:dyDescent="0.25">
      <c r="A4992" t="s">
        <v>5346</v>
      </c>
    </row>
    <row r="4993" spans="1:1" x14ac:dyDescent="0.25">
      <c r="A4993" t="s">
        <v>5347</v>
      </c>
    </row>
    <row r="4994" spans="1:1" x14ac:dyDescent="0.25">
      <c r="A4994" t="s">
        <v>5348</v>
      </c>
    </row>
    <row r="4995" spans="1:1" x14ac:dyDescent="0.25">
      <c r="A4995" t="s">
        <v>5349</v>
      </c>
    </row>
    <row r="4996" spans="1:1" x14ac:dyDescent="0.25">
      <c r="A4996" t="s">
        <v>5350</v>
      </c>
    </row>
    <row r="4997" spans="1:1" x14ac:dyDescent="0.25">
      <c r="A4997" t="s">
        <v>5351</v>
      </c>
    </row>
    <row r="4999" spans="1:1" x14ac:dyDescent="0.25">
      <c r="A4999" t="s">
        <v>5352</v>
      </c>
    </row>
    <row r="5000" spans="1:1" x14ac:dyDescent="0.25">
      <c r="A5000" t="s">
        <v>5353</v>
      </c>
    </row>
    <row r="5002" spans="1:1" x14ac:dyDescent="0.25">
      <c r="A5002" t="s">
        <v>5354</v>
      </c>
    </row>
    <row r="5003" spans="1:1" x14ac:dyDescent="0.25">
      <c r="A5003" t="s">
        <v>5355</v>
      </c>
    </row>
    <row r="5004" spans="1:1" x14ac:dyDescent="0.25">
      <c r="A5004" t="s">
        <v>5356</v>
      </c>
    </row>
    <row r="5005" spans="1:1" x14ac:dyDescent="0.25">
      <c r="A5005" t="s">
        <v>5357</v>
      </c>
    </row>
    <row r="5006" spans="1:1" x14ac:dyDescent="0.25">
      <c r="A5006" t="s">
        <v>5358</v>
      </c>
    </row>
    <row r="5007" spans="1:1" x14ac:dyDescent="0.25">
      <c r="A5007" t="s">
        <v>5359</v>
      </c>
    </row>
    <row r="5009" spans="1:1" x14ac:dyDescent="0.25">
      <c r="A5009" t="s">
        <v>5360</v>
      </c>
    </row>
    <row r="5010" spans="1:1" x14ac:dyDescent="0.25">
      <c r="A5010" t="s">
        <v>5361</v>
      </c>
    </row>
    <row r="5011" spans="1:1" x14ac:dyDescent="0.25">
      <c r="A5011" t="s">
        <v>5362</v>
      </c>
    </row>
    <row r="5012" spans="1:1" x14ac:dyDescent="0.25">
      <c r="A5012" t="s">
        <v>5363</v>
      </c>
    </row>
    <row r="5013" spans="1:1" x14ac:dyDescent="0.25">
      <c r="A5013" t="s">
        <v>5364</v>
      </c>
    </row>
    <row r="5014" spans="1:1" x14ac:dyDescent="0.25">
      <c r="A5014" t="s">
        <v>5365</v>
      </c>
    </row>
    <row r="5015" spans="1:1" x14ac:dyDescent="0.25">
      <c r="A5015" t="s">
        <v>5366</v>
      </c>
    </row>
    <row r="5016" spans="1:1" x14ac:dyDescent="0.25">
      <c r="A5016" t="s">
        <v>5367</v>
      </c>
    </row>
    <row r="5017" spans="1:1" x14ac:dyDescent="0.25">
      <c r="A5017" t="s">
        <v>5368</v>
      </c>
    </row>
    <row r="5018" spans="1:1" x14ac:dyDescent="0.25">
      <c r="A5018" t="s">
        <v>5369</v>
      </c>
    </row>
    <row r="5019" spans="1:1" x14ac:dyDescent="0.25">
      <c r="A5019" t="s">
        <v>3109</v>
      </c>
    </row>
    <row r="5020" spans="1:1" x14ac:dyDescent="0.25">
      <c r="A5020" t="s">
        <v>3110</v>
      </c>
    </row>
    <row r="5021" spans="1:1" x14ac:dyDescent="0.25">
      <c r="A5021" t="s">
        <v>3111</v>
      </c>
    </row>
    <row r="5022" spans="1:1" x14ac:dyDescent="0.25">
      <c r="A5022" t="s">
        <v>3112</v>
      </c>
    </row>
    <row r="5023" spans="1:1" x14ac:dyDescent="0.25">
      <c r="A5023" t="s">
        <v>3113</v>
      </c>
    </row>
    <row r="5024" spans="1:1" x14ac:dyDescent="0.25">
      <c r="A5024" t="s">
        <v>3114</v>
      </c>
    </row>
    <row r="5025" spans="1:2" x14ac:dyDescent="0.25">
      <c r="A5025" t="s">
        <v>3115</v>
      </c>
    </row>
    <row r="5026" spans="1:2" x14ac:dyDescent="0.25">
      <c r="A5026" t="s">
        <v>3116</v>
      </c>
    </row>
    <row r="5027" spans="1:2" x14ac:dyDescent="0.25">
      <c r="A5027" t="s">
        <v>3117</v>
      </c>
    </row>
    <row r="5028" spans="1:2" x14ac:dyDescent="0.25">
      <c r="A5028" t="s">
        <v>5370</v>
      </c>
    </row>
    <row r="5029" spans="1:2" x14ac:dyDescent="0.25">
      <c r="A5029" t="s">
        <v>5371</v>
      </c>
    </row>
    <row r="5030" spans="1:2" x14ac:dyDescent="0.25">
      <c r="A5030" t="s">
        <v>3128</v>
      </c>
    </row>
    <row r="5031" spans="1:2" x14ac:dyDescent="0.25">
      <c r="A5031" t="s">
        <v>5372</v>
      </c>
    </row>
    <row r="5032" spans="1:2" x14ac:dyDescent="0.25">
      <c r="A5032" t="s">
        <v>5373</v>
      </c>
    </row>
    <row r="5033" spans="1:2" x14ac:dyDescent="0.25">
      <c r="A5033" t="s">
        <v>5374</v>
      </c>
    </row>
    <row r="5034" spans="1:2" x14ac:dyDescent="0.25">
      <c r="A5034" t="s">
        <v>5375</v>
      </c>
    </row>
    <row r="5035" spans="1:2" x14ac:dyDescent="0.25">
      <c r="A5035" t="s">
        <v>5376</v>
      </c>
    </row>
    <row r="5036" spans="1:2" x14ac:dyDescent="0.25">
      <c r="A5036" t="s">
        <v>5377</v>
      </c>
    </row>
    <row r="5037" spans="1:2" x14ac:dyDescent="0.25">
      <c r="A5037" t="s">
        <v>5378</v>
      </c>
    </row>
    <row r="5038" spans="1:2" x14ac:dyDescent="0.25">
      <c r="A5038" t="s">
        <v>5379</v>
      </c>
    </row>
    <row r="5039" spans="1:2" x14ac:dyDescent="0.25">
      <c r="A5039" t="s">
        <v>5380</v>
      </c>
    </row>
    <row r="5040" spans="1:2" x14ac:dyDescent="0.25">
      <c r="A5040" t="s">
        <v>5381</v>
      </c>
      <c r="B5040" t="s">
        <v>5382</v>
      </c>
    </row>
    <row r="5041" spans="1:2" x14ac:dyDescent="0.25">
      <c r="A5041" t="s">
        <v>5383</v>
      </c>
    </row>
    <row r="5042" spans="1:2" x14ac:dyDescent="0.25">
      <c r="A5042" t="s">
        <v>3131</v>
      </c>
    </row>
    <row r="5043" spans="1:2" x14ac:dyDescent="0.25">
      <c r="A5043" t="s">
        <v>5384</v>
      </c>
    </row>
    <row r="5044" spans="1:2" x14ac:dyDescent="0.25">
      <c r="A5044" t="s">
        <v>5385</v>
      </c>
      <c r="B5044" t="s">
        <v>5386</v>
      </c>
    </row>
    <row r="5045" spans="1:2" x14ac:dyDescent="0.25">
      <c r="A5045" t="s">
        <v>5387</v>
      </c>
    </row>
    <row r="5046" spans="1:2" x14ac:dyDescent="0.25">
      <c r="A5046" t="s">
        <v>5388</v>
      </c>
    </row>
    <row r="5047" spans="1:2" x14ac:dyDescent="0.25">
      <c r="A5047" t="s">
        <v>5389</v>
      </c>
    </row>
    <row r="5048" spans="1:2" x14ac:dyDescent="0.25">
      <c r="A5048" t="s">
        <v>5390</v>
      </c>
    </row>
    <row r="5049" spans="1:2" x14ac:dyDescent="0.25">
      <c r="A5049" t="s">
        <v>5391</v>
      </c>
    </row>
    <row r="5050" spans="1:2" x14ac:dyDescent="0.25">
      <c r="A5050" t="s">
        <v>5392</v>
      </c>
    </row>
    <row r="5051" spans="1:2" x14ac:dyDescent="0.25">
      <c r="A5051" t="s">
        <v>5393</v>
      </c>
    </row>
    <row r="5052" spans="1:2" x14ac:dyDescent="0.25">
      <c r="A5052" t="s">
        <v>5394</v>
      </c>
    </row>
    <row r="5053" spans="1:2" x14ac:dyDescent="0.25">
      <c r="A5053" t="s">
        <v>5395</v>
      </c>
    </row>
    <row r="5054" spans="1:2" x14ac:dyDescent="0.25">
      <c r="A5054" t="s">
        <v>5396</v>
      </c>
    </row>
    <row r="5055" spans="1:2" x14ac:dyDescent="0.25">
      <c r="A5055" t="s">
        <v>3143</v>
      </c>
    </row>
    <row r="5056" spans="1:2" x14ac:dyDescent="0.25">
      <c r="A5056" t="s">
        <v>3144</v>
      </c>
    </row>
    <row r="5057" spans="1:1" x14ac:dyDescent="0.25">
      <c r="A5057" t="s">
        <v>3145</v>
      </c>
    </row>
    <row r="5059" spans="1:1" x14ac:dyDescent="0.25">
      <c r="A5059" t="s">
        <v>5397</v>
      </c>
    </row>
    <row r="5060" spans="1:1" x14ac:dyDescent="0.25">
      <c r="A5060" t="s">
        <v>5398</v>
      </c>
    </row>
    <row r="5061" spans="1:1" x14ac:dyDescent="0.25">
      <c r="A5061" t="s">
        <v>5399</v>
      </c>
    </row>
    <row r="5063" spans="1:1" x14ac:dyDescent="0.25">
      <c r="A5063" t="s">
        <v>5400</v>
      </c>
    </row>
    <row r="5065" spans="1:1" x14ac:dyDescent="0.25">
      <c r="A5065" t="s">
        <v>5401</v>
      </c>
    </row>
    <row r="5067" spans="1:1" x14ac:dyDescent="0.25">
      <c r="A5067" t="s">
        <v>5402</v>
      </c>
    </row>
    <row r="5069" spans="1:1" x14ac:dyDescent="0.25">
      <c r="A5069" t="s">
        <v>5403</v>
      </c>
    </row>
    <row r="5070" spans="1:1" x14ac:dyDescent="0.25">
      <c r="A5070" t="s">
        <v>5404</v>
      </c>
    </row>
    <row r="5071" spans="1:1" x14ac:dyDescent="0.25">
      <c r="A5071" t="s">
        <v>5405</v>
      </c>
    </row>
    <row r="5072" spans="1:1" x14ac:dyDescent="0.25">
      <c r="A5072" t="s">
        <v>5406</v>
      </c>
    </row>
    <row r="5073" spans="1:1" x14ac:dyDescent="0.25">
      <c r="A5073" t="s">
        <v>5407</v>
      </c>
    </row>
    <row r="5074" spans="1:1" x14ac:dyDescent="0.25">
      <c r="A5074" t="s">
        <v>5408</v>
      </c>
    </row>
    <row r="5075" spans="1:1" x14ac:dyDescent="0.25">
      <c r="A5075" t="s">
        <v>5409</v>
      </c>
    </row>
    <row r="5076" spans="1:1" x14ac:dyDescent="0.25">
      <c r="A5076" t="s">
        <v>5410</v>
      </c>
    </row>
    <row r="5077" spans="1:1" x14ac:dyDescent="0.25">
      <c r="A5077" t="s">
        <v>5411</v>
      </c>
    </row>
    <row r="5078" spans="1:1" x14ac:dyDescent="0.25">
      <c r="A5078" t="s">
        <v>5412</v>
      </c>
    </row>
    <row r="5079" spans="1:1" x14ac:dyDescent="0.25">
      <c r="A5079" t="s">
        <v>5413</v>
      </c>
    </row>
    <row r="5080" spans="1:1" x14ac:dyDescent="0.25">
      <c r="A5080" t="s">
        <v>5414</v>
      </c>
    </row>
    <row r="5081" spans="1:1" x14ac:dyDescent="0.25">
      <c r="A5081" t="s">
        <v>5415</v>
      </c>
    </row>
    <row r="5082" spans="1:1" x14ac:dyDescent="0.25">
      <c r="A5082" t="s">
        <v>2453</v>
      </c>
    </row>
    <row r="5083" spans="1:1" x14ac:dyDescent="0.25">
      <c r="A5083" t="s">
        <v>5416</v>
      </c>
    </row>
    <row r="5084" spans="1:1" x14ac:dyDescent="0.25">
      <c r="A5084" t="s">
        <v>5417</v>
      </c>
    </row>
    <row r="5085" spans="1:1" x14ac:dyDescent="0.25">
      <c r="A5085" t="s">
        <v>5418</v>
      </c>
    </row>
    <row r="5086" spans="1:1" x14ac:dyDescent="0.25">
      <c r="A5086" t="s">
        <v>5419</v>
      </c>
    </row>
    <row r="5087" spans="1:1" x14ac:dyDescent="0.25">
      <c r="A5087" t="s">
        <v>5420</v>
      </c>
    </row>
    <row r="5088" spans="1:1" x14ac:dyDescent="0.25">
      <c r="A5088" t="s">
        <v>5421</v>
      </c>
    </row>
    <row r="5090" spans="1:1" x14ac:dyDescent="0.25">
      <c r="A5090" t="s">
        <v>5422</v>
      </c>
    </row>
    <row r="5091" spans="1:1" x14ac:dyDescent="0.25">
      <c r="A5091" t="s">
        <v>5423</v>
      </c>
    </row>
    <row r="5092" spans="1:1" x14ac:dyDescent="0.25">
      <c r="A5092" t="s">
        <v>5424</v>
      </c>
    </row>
    <row r="5093" spans="1:1" x14ac:dyDescent="0.25">
      <c r="A5093" t="s">
        <v>3310</v>
      </c>
    </row>
    <row r="5094" spans="1:1" x14ac:dyDescent="0.25">
      <c r="A5094" t="s">
        <v>5425</v>
      </c>
    </row>
    <row r="5095" spans="1:1" x14ac:dyDescent="0.25">
      <c r="A5095" t="s">
        <v>5426</v>
      </c>
    </row>
    <row r="5096" spans="1:1" x14ac:dyDescent="0.25">
      <c r="A5096" t="s">
        <v>5427</v>
      </c>
    </row>
    <row r="5097" spans="1:1" x14ac:dyDescent="0.25">
      <c r="A5097" t="s">
        <v>5428</v>
      </c>
    </row>
    <row r="5098" spans="1:1" x14ac:dyDescent="0.25">
      <c r="A5098" t="s">
        <v>5429</v>
      </c>
    </row>
    <row r="5099" spans="1:1" x14ac:dyDescent="0.25">
      <c r="A5099" t="s">
        <v>5430</v>
      </c>
    </row>
    <row r="5100" spans="1:1" x14ac:dyDescent="0.25">
      <c r="A5100" t="s">
        <v>5431</v>
      </c>
    </row>
    <row r="5101" spans="1:1" x14ac:dyDescent="0.25">
      <c r="A5101" t="s">
        <v>3234</v>
      </c>
    </row>
    <row r="5102" spans="1:1" x14ac:dyDescent="0.25">
      <c r="A5102" t="s">
        <v>5432</v>
      </c>
    </row>
    <row r="5104" spans="1:1" x14ac:dyDescent="0.25">
      <c r="A5104" t="s">
        <v>5433</v>
      </c>
    </row>
    <row r="5106" spans="1:1" x14ac:dyDescent="0.25">
      <c r="A5106" t="s">
        <v>5434</v>
      </c>
    </row>
    <row r="5107" spans="1:1" x14ac:dyDescent="0.25">
      <c r="A5107" t="s">
        <v>5435</v>
      </c>
    </row>
    <row r="5108" spans="1:1" x14ac:dyDescent="0.25">
      <c r="A5108" t="s">
        <v>5436</v>
      </c>
    </row>
    <row r="5109" spans="1:1" x14ac:dyDescent="0.25">
      <c r="A5109" t="s">
        <v>5437</v>
      </c>
    </row>
    <row r="5110" spans="1:1" x14ac:dyDescent="0.25">
      <c r="A5110" t="s">
        <v>5438</v>
      </c>
    </row>
    <row r="5111" spans="1:1" x14ac:dyDescent="0.25">
      <c r="A5111" t="s">
        <v>5439</v>
      </c>
    </row>
    <row r="5112" spans="1:1" x14ac:dyDescent="0.25">
      <c r="A5112" t="s">
        <v>5440</v>
      </c>
    </row>
    <row r="5113" spans="1:1" x14ac:dyDescent="0.25">
      <c r="A5113" t="s">
        <v>5441</v>
      </c>
    </row>
    <row r="5114" spans="1:1" x14ac:dyDescent="0.25">
      <c r="A5114" t="s">
        <v>5442</v>
      </c>
    </row>
    <row r="5115" spans="1:1" x14ac:dyDescent="0.25">
      <c r="A5115" t="s">
        <v>5443</v>
      </c>
    </row>
    <row r="5116" spans="1:1" x14ac:dyDescent="0.25">
      <c r="A5116" t="s">
        <v>2205</v>
      </c>
    </row>
    <row r="5117" spans="1:1" x14ac:dyDescent="0.25">
      <c r="A5117" t="s">
        <v>5444</v>
      </c>
    </row>
    <row r="5118" spans="1:1" x14ac:dyDescent="0.25">
      <c r="A5118" t="s">
        <v>5445</v>
      </c>
    </row>
    <row r="5119" spans="1:1" x14ac:dyDescent="0.25">
      <c r="A5119" t="s">
        <v>5446</v>
      </c>
    </row>
    <row r="5120" spans="1:1" x14ac:dyDescent="0.25">
      <c r="A5120" t="s">
        <v>5447</v>
      </c>
    </row>
    <row r="5121" spans="1:1" x14ac:dyDescent="0.25">
      <c r="A5121" t="s">
        <v>5448</v>
      </c>
    </row>
    <row r="5122" spans="1:1" x14ac:dyDescent="0.25">
      <c r="A5122" t="s">
        <v>5449</v>
      </c>
    </row>
    <row r="5123" spans="1:1" x14ac:dyDescent="0.25">
      <c r="A5123" t="s">
        <v>5450</v>
      </c>
    </row>
    <row r="5124" spans="1:1" x14ac:dyDescent="0.25">
      <c r="A5124" t="s">
        <v>5451</v>
      </c>
    </row>
    <row r="5125" spans="1:1" x14ac:dyDescent="0.25">
      <c r="A5125" t="s">
        <v>5452</v>
      </c>
    </row>
    <row r="5126" spans="1:1" x14ac:dyDescent="0.25">
      <c r="A5126" t="s">
        <v>5453</v>
      </c>
    </row>
    <row r="5127" spans="1:1" x14ac:dyDescent="0.25">
      <c r="A5127" t="s">
        <v>5454</v>
      </c>
    </row>
    <row r="5128" spans="1:1" x14ac:dyDescent="0.25">
      <c r="A5128" t="s">
        <v>5455</v>
      </c>
    </row>
    <row r="5129" spans="1:1" x14ac:dyDescent="0.25">
      <c r="A5129" t="s">
        <v>5456</v>
      </c>
    </row>
    <row r="5130" spans="1:1" x14ac:dyDescent="0.25">
      <c r="A5130" t="s">
        <v>5457</v>
      </c>
    </row>
    <row r="5131" spans="1:1" x14ac:dyDescent="0.25">
      <c r="A5131" t="s">
        <v>5458</v>
      </c>
    </row>
    <row r="5132" spans="1:1" x14ac:dyDescent="0.25">
      <c r="A5132" t="s">
        <v>5459</v>
      </c>
    </row>
    <row r="5133" spans="1:1" x14ac:dyDescent="0.25">
      <c r="A5133" t="s">
        <v>5460</v>
      </c>
    </row>
    <row r="5134" spans="1:1" x14ac:dyDescent="0.25">
      <c r="A5134" t="s">
        <v>5461</v>
      </c>
    </row>
    <row r="5135" spans="1:1" x14ac:dyDescent="0.25">
      <c r="A5135" t="s">
        <v>5462</v>
      </c>
    </row>
    <row r="5136" spans="1:1" x14ac:dyDescent="0.25">
      <c r="A5136" t="s">
        <v>5463</v>
      </c>
    </row>
    <row r="5137" spans="1:1" x14ac:dyDescent="0.25">
      <c r="A5137" t="s">
        <v>5464</v>
      </c>
    </row>
    <row r="5138" spans="1:1" x14ac:dyDescent="0.25">
      <c r="A5138" t="s">
        <v>5465</v>
      </c>
    </row>
    <row r="5139" spans="1:1" x14ac:dyDescent="0.25">
      <c r="A5139" t="s">
        <v>5466</v>
      </c>
    </row>
    <row r="5140" spans="1:1" x14ac:dyDescent="0.25">
      <c r="A5140" t="s">
        <v>5467</v>
      </c>
    </row>
    <row r="5142" spans="1:1" x14ac:dyDescent="0.25">
      <c r="A5142" t="s">
        <v>5468</v>
      </c>
    </row>
    <row r="5144" spans="1:1" x14ac:dyDescent="0.25">
      <c r="A5144" t="s">
        <v>5469</v>
      </c>
    </row>
    <row r="5146" spans="1:1" x14ac:dyDescent="0.25">
      <c r="A5146" t="s">
        <v>3463</v>
      </c>
    </row>
    <row r="5148" spans="1:1" x14ac:dyDescent="0.25">
      <c r="A5148" t="s">
        <v>5470</v>
      </c>
    </row>
    <row r="5149" spans="1:1" x14ac:dyDescent="0.25">
      <c r="A5149" t="s">
        <v>2755</v>
      </c>
    </row>
    <row r="5150" spans="1:1" x14ac:dyDescent="0.25">
      <c r="A5150" t="s">
        <v>5471</v>
      </c>
    </row>
    <row r="5151" spans="1:1" x14ac:dyDescent="0.25">
      <c r="A5151" t="s">
        <v>5472</v>
      </c>
    </row>
    <row r="5152" spans="1:1" x14ac:dyDescent="0.25">
      <c r="A5152" t="s">
        <v>5473</v>
      </c>
    </row>
    <row r="5153" spans="1:1" x14ac:dyDescent="0.25">
      <c r="A5153" t="s">
        <v>3162</v>
      </c>
    </row>
    <row r="5154" spans="1:1" x14ac:dyDescent="0.25">
      <c r="A5154" t="s">
        <v>5474</v>
      </c>
    </row>
    <row r="5155" spans="1:1" x14ac:dyDescent="0.25">
      <c r="A5155" t="s">
        <v>5475</v>
      </c>
    </row>
    <row r="5156" spans="1:1" x14ac:dyDescent="0.25">
      <c r="A5156" t="s">
        <v>5476</v>
      </c>
    </row>
    <row r="5157" spans="1:1" x14ac:dyDescent="0.25">
      <c r="A5157" t="s">
        <v>3165</v>
      </c>
    </row>
    <row r="5158" spans="1:1" x14ac:dyDescent="0.25">
      <c r="A5158" t="s">
        <v>3270</v>
      </c>
    </row>
    <row r="5159" spans="1:1" x14ac:dyDescent="0.25">
      <c r="A5159" t="s">
        <v>5477</v>
      </c>
    </row>
    <row r="5160" spans="1:1" x14ac:dyDescent="0.25">
      <c r="A5160" t="s">
        <v>5478</v>
      </c>
    </row>
    <row r="5161" spans="1:1" x14ac:dyDescent="0.25">
      <c r="A5161" t="s">
        <v>5479</v>
      </c>
    </row>
    <row r="5162" spans="1:1" x14ac:dyDescent="0.25">
      <c r="A5162" t="s">
        <v>2341</v>
      </c>
    </row>
    <row r="5163" spans="1:1" x14ac:dyDescent="0.25">
      <c r="A5163" t="s">
        <v>2343</v>
      </c>
    </row>
    <row r="5164" spans="1:1" x14ac:dyDescent="0.25">
      <c r="A5164" t="s">
        <v>5480</v>
      </c>
    </row>
    <row r="5165" spans="1:1" x14ac:dyDescent="0.25">
      <c r="A5165" t="s">
        <v>5481</v>
      </c>
    </row>
    <row r="5166" spans="1:1" x14ac:dyDescent="0.25">
      <c r="A5166" t="s">
        <v>5482</v>
      </c>
    </row>
    <row r="5167" spans="1:1" x14ac:dyDescent="0.25">
      <c r="A5167" t="s">
        <v>5483</v>
      </c>
    </row>
    <row r="5168" spans="1:1" x14ac:dyDescent="0.25">
      <c r="A5168" t="s">
        <v>5484</v>
      </c>
    </row>
    <row r="5169" spans="1:1" x14ac:dyDescent="0.25">
      <c r="A5169" t="s">
        <v>5485</v>
      </c>
    </row>
    <row r="5170" spans="1:1" x14ac:dyDescent="0.25">
      <c r="A5170" t="s">
        <v>5486</v>
      </c>
    </row>
    <row r="5171" spans="1:1" x14ac:dyDescent="0.25">
      <c r="A5171" t="s">
        <v>5487</v>
      </c>
    </row>
    <row r="5172" spans="1:1" x14ac:dyDescent="0.25">
      <c r="A5172" t="s">
        <v>5488</v>
      </c>
    </row>
    <row r="5173" spans="1:1" x14ac:dyDescent="0.25">
      <c r="A5173" t="s">
        <v>5489</v>
      </c>
    </row>
    <row r="5174" spans="1:1" x14ac:dyDescent="0.25">
      <c r="A5174" t="s">
        <v>5490</v>
      </c>
    </row>
    <row r="5175" spans="1:1" x14ac:dyDescent="0.25">
      <c r="A5175" t="s">
        <v>5491</v>
      </c>
    </row>
    <row r="5176" spans="1:1" x14ac:dyDescent="0.25">
      <c r="A5176" t="s">
        <v>5492</v>
      </c>
    </row>
    <row r="5177" spans="1:1" x14ac:dyDescent="0.25">
      <c r="A5177" t="s">
        <v>5493</v>
      </c>
    </row>
    <row r="5178" spans="1:1" x14ac:dyDescent="0.25">
      <c r="A5178" t="s">
        <v>5494</v>
      </c>
    </row>
    <row r="5179" spans="1:1" x14ac:dyDescent="0.25">
      <c r="A5179" t="s">
        <v>5495</v>
      </c>
    </row>
    <row r="5181" spans="1:1" x14ac:dyDescent="0.25">
      <c r="A5181" t="s">
        <v>5496</v>
      </c>
    </row>
    <row r="5182" spans="1:1" x14ac:dyDescent="0.25">
      <c r="A5182" t="s">
        <v>5497</v>
      </c>
    </row>
    <row r="5183" spans="1:1" x14ac:dyDescent="0.25">
      <c r="A5183" t="s">
        <v>5498</v>
      </c>
    </row>
    <row r="5184" spans="1:1" x14ac:dyDescent="0.25">
      <c r="A5184" t="s">
        <v>5499</v>
      </c>
    </row>
    <row r="5185" spans="1:2" x14ac:dyDescent="0.25">
      <c r="A5185" t="s">
        <v>5500</v>
      </c>
    </row>
    <row r="5186" spans="1:2" x14ac:dyDescent="0.25">
      <c r="A5186" t="s">
        <v>5501</v>
      </c>
    </row>
    <row r="5187" spans="1:2" x14ac:dyDescent="0.25">
      <c r="A5187" t="s">
        <v>5502</v>
      </c>
    </row>
    <row r="5188" spans="1:2" x14ac:dyDescent="0.25">
      <c r="A5188" t="s">
        <v>5503</v>
      </c>
    </row>
    <row r="5189" spans="1:2" x14ac:dyDescent="0.25">
      <c r="A5189" t="s">
        <v>5504</v>
      </c>
      <c r="B5189" t="s">
        <v>5505</v>
      </c>
    </row>
    <row r="5190" spans="1:2" x14ac:dyDescent="0.25">
      <c r="A5190" t="s">
        <v>5506</v>
      </c>
    </row>
    <row r="5191" spans="1:2" x14ac:dyDescent="0.25">
      <c r="A5191" t="s">
        <v>5507</v>
      </c>
    </row>
    <row r="5192" spans="1:2" x14ac:dyDescent="0.25">
      <c r="A5192" t="s">
        <v>5508</v>
      </c>
    </row>
    <row r="5193" spans="1:2" x14ac:dyDescent="0.25">
      <c r="A5193" t="s">
        <v>5509</v>
      </c>
    </row>
    <row r="5194" spans="1:2" x14ac:dyDescent="0.25">
      <c r="A5194" t="s">
        <v>5510</v>
      </c>
    </row>
    <row r="5195" spans="1:2" x14ac:dyDescent="0.25">
      <c r="A5195" t="s">
        <v>5511</v>
      </c>
    </row>
    <row r="5196" spans="1:2" x14ac:dyDescent="0.25">
      <c r="A5196" t="s">
        <v>5512</v>
      </c>
    </row>
    <row r="5197" spans="1:2" x14ac:dyDescent="0.25">
      <c r="A5197" t="s">
        <v>5513</v>
      </c>
    </row>
    <row r="5199" spans="1:2" x14ac:dyDescent="0.25">
      <c r="A5199" t="s">
        <v>5514</v>
      </c>
    </row>
    <row r="5200" spans="1:2" x14ac:dyDescent="0.25">
      <c r="A5200" t="s">
        <v>5515</v>
      </c>
      <c r="B5200" t="s">
        <v>5516</v>
      </c>
    </row>
    <row r="5201" spans="1:1" x14ac:dyDescent="0.25">
      <c r="A5201" t="s">
        <v>5517</v>
      </c>
    </row>
    <row r="5202" spans="1:1" x14ac:dyDescent="0.25">
      <c r="A5202" t="s">
        <v>5518</v>
      </c>
    </row>
    <row r="5203" spans="1:1" x14ac:dyDescent="0.25">
      <c r="A5203" t="s">
        <v>5519</v>
      </c>
    </row>
    <row r="5204" spans="1:1" x14ac:dyDescent="0.25">
      <c r="A5204" t="s">
        <v>5520</v>
      </c>
    </row>
    <row r="5205" spans="1:1" x14ac:dyDescent="0.25">
      <c r="A5205" t="s">
        <v>5521</v>
      </c>
    </row>
    <row r="5206" spans="1:1" x14ac:dyDescent="0.25">
      <c r="A5206" t="s">
        <v>5522</v>
      </c>
    </row>
    <row r="5207" spans="1:1" x14ac:dyDescent="0.25">
      <c r="A5207" t="s">
        <v>5523</v>
      </c>
    </row>
    <row r="5208" spans="1:1" x14ac:dyDescent="0.25">
      <c r="A5208" t="s">
        <v>5524</v>
      </c>
    </row>
    <row r="5209" spans="1:1" x14ac:dyDescent="0.25">
      <c r="A5209" t="s">
        <v>5525</v>
      </c>
    </row>
    <row r="5210" spans="1:1" x14ac:dyDescent="0.25">
      <c r="A5210" t="s">
        <v>5526</v>
      </c>
    </row>
    <row r="5211" spans="1:1" x14ac:dyDescent="0.25">
      <c r="A5211" t="s">
        <v>5527</v>
      </c>
    </row>
    <row r="5213" spans="1:1" x14ac:dyDescent="0.25">
      <c r="A5213" t="s">
        <v>3180</v>
      </c>
    </row>
    <row r="5215" spans="1:1" x14ac:dyDescent="0.25">
      <c r="A5215" t="s">
        <v>5528</v>
      </c>
    </row>
    <row r="5217" spans="1:1" x14ac:dyDescent="0.25">
      <c r="A5217" t="s">
        <v>5529</v>
      </c>
    </row>
    <row r="5219" spans="1:1" x14ac:dyDescent="0.25">
      <c r="A5219" t="s">
        <v>5530</v>
      </c>
    </row>
    <row r="5221" spans="1:1" x14ac:dyDescent="0.25">
      <c r="A5221" t="s">
        <v>5531</v>
      </c>
    </row>
    <row r="5222" spans="1:1" x14ac:dyDescent="0.25">
      <c r="A5222" t="s">
        <v>5532</v>
      </c>
    </row>
    <row r="5223" spans="1:1" x14ac:dyDescent="0.25">
      <c r="A5223" t="s">
        <v>5533</v>
      </c>
    </row>
    <row r="5224" spans="1:1" x14ac:dyDescent="0.25">
      <c r="A5224" t="s">
        <v>5534</v>
      </c>
    </row>
    <row r="5225" spans="1:1" x14ac:dyDescent="0.25">
      <c r="A5225" t="s">
        <v>2779</v>
      </c>
    </row>
    <row r="5226" spans="1:1" x14ac:dyDescent="0.25">
      <c r="A5226" t="s">
        <v>5535</v>
      </c>
    </row>
    <row r="5227" spans="1:1" x14ac:dyDescent="0.25">
      <c r="A5227" t="s">
        <v>5536</v>
      </c>
    </row>
    <row r="5228" spans="1:1" x14ac:dyDescent="0.25">
      <c r="A5228" t="s">
        <v>5537</v>
      </c>
    </row>
    <row r="5229" spans="1:1" x14ac:dyDescent="0.25">
      <c r="A5229" t="s">
        <v>5538</v>
      </c>
    </row>
    <row r="5230" spans="1:1" x14ac:dyDescent="0.25">
      <c r="A5230" t="s">
        <v>5539</v>
      </c>
    </row>
    <row r="5232" spans="1:1" x14ac:dyDescent="0.25">
      <c r="A5232" t="s">
        <v>1932</v>
      </c>
    </row>
    <row r="5233" spans="1:1" x14ac:dyDescent="0.25">
      <c r="A5233" t="s">
        <v>5540</v>
      </c>
    </row>
    <row r="5234" spans="1:1" x14ac:dyDescent="0.25">
      <c r="A5234" t="s">
        <v>5541</v>
      </c>
    </row>
    <row r="5235" spans="1:1" x14ac:dyDescent="0.25">
      <c r="A5235" t="s">
        <v>5542</v>
      </c>
    </row>
    <row r="5236" spans="1:1" x14ac:dyDescent="0.25">
      <c r="A5236" t="s">
        <v>5543</v>
      </c>
    </row>
    <row r="5237" spans="1:1" x14ac:dyDescent="0.25">
      <c r="A5237" t="s">
        <v>5544</v>
      </c>
    </row>
    <row r="5238" spans="1:1" x14ac:dyDescent="0.25">
      <c r="A5238" t="s">
        <v>5545</v>
      </c>
    </row>
    <row r="5239" spans="1:1" x14ac:dyDescent="0.25">
      <c r="A5239" t="s">
        <v>5546</v>
      </c>
    </row>
    <row r="5240" spans="1:1" x14ac:dyDescent="0.25">
      <c r="A5240" t="s">
        <v>5547</v>
      </c>
    </row>
    <row r="5241" spans="1:1" x14ac:dyDescent="0.25">
      <c r="A5241" t="s">
        <v>5548</v>
      </c>
    </row>
    <row r="5242" spans="1:1" x14ac:dyDescent="0.25">
      <c r="A5242" t="s">
        <v>5549</v>
      </c>
    </row>
    <row r="5243" spans="1:1" x14ac:dyDescent="0.25">
      <c r="A5243" t="s">
        <v>5550</v>
      </c>
    </row>
    <row r="5244" spans="1:1" x14ac:dyDescent="0.25">
      <c r="A5244" t="s">
        <v>5551</v>
      </c>
    </row>
    <row r="5245" spans="1:1" x14ac:dyDescent="0.25">
      <c r="A5245" t="s">
        <v>5552</v>
      </c>
    </row>
    <row r="5246" spans="1:1" x14ac:dyDescent="0.25">
      <c r="A5246" t="s">
        <v>5553</v>
      </c>
    </row>
    <row r="5247" spans="1:1" x14ac:dyDescent="0.25">
      <c r="A5247" t="s">
        <v>5554</v>
      </c>
    </row>
    <row r="5248" spans="1:1" x14ac:dyDescent="0.25">
      <c r="A5248" t="s">
        <v>5555</v>
      </c>
    </row>
    <row r="5249" spans="1:1" x14ac:dyDescent="0.25">
      <c r="A5249" t="s">
        <v>3208</v>
      </c>
    </row>
    <row r="5250" spans="1:1" x14ac:dyDescent="0.25">
      <c r="A5250" t="s">
        <v>5556</v>
      </c>
    </row>
    <row r="5251" spans="1:1" x14ac:dyDescent="0.25">
      <c r="A5251" t="s">
        <v>5557</v>
      </c>
    </row>
    <row r="5253" spans="1:1" x14ac:dyDescent="0.25">
      <c r="A5253" t="s">
        <v>5558</v>
      </c>
    </row>
    <row r="5255" spans="1:1" x14ac:dyDescent="0.25">
      <c r="A5255" t="s">
        <v>5559</v>
      </c>
    </row>
    <row r="5258" spans="1:1" x14ac:dyDescent="0.25">
      <c r="A5258" t="s">
        <v>5560</v>
      </c>
    </row>
    <row r="5260" spans="1:1" x14ac:dyDescent="0.25">
      <c r="A5260" t="s">
        <v>5561</v>
      </c>
    </row>
    <row r="5263" spans="1:1" x14ac:dyDescent="0.25">
      <c r="A5263" t="s">
        <v>5562</v>
      </c>
    </row>
    <row r="5264" spans="1:1" x14ac:dyDescent="0.25">
      <c r="A5264" t="s">
        <v>5563</v>
      </c>
    </row>
    <row r="5265" spans="1:1" x14ac:dyDescent="0.25">
      <c r="A5265" t="s">
        <v>5564</v>
      </c>
    </row>
    <row r="5266" spans="1:1" x14ac:dyDescent="0.25">
      <c r="A5266" t="s">
        <v>3162</v>
      </c>
    </row>
    <row r="5267" spans="1:1" x14ac:dyDescent="0.25">
      <c r="A5267" t="s">
        <v>5565</v>
      </c>
    </row>
    <row r="5268" spans="1:1" x14ac:dyDescent="0.25">
      <c r="A5268" t="s">
        <v>5566</v>
      </c>
    </row>
    <row r="5270" spans="1:1" x14ac:dyDescent="0.25">
      <c r="A5270" t="s">
        <v>5567</v>
      </c>
    </row>
    <row r="5271" spans="1:1" x14ac:dyDescent="0.25">
      <c r="A5271" t="s">
        <v>5568</v>
      </c>
    </row>
    <row r="5272" spans="1:1" x14ac:dyDescent="0.25">
      <c r="A5272" t="s">
        <v>5569</v>
      </c>
    </row>
    <row r="5273" spans="1:1" x14ac:dyDescent="0.25">
      <c r="A5273" t="s">
        <v>5570</v>
      </c>
    </row>
    <row r="5274" spans="1:1" x14ac:dyDescent="0.25">
      <c r="A5274" t="s">
        <v>5571</v>
      </c>
    </row>
    <row r="5275" spans="1:1" x14ac:dyDescent="0.25">
      <c r="A5275" t="s">
        <v>5572</v>
      </c>
    </row>
    <row r="5277" spans="1:1" x14ac:dyDescent="0.25">
      <c r="A5277" t="s">
        <v>5573</v>
      </c>
    </row>
    <row r="5278" spans="1:1" x14ac:dyDescent="0.25">
      <c r="A5278" t="s">
        <v>5574</v>
      </c>
    </row>
    <row r="5279" spans="1:1" x14ac:dyDescent="0.25">
      <c r="A5279" t="s">
        <v>5575</v>
      </c>
    </row>
    <row r="5280" spans="1:1" x14ac:dyDescent="0.25">
      <c r="A5280" t="s">
        <v>5576</v>
      </c>
    </row>
    <row r="5281" spans="1:1" x14ac:dyDescent="0.25">
      <c r="A5281" t="s">
        <v>5577</v>
      </c>
    </row>
    <row r="5282" spans="1:1" x14ac:dyDescent="0.25">
      <c r="A5282" t="s">
        <v>5578</v>
      </c>
    </row>
    <row r="5283" spans="1:1" x14ac:dyDescent="0.25">
      <c r="A5283" t="s">
        <v>5579</v>
      </c>
    </row>
    <row r="5284" spans="1:1" x14ac:dyDescent="0.25">
      <c r="A5284" t="s">
        <v>5580</v>
      </c>
    </row>
    <row r="5285" spans="1:1" x14ac:dyDescent="0.25">
      <c r="A5285" t="s">
        <v>5581</v>
      </c>
    </row>
    <row r="5286" spans="1:1" x14ac:dyDescent="0.25">
      <c r="A5286" t="s">
        <v>5582</v>
      </c>
    </row>
    <row r="5287" spans="1:1" x14ac:dyDescent="0.25">
      <c r="A5287" t="s">
        <v>5583</v>
      </c>
    </row>
    <row r="5288" spans="1:1" x14ac:dyDescent="0.25">
      <c r="A5288" t="s">
        <v>5584</v>
      </c>
    </row>
    <row r="5289" spans="1:1" x14ac:dyDescent="0.25">
      <c r="A5289" t="s">
        <v>5585</v>
      </c>
    </row>
    <row r="5290" spans="1:1" x14ac:dyDescent="0.25">
      <c r="A5290" t="s">
        <v>5586</v>
      </c>
    </row>
    <row r="5291" spans="1:1" x14ac:dyDescent="0.25">
      <c r="A5291" t="s">
        <v>5587</v>
      </c>
    </row>
    <row r="5292" spans="1:1" x14ac:dyDescent="0.25">
      <c r="A5292" t="s">
        <v>5588</v>
      </c>
    </row>
    <row r="5293" spans="1:1" x14ac:dyDescent="0.25">
      <c r="A5293" t="s">
        <v>5589</v>
      </c>
    </row>
    <row r="5294" spans="1:1" x14ac:dyDescent="0.25">
      <c r="A5294" t="s">
        <v>5590</v>
      </c>
    </row>
    <row r="5295" spans="1:1" x14ac:dyDescent="0.25">
      <c r="A5295" t="s">
        <v>5591</v>
      </c>
    </row>
    <row r="5296" spans="1:1" x14ac:dyDescent="0.25">
      <c r="A5296" t="s">
        <v>5592</v>
      </c>
    </row>
    <row r="5297" spans="1:1" x14ac:dyDescent="0.25">
      <c r="A5297" t="s">
        <v>5593</v>
      </c>
    </row>
    <row r="5298" spans="1:1" x14ac:dyDescent="0.25">
      <c r="A5298" t="s">
        <v>5594</v>
      </c>
    </row>
    <row r="5299" spans="1:1" x14ac:dyDescent="0.25">
      <c r="A5299" t="s">
        <v>5595</v>
      </c>
    </row>
    <row r="5300" spans="1:1" x14ac:dyDescent="0.25">
      <c r="A5300" t="s">
        <v>2566</v>
      </c>
    </row>
    <row r="5301" spans="1:1" x14ac:dyDescent="0.25">
      <c r="A5301" t="s">
        <v>2567</v>
      </c>
    </row>
    <row r="5303" spans="1:1" x14ac:dyDescent="0.25">
      <c r="A5303" t="s">
        <v>2568</v>
      </c>
    </row>
    <row r="5305" spans="1:1" x14ac:dyDescent="0.25">
      <c r="A5305" t="s">
        <v>2569</v>
      </c>
    </row>
    <row r="5307" spans="1:1" x14ac:dyDescent="0.25">
      <c r="A5307" t="s">
        <v>5596</v>
      </c>
    </row>
    <row r="5309" spans="1:1" x14ac:dyDescent="0.25">
      <c r="A5309" t="s">
        <v>2571</v>
      </c>
    </row>
    <row r="5310" spans="1:1" x14ac:dyDescent="0.25">
      <c r="A5310" t="s">
        <v>2572</v>
      </c>
    </row>
    <row r="5311" spans="1:1" x14ac:dyDescent="0.25">
      <c r="A5311" t="s">
        <v>2573</v>
      </c>
    </row>
    <row r="5312" spans="1:1" x14ac:dyDescent="0.25">
      <c r="A5312" t="s">
        <v>2574</v>
      </c>
    </row>
    <row r="5313" spans="1:1" x14ac:dyDescent="0.25">
      <c r="A5313" t="s">
        <v>2575</v>
      </c>
    </row>
    <row r="5314" spans="1:1" x14ac:dyDescent="0.25">
      <c r="A5314" t="s">
        <v>2576</v>
      </c>
    </row>
    <row r="5315" spans="1:1" x14ac:dyDescent="0.25">
      <c r="A5315" t="s">
        <v>2577</v>
      </c>
    </row>
    <row r="5316" spans="1:1" x14ac:dyDescent="0.25">
      <c r="A5316" t="s">
        <v>2578</v>
      </c>
    </row>
    <row r="5317" spans="1:1" x14ac:dyDescent="0.25">
      <c r="A5317" t="s">
        <v>5597</v>
      </c>
    </row>
    <row r="5318" spans="1:1" x14ac:dyDescent="0.25">
      <c r="A5318" t="s">
        <v>5598</v>
      </c>
    </row>
    <row r="5319" spans="1:1" x14ac:dyDescent="0.25">
      <c r="A5319" t="s">
        <v>2581</v>
      </c>
    </row>
    <row r="5320" spans="1:1" x14ac:dyDescent="0.25">
      <c r="A5320" t="s">
        <v>2582</v>
      </c>
    </row>
    <row r="5321" spans="1:1" x14ac:dyDescent="0.25">
      <c r="A5321" t="s">
        <v>2583</v>
      </c>
    </row>
    <row r="5322" spans="1:1" x14ac:dyDescent="0.25">
      <c r="A5322" t="s">
        <v>2584</v>
      </c>
    </row>
    <row r="5323" spans="1:1" x14ac:dyDescent="0.25">
      <c r="A5323" t="s">
        <v>2585</v>
      </c>
    </row>
    <row r="5324" spans="1:1" x14ac:dyDescent="0.25">
      <c r="A5324" t="s">
        <v>5599</v>
      </c>
    </row>
    <row r="5325" spans="1:1" x14ac:dyDescent="0.25">
      <c r="A5325" t="s">
        <v>2587</v>
      </c>
    </row>
    <row r="5326" spans="1:1" x14ac:dyDescent="0.25">
      <c r="A5326" t="s">
        <v>2588</v>
      </c>
    </row>
    <row r="5327" spans="1:1" x14ac:dyDescent="0.25">
      <c r="A5327" t="s">
        <v>2589</v>
      </c>
    </row>
    <row r="5328" spans="1:1" x14ac:dyDescent="0.25">
      <c r="A5328" t="s">
        <v>5600</v>
      </c>
    </row>
    <row r="5329" spans="1:1" x14ac:dyDescent="0.25">
      <c r="A5329" t="s">
        <v>2591</v>
      </c>
    </row>
    <row r="5331" spans="1:1" x14ac:dyDescent="0.25">
      <c r="A5331" t="s">
        <v>2592</v>
      </c>
    </row>
    <row r="5333" spans="1:1" x14ac:dyDescent="0.25">
      <c r="A5333" t="s">
        <v>2593</v>
      </c>
    </row>
    <row r="5334" spans="1:1" x14ac:dyDescent="0.25">
      <c r="A5334" t="s">
        <v>2594</v>
      </c>
    </row>
    <row r="5335" spans="1:1" x14ac:dyDescent="0.25">
      <c r="A5335" t="s">
        <v>2595</v>
      </c>
    </row>
    <row r="5336" spans="1:1" x14ac:dyDescent="0.25">
      <c r="A5336" t="s">
        <v>2596</v>
      </c>
    </row>
    <row r="5337" spans="1:1" x14ac:dyDescent="0.25">
      <c r="A5337" t="s">
        <v>2597</v>
      </c>
    </row>
    <row r="5338" spans="1:1" x14ac:dyDescent="0.25">
      <c r="A5338" t="s">
        <v>2598</v>
      </c>
    </row>
    <row r="5339" spans="1:1" x14ac:dyDescent="0.25">
      <c r="A5339" t="s">
        <v>2599</v>
      </c>
    </row>
    <row r="5340" spans="1:1" x14ac:dyDescent="0.25">
      <c r="A5340" t="s">
        <v>2600</v>
      </c>
    </row>
    <row r="5342" spans="1:1" x14ac:dyDescent="0.25">
      <c r="A5342" t="s">
        <v>2601</v>
      </c>
    </row>
    <row r="5343" spans="1:1" x14ac:dyDescent="0.25">
      <c r="A5343" t="s">
        <v>2602</v>
      </c>
    </row>
    <row r="5344" spans="1:1" x14ac:dyDescent="0.25">
      <c r="A5344" t="s">
        <v>2603</v>
      </c>
    </row>
    <row r="5345" spans="1:1" x14ac:dyDescent="0.25">
      <c r="A5345" t="s">
        <v>2604</v>
      </c>
    </row>
    <row r="5346" spans="1:1" x14ac:dyDescent="0.25">
      <c r="A5346" t="s">
        <v>5601</v>
      </c>
    </row>
    <row r="5347" spans="1:1" x14ac:dyDescent="0.25">
      <c r="A5347" t="s">
        <v>5602</v>
      </c>
    </row>
    <row r="5349" spans="1:1" x14ac:dyDescent="0.25">
      <c r="A5349" t="s">
        <v>5603</v>
      </c>
    </row>
    <row r="5351" spans="1:1" x14ac:dyDescent="0.25">
      <c r="A5351" t="s">
        <v>5604</v>
      </c>
    </row>
    <row r="5353" spans="1:1" x14ac:dyDescent="0.25">
      <c r="A5353" t="s">
        <v>5605</v>
      </c>
    </row>
    <row r="5355" spans="1:1" x14ac:dyDescent="0.25">
      <c r="A5355" t="s">
        <v>5606</v>
      </c>
    </row>
    <row r="5356" spans="1:1" x14ac:dyDescent="0.25">
      <c r="A5356" t="s">
        <v>5607</v>
      </c>
    </row>
    <row r="5357" spans="1:1" x14ac:dyDescent="0.25">
      <c r="A5357" t="s">
        <v>5608</v>
      </c>
    </row>
    <row r="5358" spans="1:1" x14ac:dyDescent="0.25">
      <c r="A5358" t="s">
        <v>5609</v>
      </c>
    </row>
    <row r="5359" spans="1:1" x14ac:dyDescent="0.25">
      <c r="A5359" t="s">
        <v>5610</v>
      </c>
    </row>
    <row r="5360" spans="1:1" x14ac:dyDescent="0.25">
      <c r="A5360" t="s">
        <v>5611</v>
      </c>
    </row>
    <row r="5361" spans="1:2" x14ac:dyDescent="0.25">
      <c r="A5361" t="s">
        <v>5612</v>
      </c>
    </row>
    <row r="5362" spans="1:2" x14ac:dyDescent="0.25">
      <c r="A5362" t="s">
        <v>5613</v>
      </c>
    </row>
    <row r="5364" spans="1:2" x14ac:dyDescent="0.25">
      <c r="A5364" t="s">
        <v>1055</v>
      </c>
    </row>
    <row r="5365" spans="1:2" x14ac:dyDescent="0.25">
      <c r="A5365" t="s">
        <v>5614</v>
      </c>
      <c r="B5365" t="s">
        <v>5615</v>
      </c>
    </row>
    <row r="5366" spans="1:2" x14ac:dyDescent="0.25">
      <c r="A5366" t="s">
        <v>2015</v>
      </c>
    </row>
    <row r="5367" spans="1:2" x14ac:dyDescent="0.25">
      <c r="A5367" t="s">
        <v>5616</v>
      </c>
    </row>
    <row r="5368" spans="1:2" x14ac:dyDescent="0.25">
      <c r="A5368" t="s">
        <v>5617</v>
      </c>
    </row>
    <row r="5369" spans="1:2" x14ac:dyDescent="0.25">
      <c r="A5369" t="s">
        <v>5618</v>
      </c>
    </row>
    <row r="5370" spans="1:2" x14ac:dyDescent="0.25">
      <c r="A5370" t="s">
        <v>5619</v>
      </c>
    </row>
    <row r="5371" spans="1:2" x14ac:dyDescent="0.25">
      <c r="A5371" t="s">
        <v>5620</v>
      </c>
    </row>
    <row r="5372" spans="1:2" x14ac:dyDescent="0.25">
      <c r="A5372" t="s">
        <v>5621</v>
      </c>
    </row>
    <row r="5373" spans="1:2" x14ac:dyDescent="0.25">
      <c r="A5373" t="s">
        <v>5622</v>
      </c>
    </row>
    <row r="5374" spans="1:2" x14ac:dyDescent="0.25">
      <c r="A5374" t="s">
        <v>5623</v>
      </c>
    </row>
    <row r="5375" spans="1:2" x14ac:dyDescent="0.25">
      <c r="A5375" t="s">
        <v>5624</v>
      </c>
    </row>
    <row r="5376" spans="1:2" x14ac:dyDescent="0.25">
      <c r="A5376" t="s">
        <v>5625</v>
      </c>
    </row>
    <row r="5377" spans="1:1" x14ac:dyDescent="0.25">
      <c r="A5377" t="s">
        <v>1941</v>
      </c>
    </row>
    <row r="5378" spans="1:1" x14ac:dyDescent="0.25">
      <c r="A5378" t="s">
        <v>5626</v>
      </c>
    </row>
    <row r="5379" spans="1:1" x14ac:dyDescent="0.25">
      <c r="A5379" t="s">
        <v>5627</v>
      </c>
    </row>
    <row r="5380" spans="1:1" x14ac:dyDescent="0.25">
      <c r="A5380" t="s">
        <v>5628</v>
      </c>
    </row>
    <row r="5381" spans="1:1" x14ac:dyDescent="0.25">
      <c r="A5381" t="s">
        <v>5629</v>
      </c>
    </row>
    <row r="5382" spans="1:1" x14ac:dyDescent="0.25">
      <c r="A5382" t="s">
        <v>5630</v>
      </c>
    </row>
    <row r="5383" spans="1:1" x14ac:dyDescent="0.25">
      <c r="A5383" t="s">
        <v>5631</v>
      </c>
    </row>
    <row r="5384" spans="1:1" x14ac:dyDescent="0.25">
      <c r="A5384" t="s">
        <v>5632</v>
      </c>
    </row>
    <row r="5385" spans="1:1" x14ac:dyDescent="0.25">
      <c r="A5385" t="s">
        <v>5633</v>
      </c>
    </row>
    <row r="5386" spans="1:1" x14ac:dyDescent="0.25">
      <c r="A5386" t="s">
        <v>2769</v>
      </c>
    </row>
    <row r="5388" spans="1:1" x14ac:dyDescent="0.25">
      <c r="A5388" t="s">
        <v>5634</v>
      </c>
    </row>
    <row r="5390" spans="1:1" x14ac:dyDescent="0.25">
      <c r="A5390" t="s">
        <v>5635</v>
      </c>
    </row>
    <row r="5392" spans="1:1" x14ac:dyDescent="0.25">
      <c r="A5392" t="s">
        <v>3308</v>
      </c>
    </row>
    <row r="5394" spans="1:1" x14ac:dyDescent="0.25">
      <c r="A5394" t="s">
        <v>3309</v>
      </c>
    </row>
    <row r="5396" spans="1:1" x14ac:dyDescent="0.25">
      <c r="A5396" t="s">
        <v>3310</v>
      </c>
    </row>
    <row r="5397" spans="1:1" x14ac:dyDescent="0.25">
      <c r="A5397" t="s">
        <v>5636</v>
      </c>
    </row>
    <row r="5398" spans="1:1" x14ac:dyDescent="0.25">
      <c r="A5398" t="s">
        <v>5637</v>
      </c>
    </row>
    <row r="5399" spans="1:1" x14ac:dyDescent="0.25">
      <c r="A5399" t="s">
        <v>5638</v>
      </c>
    </row>
    <row r="5400" spans="1:1" x14ac:dyDescent="0.25">
      <c r="A5400" t="s">
        <v>5639</v>
      </c>
    </row>
    <row r="5402" spans="1:1" x14ac:dyDescent="0.25">
      <c r="A5402" t="s">
        <v>5640</v>
      </c>
    </row>
    <row r="5403" spans="1:1" x14ac:dyDescent="0.25">
      <c r="A5403" t="s">
        <v>1120</v>
      </c>
    </row>
    <row r="5405" spans="1:1" x14ac:dyDescent="0.25">
      <c r="A5405" t="s">
        <v>5641</v>
      </c>
    </row>
    <row r="5406" spans="1:1" x14ac:dyDescent="0.25">
      <c r="A5406" t="s">
        <v>5642</v>
      </c>
    </row>
    <row r="5408" spans="1:1" x14ac:dyDescent="0.25">
      <c r="A5408" t="s">
        <v>5643</v>
      </c>
    </row>
    <row r="5409" spans="1:1" x14ac:dyDescent="0.25">
      <c r="A5409" t="s">
        <v>5644</v>
      </c>
    </row>
    <row r="5411" spans="1:1" x14ac:dyDescent="0.25">
      <c r="A5411" t="s">
        <v>5645</v>
      </c>
    </row>
    <row r="5412" spans="1:1" x14ac:dyDescent="0.25">
      <c r="A5412" t="s">
        <v>5646</v>
      </c>
    </row>
    <row r="5414" spans="1:1" x14ac:dyDescent="0.25">
      <c r="A5414" t="s">
        <v>5183</v>
      </c>
    </row>
    <row r="5415" spans="1:1" x14ac:dyDescent="0.25">
      <c r="A5415" t="s">
        <v>5647</v>
      </c>
    </row>
    <row r="5417" spans="1:1" x14ac:dyDescent="0.25">
      <c r="A5417" t="s">
        <v>2569</v>
      </c>
    </row>
    <row r="5418" spans="1:1" x14ac:dyDescent="0.25">
      <c r="A5418" t="s">
        <v>5648</v>
      </c>
    </row>
    <row r="5420" spans="1:1" x14ac:dyDescent="0.25">
      <c r="A5420" t="s">
        <v>1123</v>
      </c>
    </row>
    <row r="5422" spans="1:1" x14ac:dyDescent="0.25">
      <c r="A5422" t="s">
        <v>5649</v>
      </c>
    </row>
    <row r="5424" spans="1:1" x14ac:dyDescent="0.25">
      <c r="A5424" t="s">
        <v>5650</v>
      </c>
    </row>
    <row r="5426" spans="1:1" x14ac:dyDescent="0.25">
      <c r="A5426" t="s">
        <v>5651</v>
      </c>
    </row>
    <row r="5428" spans="1:1" x14ac:dyDescent="0.25">
      <c r="A5428" t="s">
        <v>5652</v>
      </c>
    </row>
    <row r="5429" spans="1:1" x14ac:dyDescent="0.25">
      <c r="A5429" t="s">
        <v>5653</v>
      </c>
    </row>
    <row r="5430" spans="1:1" x14ac:dyDescent="0.25">
      <c r="A5430" t="s">
        <v>5654</v>
      </c>
    </row>
    <row r="5431" spans="1:1" x14ac:dyDescent="0.25">
      <c r="A5431" t="s">
        <v>5655</v>
      </c>
    </row>
    <row r="5432" spans="1:1" x14ac:dyDescent="0.25">
      <c r="A5432" t="s">
        <v>5656</v>
      </c>
    </row>
    <row r="5433" spans="1:1" x14ac:dyDescent="0.25">
      <c r="A5433" t="s">
        <v>5657</v>
      </c>
    </row>
    <row r="5434" spans="1:1" x14ac:dyDescent="0.25">
      <c r="A5434" t="s">
        <v>5658</v>
      </c>
    </row>
    <row r="5436" spans="1:1" x14ac:dyDescent="0.25">
      <c r="A5436" t="s">
        <v>5659</v>
      </c>
    </row>
    <row r="5437" spans="1:1" x14ac:dyDescent="0.25">
      <c r="A5437" t="s">
        <v>5660</v>
      </c>
    </row>
    <row r="5438" spans="1:1" x14ac:dyDescent="0.25">
      <c r="A5438" t="s">
        <v>5661</v>
      </c>
    </row>
    <row r="5439" spans="1:1" x14ac:dyDescent="0.25">
      <c r="A5439" t="s">
        <v>5662</v>
      </c>
    </row>
    <row r="5440" spans="1:1" x14ac:dyDescent="0.25">
      <c r="A5440" t="s">
        <v>5663</v>
      </c>
    </row>
    <row r="5441" spans="1:1" x14ac:dyDescent="0.25">
      <c r="A5441" t="s">
        <v>5664</v>
      </c>
    </row>
    <row r="5442" spans="1:1" x14ac:dyDescent="0.25">
      <c r="A5442" t="s">
        <v>5665</v>
      </c>
    </row>
    <row r="5444" spans="1:1" x14ac:dyDescent="0.25">
      <c r="A5444" t="s">
        <v>5666</v>
      </c>
    </row>
    <row r="5445" spans="1:1" x14ac:dyDescent="0.25">
      <c r="A5445" t="s">
        <v>5667</v>
      </c>
    </row>
    <row r="5446" spans="1:1" x14ac:dyDescent="0.25">
      <c r="A5446" t="s">
        <v>5668</v>
      </c>
    </row>
    <row r="5447" spans="1:1" x14ac:dyDescent="0.25">
      <c r="A5447" t="s">
        <v>5669</v>
      </c>
    </row>
    <row r="5448" spans="1:1" x14ac:dyDescent="0.25">
      <c r="A5448" t="s">
        <v>5670</v>
      </c>
    </row>
    <row r="5449" spans="1:1" x14ac:dyDescent="0.25">
      <c r="A5449" t="s">
        <v>5671</v>
      </c>
    </row>
    <row r="5450" spans="1:1" x14ac:dyDescent="0.25">
      <c r="A5450" t="s">
        <v>5672</v>
      </c>
    </row>
    <row r="5451" spans="1:1" x14ac:dyDescent="0.25">
      <c r="A5451" t="s">
        <v>5673</v>
      </c>
    </row>
    <row r="5453" spans="1:1" x14ac:dyDescent="0.25">
      <c r="A5453" t="s">
        <v>5674</v>
      </c>
    </row>
    <row r="5455" spans="1:1" x14ac:dyDescent="0.25">
      <c r="A5455" t="s">
        <v>5675</v>
      </c>
    </row>
    <row r="5457" spans="1:1" x14ac:dyDescent="0.25">
      <c r="A5457" t="s">
        <v>5676</v>
      </c>
    </row>
    <row r="5459" spans="1:1" x14ac:dyDescent="0.25">
      <c r="A5459" t="s">
        <v>5677</v>
      </c>
    </row>
    <row r="5461" spans="1:1" x14ac:dyDescent="0.25">
      <c r="A5461" t="s">
        <v>5678</v>
      </c>
    </row>
    <row r="5463" spans="1:1" x14ac:dyDescent="0.25">
      <c r="A5463" t="s">
        <v>2769</v>
      </c>
    </row>
    <row r="5465" spans="1:1" x14ac:dyDescent="0.25">
      <c r="A5465" t="s">
        <v>5679</v>
      </c>
    </row>
    <row r="5466" spans="1:1" x14ac:dyDescent="0.25">
      <c r="A5466" t="s">
        <v>5680</v>
      </c>
    </row>
    <row r="5467" spans="1:1" x14ac:dyDescent="0.25">
      <c r="A5467" t="s">
        <v>5681</v>
      </c>
    </row>
    <row r="5469" spans="1:1" x14ac:dyDescent="0.25">
      <c r="A5469" t="s">
        <v>5682</v>
      </c>
    </row>
    <row r="5471" spans="1:1" x14ac:dyDescent="0.25">
      <c r="A5471" t="s">
        <v>5683</v>
      </c>
    </row>
    <row r="5473" spans="1:1" x14ac:dyDescent="0.25">
      <c r="A5473" t="s">
        <v>5684</v>
      </c>
    </row>
    <row r="5475" spans="1:1" x14ac:dyDescent="0.25">
      <c r="A5475" t="s">
        <v>5685</v>
      </c>
    </row>
    <row r="5477" spans="1:1" x14ac:dyDescent="0.25">
      <c r="A5477" t="s">
        <v>5686</v>
      </c>
    </row>
    <row r="5478" spans="1:1" x14ac:dyDescent="0.25">
      <c r="A5478" t="s">
        <v>5687</v>
      </c>
    </row>
    <row r="5479" spans="1:1" x14ac:dyDescent="0.25">
      <c r="A5479" t="s">
        <v>5688</v>
      </c>
    </row>
    <row r="5480" spans="1:1" x14ac:dyDescent="0.25">
      <c r="A5480" t="s">
        <v>5689</v>
      </c>
    </row>
    <row r="5481" spans="1:1" x14ac:dyDescent="0.25">
      <c r="A5481" t="s">
        <v>5690</v>
      </c>
    </row>
    <row r="5482" spans="1:1" x14ac:dyDescent="0.25">
      <c r="A5482" t="s">
        <v>5691</v>
      </c>
    </row>
    <row r="5483" spans="1:1" x14ac:dyDescent="0.25">
      <c r="A5483" t="s">
        <v>5692</v>
      </c>
    </row>
    <row r="5484" spans="1:1" x14ac:dyDescent="0.25">
      <c r="A5484" t="s">
        <v>5693</v>
      </c>
    </row>
    <row r="5485" spans="1:1" x14ac:dyDescent="0.25">
      <c r="A5485" t="s">
        <v>5694</v>
      </c>
    </row>
    <row r="5486" spans="1:1" x14ac:dyDescent="0.25">
      <c r="A5486" t="s">
        <v>5695</v>
      </c>
    </row>
    <row r="5487" spans="1:1" x14ac:dyDescent="0.25">
      <c r="A5487" t="s">
        <v>5696</v>
      </c>
    </row>
    <row r="5488" spans="1:1" x14ac:dyDescent="0.25">
      <c r="A5488" t="s">
        <v>5697</v>
      </c>
    </row>
    <row r="5489" spans="1:1" x14ac:dyDescent="0.25">
      <c r="A5489" t="s">
        <v>5698</v>
      </c>
    </row>
    <row r="5490" spans="1:1" x14ac:dyDescent="0.25">
      <c r="A5490" t="s">
        <v>5699</v>
      </c>
    </row>
    <row r="5491" spans="1:1" x14ac:dyDescent="0.25">
      <c r="A5491" t="s">
        <v>5700</v>
      </c>
    </row>
    <row r="5492" spans="1:1" x14ac:dyDescent="0.25">
      <c r="A5492" t="s">
        <v>5701</v>
      </c>
    </row>
    <row r="5493" spans="1:1" x14ac:dyDescent="0.25">
      <c r="A5493" t="s">
        <v>5702</v>
      </c>
    </row>
    <row r="5494" spans="1:1" x14ac:dyDescent="0.25">
      <c r="A5494" t="s">
        <v>5703</v>
      </c>
    </row>
    <row r="5495" spans="1:1" x14ac:dyDescent="0.25">
      <c r="A5495" t="s">
        <v>5704</v>
      </c>
    </row>
    <row r="5496" spans="1:1" x14ac:dyDescent="0.25">
      <c r="A5496" t="s">
        <v>5705</v>
      </c>
    </row>
    <row r="5497" spans="1:1" x14ac:dyDescent="0.25">
      <c r="A5497" t="s">
        <v>3014</v>
      </c>
    </row>
    <row r="5498" spans="1:1" x14ac:dyDescent="0.25">
      <c r="A5498" t="s">
        <v>5706</v>
      </c>
    </row>
    <row r="5499" spans="1:1" x14ac:dyDescent="0.25">
      <c r="A5499" t="s">
        <v>5707</v>
      </c>
    </row>
    <row r="5500" spans="1:1" x14ac:dyDescent="0.25">
      <c r="A5500" t="s">
        <v>5708</v>
      </c>
    </row>
    <row r="5501" spans="1:1" x14ac:dyDescent="0.25">
      <c r="A5501" t="s">
        <v>5709</v>
      </c>
    </row>
    <row r="5502" spans="1:1" x14ac:dyDescent="0.25">
      <c r="A5502" t="s">
        <v>5710</v>
      </c>
    </row>
    <row r="5503" spans="1:1" x14ac:dyDescent="0.25">
      <c r="A5503" t="s">
        <v>5711</v>
      </c>
    </row>
    <row r="5504" spans="1:1" x14ac:dyDescent="0.25">
      <c r="A5504" t="s">
        <v>5712</v>
      </c>
    </row>
    <row r="5505" spans="1:1" x14ac:dyDescent="0.25">
      <c r="A5505" t="s">
        <v>2788</v>
      </c>
    </row>
    <row r="5506" spans="1:1" x14ac:dyDescent="0.25">
      <c r="A5506" t="s">
        <v>5713</v>
      </c>
    </row>
    <row r="5507" spans="1:1" x14ac:dyDescent="0.25">
      <c r="A5507" t="s">
        <v>5714</v>
      </c>
    </row>
    <row r="5508" spans="1:1" x14ac:dyDescent="0.25">
      <c r="A5508" t="s">
        <v>5715</v>
      </c>
    </row>
    <row r="5509" spans="1:1" x14ac:dyDescent="0.25">
      <c r="A5509" t="s">
        <v>5716</v>
      </c>
    </row>
    <row r="5510" spans="1:1" x14ac:dyDescent="0.25">
      <c r="A5510" t="s">
        <v>5717</v>
      </c>
    </row>
    <row r="5511" spans="1:1" x14ac:dyDescent="0.25">
      <c r="A5511" t="s">
        <v>5718</v>
      </c>
    </row>
    <row r="5512" spans="1:1" x14ac:dyDescent="0.25">
      <c r="A5512" t="s">
        <v>5719</v>
      </c>
    </row>
    <row r="5513" spans="1:1" x14ac:dyDescent="0.25">
      <c r="A5513" t="s">
        <v>5720</v>
      </c>
    </row>
    <row r="5514" spans="1:1" x14ac:dyDescent="0.25">
      <c r="A5514" t="s">
        <v>5721</v>
      </c>
    </row>
    <row r="5515" spans="1:1" x14ac:dyDescent="0.25">
      <c r="A5515" t="s">
        <v>5722</v>
      </c>
    </row>
    <row r="5517" spans="1:1" x14ac:dyDescent="0.25">
      <c r="A5517" t="s">
        <v>5723</v>
      </c>
    </row>
    <row r="5519" spans="1:1" x14ac:dyDescent="0.25">
      <c r="A5519" t="s">
        <v>5724</v>
      </c>
    </row>
    <row r="5520" spans="1:1" x14ac:dyDescent="0.25">
      <c r="A5520" t="s">
        <v>5725</v>
      </c>
    </row>
    <row r="5522" spans="1:1" x14ac:dyDescent="0.25">
      <c r="A5522" t="s">
        <v>5726</v>
      </c>
    </row>
    <row r="5524" spans="1:1" x14ac:dyDescent="0.25">
      <c r="A5524" t="s">
        <v>5727</v>
      </c>
    </row>
    <row r="5525" spans="1:1" x14ac:dyDescent="0.25">
      <c r="A5525" t="s">
        <v>5728</v>
      </c>
    </row>
    <row r="5526" spans="1:1" x14ac:dyDescent="0.25">
      <c r="A5526" t="s">
        <v>5729</v>
      </c>
    </row>
    <row r="5527" spans="1:1" x14ac:dyDescent="0.25">
      <c r="A5527" t="s">
        <v>5730</v>
      </c>
    </row>
    <row r="5528" spans="1:1" x14ac:dyDescent="0.25">
      <c r="A5528" t="s">
        <v>5731</v>
      </c>
    </row>
    <row r="5529" spans="1:1" x14ac:dyDescent="0.25">
      <c r="A5529" t="s">
        <v>5732</v>
      </c>
    </row>
    <row r="5530" spans="1:1" x14ac:dyDescent="0.25">
      <c r="A5530" t="s">
        <v>5733</v>
      </c>
    </row>
    <row r="5531" spans="1:1" x14ac:dyDescent="0.25">
      <c r="A5531" t="s">
        <v>5734</v>
      </c>
    </row>
    <row r="5532" spans="1:1" x14ac:dyDescent="0.25">
      <c r="A5532" t="s">
        <v>5735</v>
      </c>
    </row>
    <row r="5533" spans="1:1" x14ac:dyDescent="0.25">
      <c r="A5533" t="s">
        <v>5736</v>
      </c>
    </row>
    <row r="5534" spans="1:1" x14ac:dyDescent="0.25">
      <c r="A5534" t="s">
        <v>5737</v>
      </c>
    </row>
    <row r="5535" spans="1:1" x14ac:dyDescent="0.25">
      <c r="A5535" t="s">
        <v>5738</v>
      </c>
    </row>
    <row r="5536" spans="1:1" x14ac:dyDescent="0.25">
      <c r="A5536" t="s">
        <v>5739</v>
      </c>
    </row>
    <row r="5537" spans="1:1" x14ac:dyDescent="0.25">
      <c r="A5537" t="s">
        <v>5740</v>
      </c>
    </row>
    <row r="5538" spans="1:1" x14ac:dyDescent="0.25">
      <c r="A5538" t="s">
        <v>5741</v>
      </c>
    </row>
    <row r="5539" spans="1:1" x14ac:dyDescent="0.25">
      <c r="A5539" t="s">
        <v>5742</v>
      </c>
    </row>
    <row r="5540" spans="1:1" x14ac:dyDescent="0.25">
      <c r="A5540" t="s">
        <v>5743</v>
      </c>
    </row>
    <row r="5541" spans="1:1" x14ac:dyDescent="0.25">
      <c r="A5541" t="s">
        <v>5744</v>
      </c>
    </row>
    <row r="5542" spans="1:1" x14ac:dyDescent="0.25">
      <c r="A5542" t="s">
        <v>5745</v>
      </c>
    </row>
    <row r="5543" spans="1:1" x14ac:dyDescent="0.25">
      <c r="A5543" t="s">
        <v>5746</v>
      </c>
    </row>
    <row r="5544" spans="1:1" x14ac:dyDescent="0.25">
      <c r="A5544" t="s">
        <v>5747</v>
      </c>
    </row>
    <row r="5545" spans="1:1" x14ac:dyDescent="0.25">
      <c r="A5545" t="s">
        <v>5748</v>
      </c>
    </row>
    <row r="5546" spans="1:1" x14ac:dyDescent="0.25">
      <c r="A5546" t="s">
        <v>5749</v>
      </c>
    </row>
    <row r="5547" spans="1:1" x14ac:dyDescent="0.25">
      <c r="A5547" t="s">
        <v>5750</v>
      </c>
    </row>
    <row r="5548" spans="1:1" x14ac:dyDescent="0.25">
      <c r="A5548" t="s">
        <v>5751</v>
      </c>
    </row>
    <row r="5549" spans="1:1" x14ac:dyDescent="0.25">
      <c r="A5549" t="s">
        <v>5752</v>
      </c>
    </row>
    <row r="5550" spans="1:1" x14ac:dyDescent="0.25">
      <c r="A5550" t="s">
        <v>5753</v>
      </c>
    </row>
    <row r="5551" spans="1:1" x14ac:dyDescent="0.25">
      <c r="A5551" t="s">
        <v>5754</v>
      </c>
    </row>
    <row r="5553" spans="1:1" x14ac:dyDescent="0.25">
      <c r="A5553" t="s">
        <v>5755</v>
      </c>
    </row>
    <row r="5554" spans="1:1" x14ac:dyDescent="0.25">
      <c r="A5554" t="s">
        <v>5756</v>
      </c>
    </row>
    <row r="5556" spans="1:1" x14ac:dyDescent="0.25">
      <c r="A5556" t="s">
        <v>5757</v>
      </c>
    </row>
    <row r="5557" spans="1:1" x14ac:dyDescent="0.25">
      <c r="A5557" t="s">
        <v>5758</v>
      </c>
    </row>
    <row r="5558" spans="1:1" x14ac:dyDescent="0.25">
      <c r="A5558" t="s">
        <v>5759</v>
      </c>
    </row>
    <row r="5560" spans="1:1" x14ac:dyDescent="0.25">
      <c r="A5560" t="s">
        <v>3831</v>
      </c>
    </row>
    <row r="5562" spans="1:1" x14ac:dyDescent="0.25">
      <c r="A5562" t="s">
        <v>5760</v>
      </c>
    </row>
    <row r="5564" spans="1:1" x14ac:dyDescent="0.25">
      <c r="A5564" t="s">
        <v>5761</v>
      </c>
    </row>
    <row r="5566" spans="1:1" x14ac:dyDescent="0.25">
      <c r="A5566" t="s">
        <v>5762</v>
      </c>
    </row>
    <row r="5568" spans="1:1" x14ac:dyDescent="0.25">
      <c r="A5568" t="s">
        <v>5763</v>
      </c>
    </row>
    <row r="5570" spans="1:1" x14ac:dyDescent="0.25">
      <c r="A5570" t="s">
        <v>5764</v>
      </c>
    </row>
    <row r="5572" spans="1:1" x14ac:dyDescent="0.25">
      <c r="A5572" t="s">
        <v>5765</v>
      </c>
    </row>
    <row r="5574" spans="1:1" x14ac:dyDescent="0.25">
      <c r="A5574" t="s">
        <v>5766</v>
      </c>
    </row>
    <row r="5575" spans="1:1" x14ac:dyDescent="0.25">
      <c r="A5575" t="s">
        <v>5767</v>
      </c>
    </row>
    <row r="5576" spans="1:1" x14ac:dyDescent="0.25">
      <c r="A5576" t="s">
        <v>5768</v>
      </c>
    </row>
    <row r="5577" spans="1:1" x14ac:dyDescent="0.25">
      <c r="A5577" t="s">
        <v>5769</v>
      </c>
    </row>
    <row r="5578" spans="1:1" x14ac:dyDescent="0.25">
      <c r="A5578" t="s">
        <v>5770</v>
      </c>
    </row>
    <row r="5579" spans="1:1" x14ac:dyDescent="0.25">
      <c r="A5579" t="s">
        <v>5771</v>
      </c>
    </row>
    <row r="5580" spans="1:1" x14ac:dyDescent="0.25">
      <c r="A5580" t="s">
        <v>5772</v>
      </c>
    </row>
    <row r="5581" spans="1:1" x14ac:dyDescent="0.25">
      <c r="A5581" t="s">
        <v>5773</v>
      </c>
    </row>
    <row r="5582" spans="1:1" x14ac:dyDescent="0.25">
      <c r="A5582" t="s">
        <v>5774</v>
      </c>
    </row>
    <row r="5583" spans="1:1" x14ac:dyDescent="0.25">
      <c r="A5583" t="s">
        <v>5775</v>
      </c>
    </row>
    <row r="5584" spans="1:1" x14ac:dyDescent="0.25">
      <c r="A5584" t="s">
        <v>5776</v>
      </c>
    </row>
    <row r="5585" spans="1:1" x14ac:dyDescent="0.25">
      <c r="A5585" t="s">
        <v>5777</v>
      </c>
    </row>
    <row r="5587" spans="1:1" x14ac:dyDescent="0.25">
      <c r="A5587" t="s">
        <v>2211</v>
      </c>
    </row>
    <row r="5590" spans="1:1" x14ac:dyDescent="0.25">
      <c r="A5590" t="s">
        <v>5778</v>
      </c>
    </row>
    <row r="5592" spans="1:1" x14ac:dyDescent="0.25">
      <c r="A5592" t="s">
        <v>5779</v>
      </c>
    </row>
    <row r="5595" spans="1:1" x14ac:dyDescent="0.25">
      <c r="A5595" t="s">
        <v>5780</v>
      </c>
    </row>
    <row r="5597" spans="1:1" x14ac:dyDescent="0.25">
      <c r="A5597" t="s">
        <v>5781</v>
      </c>
    </row>
    <row r="5600" spans="1:1" x14ac:dyDescent="0.25">
      <c r="A5600" t="s">
        <v>5782</v>
      </c>
    </row>
    <row r="5602" spans="1:1" x14ac:dyDescent="0.25">
      <c r="A5602" t="s">
        <v>5783</v>
      </c>
    </row>
    <row r="5604" spans="1:1" x14ac:dyDescent="0.25">
      <c r="A5604" t="s">
        <v>2811</v>
      </c>
    </row>
    <row r="5607" spans="1:1" x14ac:dyDescent="0.25">
      <c r="A5607" t="s">
        <v>5784</v>
      </c>
    </row>
    <row r="5610" spans="1:1" x14ac:dyDescent="0.25">
      <c r="A5610" t="s">
        <v>746</v>
      </c>
    </row>
    <row r="5613" spans="1:1" x14ac:dyDescent="0.25">
      <c r="A5613" t="s">
        <v>5785</v>
      </c>
    </row>
    <row r="5616" spans="1:1" x14ac:dyDescent="0.25">
      <c r="A5616" t="s">
        <v>5786</v>
      </c>
    </row>
    <row r="5619" spans="1:1" x14ac:dyDescent="0.25">
      <c r="A5619" t="s">
        <v>5787</v>
      </c>
    </row>
    <row r="5622" spans="1:1" x14ac:dyDescent="0.25">
      <c r="A5622" t="s">
        <v>5788</v>
      </c>
    </row>
    <row r="5625" spans="1:1" x14ac:dyDescent="0.25">
      <c r="A5625" t="s">
        <v>2810</v>
      </c>
    </row>
    <row r="5627" spans="1:1" x14ac:dyDescent="0.25">
      <c r="A5627" t="s">
        <v>5760</v>
      </c>
    </row>
    <row r="5629" spans="1:1" x14ac:dyDescent="0.25">
      <c r="A5629" t="s">
        <v>5761</v>
      </c>
    </row>
    <row r="5631" spans="1:1" x14ac:dyDescent="0.25">
      <c r="A5631" t="s">
        <v>5762</v>
      </c>
    </row>
    <row r="5633" spans="1:1" x14ac:dyDescent="0.25">
      <c r="A5633" t="s">
        <v>5763</v>
      </c>
    </row>
    <row r="5635" spans="1:1" x14ac:dyDescent="0.25">
      <c r="A5635" t="s">
        <v>5764</v>
      </c>
    </row>
    <row r="5637" spans="1:1" x14ac:dyDescent="0.25">
      <c r="A5637" t="s">
        <v>5765</v>
      </c>
    </row>
    <row r="5639" spans="1:1" x14ac:dyDescent="0.25">
      <c r="A5639" t="s">
        <v>5766</v>
      </c>
    </row>
    <row r="5640" spans="1:1" x14ac:dyDescent="0.25">
      <c r="A5640" t="s">
        <v>5767</v>
      </c>
    </row>
    <row r="5641" spans="1:1" x14ac:dyDescent="0.25">
      <c r="A5641" t="s">
        <v>5768</v>
      </c>
    </row>
    <row r="5642" spans="1:1" x14ac:dyDescent="0.25">
      <c r="A5642" t="s">
        <v>5769</v>
      </c>
    </row>
    <row r="5643" spans="1:1" x14ac:dyDescent="0.25">
      <c r="A5643" t="s">
        <v>5770</v>
      </c>
    </row>
    <row r="5644" spans="1:1" x14ac:dyDescent="0.25">
      <c r="A5644" t="s">
        <v>5771</v>
      </c>
    </row>
    <row r="5645" spans="1:1" x14ac:dyDescent="0.25">
      <c r="A5645" t="s">
        <v>5772</v>
      </c>
    </row>
    <row r="5646" spans="1:1" x14ac:dyDescent="0.25">
      <c r="A5646" t="s">
        <v>5773</v>
      </c>
    </row>
    <row r="5647" spans="1:1" x14ac:dyDescent="0.25">
      <c r="A5647" t="s">
        <v>5774</v>
      </c>
    </row>
    <row r="5648" spans="1:1" x14ac:dyDescent="0.25">
      <c r="A5648" t="s">
        <v>5775</v>
      </c>
    </row>
    <row r="5649" spans="1:1" x14ac:dyDescent="0.25">
      <c r="A5649" t="s">
        <v>5776</v>
      </c>
    </row>
    <row r="5650" spans="1:1" x14ac:dyDescent="0.25">
      <c r="A5650" t="s">
        <v>5777</v>
      </c>
    </row>
    <row r="5652" spans="1:1" x14ac:dyDescent="0.25">
      <c r="A5652" t="s">
        <v>2211</v>
      </c>
    </row>
    <row r="5655" spans="1:1" x14ac:dyDescent="0.25">
      <c r="A5655" t="s">
        <v>5778</v>
      </c>
    </row>
    <row r="5657" spans="1:1" x14ac:dyDescent="0.25">
      <c r="A5657" t="s">
        <v>5779</v>
      </c>
    </row>
    <row r="5660" spans="1:1" x14ac:dyDescent="0.25">
      <c r="A5660" t="s">
        <v>5780</v>
      </c>
    </row>
    <row r="5662" spans="1:1" x14ac:dyDescent="0.25">
      <c r="A5662" t="s">
        <v>5781</v>
      </c>
    </row>
    <row r="5665" spans="1:1" x14ac:dyDescent="0.25">
      <c r="A5665" t="s">
        <v>5782</v>
      </c>
    </row>
    <row r="5667" spans="1:1" x14ac:dyDescent="0.25">
      <c r="A5667" t="s">
        <v>5783</v>
      </c>
    </row>
    <row r="5669" spans="1:1" x14ac:dyDescent="0.25">
      <c r="A5669" t="s">
        <v>5789</v>
      </c>
    </row>
    <row r="5671" spans="1:1" x14ac:dyDescent="0.25">
      <c r="A5671" t="s">
        <v>5790</v>
      </c>
    </row>
    <row r="5673" spans="1:1" x14ac:dyDescent="0.25">
      <c r="A5673" t="s">
        <v>5791</v>
      </c>
    </row>
    <row r="5675" spans="1:1" x14ac:dyDescent="0.25">
      <c r="A5675" t="s">
        <v>5792</v>
      </c>
    </row>
    <row r="5676" spans="1:1" x14ac:dyDescent="0.25">
      <c r="A5676" t="s">
        <v>5793</v>
      </c>
    </row>
    <row r="5677" spans="1:1" x14ac:dyDescent="0.25">
      <c r="A5677" t="s">
        <v>5794</v>
      </c>
    </row>
    <row r="5679" spans="1:1" x14ac:dyDescent="0.25">
      <c r="A5679" t="s">
        <v>2120</v>
      </c>
    </row>
    <row r="5681" spans="1:1" x14ac:dyDescent="0.25">
      <c r="A5681" t="s">
        <v>2121</v>
      </c>
    </row>
    <row r="5683" spans="1:1" x14ac:dyDescent="0.25">
      <c r="A5683" t="s">
        <v>2122</v>
      </c>
    </row>
    <row r="5684" spans="1:1" x14ac:dyDescent="0.25">
      <c r="A5684" t="s">
        <v>2123</v>
      </c>
    </row>
    <row r="5685" spans="1:1" x14ac:dyDescent="0.25">
      <c r="A5685" t="s">
        <v>2124</v>
      </c>
    </row>
    <row r="5686" spans="1:1" x14ac:dyDescent="0.25">
      <c r="A5686" t="s">
        <v>2125</v>
      </c>
    </row>
    <row r="5687" spans="1:1" x14ac:dyDescent="0.25">
      <c r="A5687" t="s">
        <v>2126</v>
      </c>
    </row>
    <row r="5688" spans="1:1" x14ac:dyDescent="0.25">
      <c r="A5688" t="s">
        <v>2127</v>
      </c>
    </row>
    <row r="5689" spans="1:1" x14ac:dyDescent="0.25">
      <c r="A5689" t="s">
        <v>2128</v>
      </c>
    </row>
    <row r="5690" spans="1:1" x14ac:dyDescent="0.25">
      <c r="A5690" t="s">
        <v>2129</v>
      </c>
    </row>
    <row r="5691" spans="1:1" x14ac:dyDescent="0.25">
      <c r="A5691" t="s">
        <v>2130</v>
      </c>
    </row>
    <row r="5692" spans="1:1" x14ac:dyDescent="0.25">
      <c r="A5692" t="s">
        <v>2131</v>
      </c>
    </row>
    <row r="5693" spans="1:1" x14ac:dyDescent="0.25">
      <c r="A5693" t="s">
        <v>2132</v>
      </c>
    </row>
    <row r="5694" spans="1:1" x14ac:dyDescent="0.25">
      <c r="A5694" t="s">
        <v>2133</v>
      </c>
    </row>
    <row r="5695" spans="1:1" x14ac:dyDescent="0.25">
      <c r="A5695" t="s">
        <v>2134</v>
      </c>
    </row>
    <row r="5696" spans="1:1" x14ac:dyDescent="0.25">
      <c r="A5696" t="s">
        <v>2135</v>
      </c>
    </row>
    <row r="5697" spans="1:1" x14ac:dyDescent="0.25">
      <c r="A5697" t="s">
        <v>2136</v>
      </c>
    </row>
    <row r="5698" spans="1:1" x14ac:dyDescent="0.25">
      <c r="A5698" t="s">
        <v>2137</v>
      </c>
    </row>
    <row r="5699" spans="1:1" x14ac:dyDescent="0.25">
      <c r="A5699" t="s">
        <v>2138</v>
      </c>
    </row>
    <row r="5700" spans="1:1" x14ac:dyDescent="0.25">
      <c r="A5700" t="s">
        <v>2139</v>
      </c>
    </row>
    <row r="5701" spans="1:1" x14ac:dyDescent="0.25">
      <c r="A5701" t="s">
        <v>2140</v>
      </c>
    </row>
    <row r="5702" spans="1:1" x14ac:dyDescent="0.25">
      <c r="A5702" t="s">
        <v>2141</v>
      </c>
    </row>
    <row r="5703" spans="1:1" x14ac:dyDescent="0.25">
      <c r="A5703" t="s">
        <v>2142</v>
      </c>
    </row>
    <row r="5705" spans="1:1" x14ac:dyDescent="0.25">
      <c r="A5705" t="s">
        <v>2143</v>
      </c>
    </row>
    <row r="5707" spans="1:1" x14ac:dyDescent="0.25">
      <c r="A5707" t="s">
        <v>2144</v>
      </c>
    </row>
    <row r="5709" spans="1:1" x14ac:dyDescent="0.25">
      <c r="A5709" t="s">
        <v>2145</v>
      </c>
    </row>
    <row r="5710" spans="1:1" x14ac:dyDescent="0.25">
      <c r="A5710" t="s">
        <v>2146</v>
      </c>
    </row>
    <row r="5711" spans="1:1" x14ac:dyDescent="0.25">
      <c r="A5711" t="s">
        <v>5795</v>
      </c>
    </row>
    <row r="5713" spans="1:1" x14ac:dyDescent="0.25">
      <c r="A5713" t="s">
        <v>2318</v>
      </c>
    </row>
    <row r="5715" spans="1:1" x14ac:dyDescent="0.25">
      <c r="A5715" t="s">
        <v>2319</v>
      </c>
    </row>
    <row r="5716" spans="1:1" x14ac:dyDescent="0.25">
      <c r="A5716" t="s">
        <v>2320</v>
      </c>
    </row>
    <row r="5717" spans="1:1" x14ac:dyDescent="0.25">
      <c r="A5717" t="s">
        <v>2321</v>
      </c>
    </row>
    <row r="5718" spans="1:1" x14ac:dyDescent="0.25">
      <c r="A5718" t="s">
        <v>2322</v>
      </c>
    </row>
    <row r="5719" spans="1:1" x14ac:dyDescent="0.25">
      <c r="A5719" t="s">
        <v>2323</v>
      </c>
    </row>
    <row r="5720" spans="1:1" x14ac:dyDescent="0.25">
      <c r="A5720" t="s">
        <v>2324</v>
      </c>
    </row>
    <row r="5721" spans="1:1" x14ac:dyDescent="0.25">
      <c r="A5721" t="s">
        <v>2325</v>
      </c>
    </row>
    <row r="5722" spans="1:1" x14ac:dyDescent="0.25">
      <c r="A5722" t="s">
        <v>2326</v>
      </c>
    </row>
    <row r="5723" spans="1:1" x14ac:dyDescent="0.25">
      <c r="A5723" t="s">
        <v>2327</v>
      </c>
    </row>
    <row r="5725" spans="1:1" x14ac:dyDescent="0.25">
      <c r="A5725" t="s">
        <v>2328</v>
      </c>
    </row>
    <row r="5727" spans="1:1" x14ac:dyDescent="0.25">
      <c r="A5727" t="s">
        <v>2329</v>
      </c>
    </row>
    <row r="5728" spans="1:1" x14ac:dyDescent="0.25">
      <c r="A5728" t="s">
        <v>2330</v>
      </c>
    </row>
    <row r="5729" spans="1:1" x14ac:dyDescent="0.25">
      <c r="A5729" t="s">
        <v>2331</v>
      </c>
    </row>
    <row r="5730" spans="1:1" x14ac:dyDescent="0.25">
      <c r="A5730" t="s">
        <v>2332</v>
      </c>
    </row>
    <row r="5731" spans="1:1" x14ac:dyDescent="0.25">
      <c r="A5731" t="s">
        <v>2333</v>
      </c>
    </row>
    <row r="5732" spans="1:1" x14ac:dyDescent="0.25">
      <c r="A5732" t="s">
        <v>2334</v>
      </c>
    </row>
    <row r="5733" spans="1:1" x14ac:dyDescent="0.25">
      <c r="A5733" t="s">
        <v>2335</v>
      </c>
    </row>
    <row r="5734" spans="1:1" x14ac:dyDescent="0.25">
      <c r="A5734" t="s">
        <v>2336</v>
      </c>
    </row>
    <row r="5735" spans="1:1" x14ac:dyDescent="0.25">
      <c r="A5735" t="s">
        <v>2337</v>
      </c>
    </row>
    <row r="5736" spans="1:1" x14ac:dyDescent="0.25">
      <c r="A5736" t="s">
        <v>2338</v>
      </c>
    </row>
    <row r="5737" spans="1:1" x14ac:dyDescent="0.25">
      <c r="A5737" t="s">
        <v>2339</v>
      </c>
    </row>
    <row r="5738" spans="1:1" x14ac:dyDescent="0.25">
      <c r="A5738" t="s">
        <v>2340</v>
      </c>
    </row>
    <row r="5739" spans="1:1" x14ac:dyDescent="0.25">
      <c r="A5739" t="s">
        <v>2341</v>
      </c>
    </row>
    <row r="5740" spans="1:1" x14ac:dyDescent="0.25">
      <c r="A5740" t="s">
        <v>2342</v>
      </c>
    </row>
    <row r="5741" spans="1:1" x14ac:dyDescent="0.25">
      <c r="A5741" t="s">
        <v>2343</v>
      </c>
    </row>
    <row r="5742" spans="1:1" x14ac:dyDescent="0.25">
      <c r="A5742" t="s">
        <v>2344</v>
      </c>
    </row>
    <row r="5743" spans="1:1" x14ac:dyDescent="0.25">
      <c r="A5743" t="s">
        <v>2345</v>
      </c>
    </row>
    <row r="5744" spans="1:1" x14ac:dyDescent="0.25">
      <c r="A5744" t="s">
        <v>2346</v>
      </c>
    </row>
    <row r="5745" spans="1:1" x14ac:dyDescent="0.25">
      <c r="A5745" t="s">
        <v>2347</v>
      </c>
    </row>
    <row r="5746" spans="1:1" x14ac:dyDescent="0.25">
      <c r="A5746" t="s">
        <v>2348</v>
      </c>
    </row>
    <row r="5747" spans="1:1" x14ac:dyDescent="0.25">
      <c r="A5747" t="s">
        <v>2349</v>
      </c>
    </row>
    <row r="5749" spans="1:1" x14ac:dyDescent="0.25">
      <c r="A5749" t="s">
        <v>2350</v>
      </c>
    </row>
    <row r="5750" spans="1:1" x14ac:dyDescent="0.25">
      <c r="A5750" t="s">
        <v>2351</v>
      </c>
    </row>
    <row r="5751" spans="1:1" x14ac:dyDescent="0.25">
      <c r="A5751" t="s">
        <v>5796</v>
      </c>
    </row>
    <row r="5752" spans="1:1" x14ac:dyDescent="0.25">
      <c r="A5752" t="s">
        <v>5797</v>
      </c>
    </row>
    <row r="5753" spans="1:1" x14ac:dyDescent="0.25">
      <c r="A5753" t="s">
        <v>5798</v>
      </c>
    </row>
    <row r="5754" spans="1:1" x14ac:dyDescent="0.25">
      <c r="A5754" t="s">
        <v>5799</v>
      </c>
    </row>
    <row r="5755" spans="1:1" x14ac:dyDescent="0.25">
      <c r="A5755" t="s">
        <v>5800</v>
      </c>
    </row>
    <row r="5756" spans="1:1" x14ac:dyDescent="0.25">
      <c r="A5756" t="s">
        <v>5801</v>
      </c>
    </row>
    <row r="5757" spans="1:1" x14ac:dyDescent="0.25">
      <c r="A5757" t="s">
        <v>5802</v>
      </c>
    </row>
    <row r="5758" spans="1:1" x14ac:dyDescent="0.25">
      <c r="A5758" t="s">
        <v>5803</v>
      </c>
    </row>
    <row r="5759" spans="1:1" x14ac:dyDescent="0.25">
      <c r="A5759" t="s">
        <v>5804</v>
      </c>
    </row>
    <row r="5760" spans="1:1" x14ac:dyDescent="0.25">
      <c r="A5760" t="s">
        <v>5805</v>
      </c>
    </row>
    <row r="5761" spans="1:1" x14ac:dyDescent="0.25">
      <c r="A5761" t="s">
        <v>5806</v>
      </c>
    </row>
    <row r="5762" spans="1:1" x14ac:dyDescent="0.25">
      <c r="A5762" t="s">
        <v>5807</v>
      </c>
    </row>
    <row r="5763" spans="1:1" x14ac:dyDescent="0.25">
      <c r="A5763" t="s">
        <v>5808</v>
      </c>
    </row>
    <row r="5764" spans="1:1" x14ac:dyDescent="0.25">
      <c r="A5764" t="s">
        <v>5809</v>
      </c>
    </row>
    <row r="5765" spans="1:1" x14ac:dyDescent="0.25">
      <c r="A5765" t="s">
        <v>5810</v>
      </c>
    </row>
    <row r="5766" spans="1:1" x14ac:dyDescent="0.25">
      <c r="A5766" t="s">
        <v>5811</v>
      </c>
    </row>
    <row r="5767" spans="1:1" x14ac:dyDescent="0.25">
      <c r="A5767" t="s">
        <v>5812</v>
      </c>
    </row>
    <row r="5768" spans="1:1" x14ac:dyDescent="0.25">
      <c r="A5768" t="s">
        <v>5813</v>
      </c>
    </row>
    <row r="5769" spans="1:1" x14ac:dyDescent="0.25">
      <c r="A5769" t="s">
        <v>5814</v>
      </c>
    </row>
    <row r="5770" spans="1:1" x14ac:dyDescent="0.25">
      <c r="A5770" t="s">
        <v>5815</v>
      </c>
    </row>
    <row r="5771" spans="1:1" x14ac:dyDescent="0.25">
      <c r="A5771" t="s">
        <v>5816</v>
      </c>
    </row>
    <row r="5772" spans="1:1" x14ac:dyDescent="0.25">
      <c r="A5772" t="s">
        <v>5817</v>
      </c>
    </row>
    <row r="5773" spans="1:1" x14ac:dyDescent="0.25">
      <c r="A5773" t="s">
        <v>5818</v>
      </c>
    </row>
    <row r="5774" spans="1:1" x14ac:dyDescent="0.25">
      <c r="A5774" t="s">
        <v>5819</v>
      </c>
    </row>
    <row r="5775" spans="1:1" x14ac:dyDescent="0.25">
      <c r="A5775" t="s">
        <v>5820</v>
      </c>
    </row>
    <row r="5776" spans="1:1" x14ac:dyDescent="0.25">
      <c r="A5776" t="s">
        <v>5821</v>
      </c>
    </row>
    <row r="5777" spans="1:1" x14ac:dyDescent="0.25">
      <c r="A5777" t="s">
        <v>5822</v>
      </c>
    </row>
    <row r="5779" spans="1:1" x14ac:dyDescent="0.25">
      <c r="A5779" t="s">
        <v>4219</v>
      </c>
    </row>
    <row r="5781" spans="1:1" x14ac:dyDescent="0.25">
      <c r="A5781" t="s">
        <v>4220</v>
      </c>
    </row>
    <row r="5783" spans="1:1" x14ac:dyDescent="0.25">
      <c r="A5783" t="s">
        <v>4221</v>
      </c>
    </row>
    <row r="5785" spans="1:1" x14ac:dyDescent="0.25">
      <c r="A5785" t="s">
        <v>4222</v>
      </c>
    </row>
    <row r="5786" spans="1:1" x14ac:dyDescent="0.25">
      <c r="A5786" t="s">
        <v>5823</v>
      </c>
    </row>
    <row r="5787" spans="1:1" x14ac:dyDescent="0.25">
      <c r="A5787" t="s">
        <v>5824</v>
      </c>
    </row>
    <row r="5789" spans="1:1" x14ac:dyDescent="0.25">
      <c r="A5789" t="s">
        <v>5825</v>
      </c>
    </row>
    <row r="5791" spans="1:1" x14ac:dyDescent="0.25">
      <c r="A5791" t="s">
        <v>5826</v>
      </c>
    </row>
    <row r="5793" spans="1:1" x14ac:dyDescent="0.25">
      <c r="A5793" t="s">
        <v>5827</v>
      </c>
    </row>
    <row r="5794" spans="1:1" x14ac:dyDescent="0.25">
      <c r="A5794" t="s">
        <v>5828</v>
      </c>
    </row>
    <row r="5795" spans="1:1" x14ac:dyDescent="0.25">
      <c r="A5795" t="s">
        <v>5829</v>
      </c>
    </row>
    <row r="5796" spans="1:1" x14ac:dyDescent="0.25">
      <c r="A5796" t="s">
        <v>5830</v>
      </c>
    </row>
    <row r="5797" spans="1:1" x14ac:dyDescent="0.25">
      <c r="A5797" t="s">
        <v>5831</v>
      </c>
    </row>
    <row r="5798" spans="1:1" x14ac:dyDescent="0.25">
      <c r="A5798" t="s">
        <v>5832</v>
      </c>
    </row>
    <row r="5799" spans="1:1" x14ac:dyDescent="0.25">
      <c r="A5799" t="s">
        <v>5833</v>
      </c>
    </row>
    <row r="5800" spans="1:1" x14ac:dyDescent="0.25">
      <c r="A5800" t="s">
        <v>5834</v>
      </c>
    </row>
    <row r="5801" spans="1:1" x14ac:dyDescent="0.25">
      <c r="A5801" t="s">
        <v>5835</v>
      </c>
    </row>
    <row r="5802" spans="1:1" x14ac:dyDescent="0.25">
      <c r="A5802" t="s">
        <v>5836</v>
      </c>
    </row>
    <row r="5803" spans="1:1" x14ac:dyDescent="0.25">
      <c r="A5803" t="s">
        <v>5837</v>
      </c>
    </row>
    <row r="5804" spans="1:1" x14ac:dyDescent="0.25">
      <c r="A5804" t="s">
        <v>5838</v>
      </c>
    </row>
    <row r="5805" spans="1:1" x14ac:dyDescent="0.25">
      <c r="A5805" t="s">
        <v>5839</v>
      </c>
    </row>
    <row r="5806" spans="1:1" x14ac:dyDescent="0.25">
      <c r="A5806" t="s">
        <v>5840</v>
      </c>
    </row>
    <row r="5807" spans="1:1" x14ac:dyDescent="0.25">
      <c r="A5807" t="s">
        <v>5841</v>
      </c>
    </row>
    <row r="5809" spans="1:1" x14ac:dyDescent="0.25">
      <c r="A5809" t="s">
        <v>5842</v>
      </c>
    </row>
    <row r="5811" spans="1:1" x14ac:dyDescent="0.25">
      <c r="A5811" t="s">
        <v>5843</v>
      </c>
    </row>
    <row r="5813" spans="1:1" x14ac:dyDescent="0.25">
      <c r="A5813" t="s">
        <v>5844</v>
      </c>
    </row>
    <row r="5814" spans="1:1" x14ac:dyDescent="0.25">
      <c r="A5814" t="s">
        <v>5845</v>
      </c>
    </row>
    <row r="5815" spans="1:1" x14ac:dyDescent="0.25">
      <c r="A5815" t="s">
        <v>5846</v>
      </c>
    </row>
    <row r="5816" spans="1:1" x14ac:dyDescent="0.25">
      <c r="A5816" t="s">
        <v>5847</v>
      </c>
    </row>
    <row r="5817" spans="1:1" x14ac:dyDescent="0.25">
      <c r="A5817" t="s">
        <v>5848</v>
      </c>
    </row>
    <row r="5818" spans="1:1" x14ac:dyDescent="0.25">
      <c r="A5818" t="s">
        <v>5849</v>
      </c>
    </row>
    <row r="5819" spans="1:1" x14ac:dyDescent="0.25">
      <c r="A5819" t="s">
        <v>5850</v>
      </c>
    </row>
    <row r="5820" spans="1:1" x14ac:dyDescent="0.25">
      <c r="A5820" t="s">
        <v>5851</v>
      </c>
    </row>
    <row r="5821" spans="1:1" x14ac:dyDescent="0.25">
      <c r="A5821" t="s">
        <v>5852</v>
      </c>
    </row>
    <row r="5822" spans="1:1" x14ac:dyDescent="0.25">
      <c r="A5822" t="s">
        <v>5853</v>
      </c>
    </row>
    <row r="5823" spans="1:1" x14ac:dyDescent="0.25">
      <c r="A5823" t="s">
        <v>5854</v>
      </c>
    </row>
    <row r="5824" spans="1:1" x14ac:dyDescent="0.25">
      <c r="A5824" t="s">
        <v>5855</v>
      </c>
    </row>
    <row r="5826" spans="1:1" x14ac:dyDescent="0.25">
      <c r="A5826" t="s">
        <v>5856</v>
      </c>
    </row>
    <row r="5827" spans="1:1" x14ac:dyDescent="0.25">
      <c r="A5827" t="s">
        <v>5857</v>
      </c>
    </row>
    <row r="5828" spans="1:1" x14ac:dyDescent="0.25">
      <c r="A5828" t="s">
        <v>5858</v>
      </c>
    </row>
    <row r="5830" spans="1:1" x14ac:dyDescent="0.25">
      <c r="A5830" t="s">
        <v>5859</v>
      </c>
    </row>
    <row r="5832" spans="1:1" x14ac:dyDescent="0.25">
      <c r="A5832" t="s">
        <v>5860</v>
      </c>
    </row>
    <row r="5834" spans="1:1" x14ac:dyDescent="0.25">
      <c r="A5834" t="s">
        <v>2755</v>
      </c>
    </row>
    <row r="5835" spans="1:1" x14ac:dyDescent="0.25">
      <c r="A5835" t="s">
        <v>5861</v>
      </c>
    </row>
    <row r="5836" spans="1:1" x14ac:dyDescent="0.25">
      <c r="A5836" t="s">
        <v>5862</v>
      </c>
    </row>
    <row r="5837" spans="1:1" x14ac:dyDescent="0.25">
      <c r="A5837" t="s">
        <v>5863</v>
      </c>
    </row>
    <row r="5838" spans="1:1" x14ac:dyDescent="0.25">
      <c r="A5838" t="s">
        <v>5864</v>
      </c>
    </row>
    <row r="5839" spans="1:1" x14ac:dyDescent="0.25">
      <c r="A5839" t="s">
        <v>5865</v>
      </c>
    </row>
    <row r="5840" spans="1:1" x14ac:dyDescent="0.25">
      <c r="A5840" t="s">
        <v>5866</v>
      </c>
    </row>
    <row r="5841" spans="1:2" x14ac:dyDescent="0.25">
      <c r="A5841" t="s">
        <v>5867</v>
      </c>
    </row>
    <row r="5842" spans="1:2" x14ac:dyDescent="0.25">
      <c r="A5842" t="s">
        <v>5868</v>
      </c>
    </row>
    <row r="5843" spans="1:2" x14ac:dyDescent="0.25">
      <c r="A5843" t="s">
        <v>3270</v>
      </c>
    </row>
    <row r="5844" spans="1:2" x14ac:dyDescent="0.25">
      <c r="A5844" t="s">
        <v>2788</v>
      </c>
    </row>
    <row r="5845" spans="1:2" x14ac:dyDescent="0.25">
      <c r="A5845" t="s">
        <v>5869</v>
      </c>
    </row>
    <row r="5847" spans="1:2" x14ac:dyDescent="0.25">
      <c r="A5847" t="s">
        <v>5870</v>
      </c>
    </row>
    <row r="5848" spans="1:2" x14ac:dyDescent="0.25">
      <c r="A5848" t="s">
        <v>5871</v>
      </c>
    </row>
    <row r="5849" spans="1:2" x14ac:dyDescent="0.25">
      <c r="A5849" t="s">
        <v>5872</v>
      </c>
    </row>
    <row r="5850" spans="1:2" x14ac:dyDescent="0.25">
      <c r="A5850" t="s">
        <v>5873</v>
      </c>
    </row>
    <row r="5851" spans="1:2" x14ac:dyDescent="0.25">
      <c r="A5851" t="s">
        <v>5874</v>
      </c>
    </row>
    <row r="5852" spans="1:2" x14ac:dyDescent="0.25">
      <c r="A5852" t="s">
        <v>5875</v>
      </c>
    </row>
    <row r="5854" spans="1:2" x14ac:dyDescent="0.25">
      <c r="A5854" t="s">
        <v>5876</v>
      </c>
    </row>
    <row r="5855" spans="1:2" x14ac:dyDescent="0.25">
      <c r="A5855" t="s">
        <v>5877</v>
      </c>
    </row>
    <row r="5856" spans="1:2" x14ac:dyDescent="0.25">
      <c r="A5856" t="s">
        <v>5878</v>
      </c>
      <c r="B5856" t="s">
        <v>5879</v>
      </c>
    </row>
    <row r="5857" spans="1:1" x14ac:dyDescent="0.25">
      <c r="A5857" t="s">
        <v>5880</v>
      </c>
    </row>
    <row r="5858" spans="1:1" x14ac:dyDescent="0.25">
      <c r="A5858" t="s">
        <v>5881</v>
      </c>
    </row>
    <row r="5859" spans="1:1" x14ac:dyDescent="0.25">
      <c r="A5859" t="s">
        <v>5882</v>
      </c>
    </row>
    <row r="5860" spans="1:1" x14ac:dyDescent="0.25">
      <c r="A5860" t="s">
        <v>5883</v>
      </c>
    </row>
    <row r="5861" spans="1:1" x14ac:dyDescent="0.25">
      <c r="A5861" t="s">
        <v>5884</v>
      </c>
    </row>
    <row r="5862" spans="1:1" x14ac:dyDescent="0.25">
      <c r="A5862" t="s">
        <v>5872</v>
      </c>
    </row>
    <row r="5863" spans="1:1" x14ac:dyDescent="0.25">
      <c r="A5863" t="s">
        <v>5885</v>
      </c>
    </row>
    <row r="5864" spans="1:1" x14ac:dyDescent="0.25">
      <c r="A5864" t="s">
        <v>5886</v>
      </c>
    </row>
    <row r="5865" spans="1:1" x14ac:dyDescent="0.25">
      <c r="A5865" t="s">
        <v>5887</v>
      </c>
    </row>
    <row r="5866" spans="1:1" x14ac:dyDescent="0.25">
      <c r="A5866" t="s">
        <v>5888</v>
      </c>
    </row>
    <row r="5867" spans="1:1" x14ac:dyDescent="0.25">
      <c r="A5867" t="s">
        <v>5889</v>
      </c>
    </row>
    <row r="5868" spans="1:1" x14ac:dyDescent="0.25">
      <c r="A5868" t="s">
        <v>5890</v>
      </c>
    </row>
    <row r="5870" spans="1:1" x14ac:dyDescent="0.25">
      <c r="A5870" t="s">
        <v>5891</v>
      </c>
    </row>
    <row r="5872" spans="1:1" x14ac:dyDescent="0.25">
      <c r="A5872" t="s">
        <v>5892</v>
      </c>
    </row>
    <row r="5874" spans="1:1" x14ac:dyDescent="0.25">
      <c r="A5874" t="s">
        <v>5893</v>
      </c>
    </row>
    <row r="5876" spans="1:1" x14ac:dyDescent="0.25">
      <c r="A5876" t="s">
        <v>5894</v>
      </c>
    </row>
    <row r="5878" spans="1:1" x14ac:dyDescent="0.25">
      <c r="A5878" t="s">
        <v>5895</v>
      </c>
    </row>
    <row r="5880" spans="1:1" x14ac:dyDescent="0.25">
      <c r="A5880" t="s">
        <v>5896</v>
      </c>
    </row>
    <row r="5881" spans="1:1" x14ac:dyDescent="0.25">
      <c r="A5881" t="s">
        <v>5897</v>
      </c>
    </row>
    <row r="5882" spans="1:1" x14ac:dyDescent="0.25">
      <c r="A5882" t="s">
        <v>5898</v>
      </c>
    </row>
    <row r="5884" spans="1:1" x14ac:dyDescent="0.25">
      <c r="A5884" t="s">
        <v>5899</v>
      </c>
    </row>
    <row r="5886" spans="1:1" x14ac:dyDescent="0.25">
      <c r="A5886" t="s">
        <v>2755</v>
      </c>
    </row>
    <row r="5887" spans="1:1" x14ac:dyDescent="0.25">
      <c r="A5887" t="s">
        <v>5900</v>
      </c>
    </row>
    <row r="5888" spans="1:1" x14ac:dyDescent="0.25">
      <c r="A5888" t="s">
        <v>5901</v>
      </c>
    </row>
    <row r="5889" spans="1:1" x14ac:dyDescent="0.25">
      <c r="A5889" t="s">
        <v>5902</v>
      </c>
    </row>
    <row r="5890" spans="1:1" x14ac:dyDescent="0.25">
      <c r="A5890" t="s">
        <v>5903</v>
      </c>
    </row>
    <row r="5891" spans="1:1" x14ac:dyDescent="0.25">
      <c r="A5891" t="s">
        <v>5904</v>
      </c>
    </row>
    <row r="5892" spans="1:1" x14ac:dyDescent="0.25">
      <c r="A5892" t="s">
        <v>5905</v>
      </c>
    </row>
    <row r="5893" spans="1:1" x14ac:dyDescent="0.25">
      <c r="A5893" t="s">
        <v>5906</v>
      </c>
    </row>
    <row r="5894" spans="1:1" x14ac:dyDescent="0.25">
      <c r="A5894" t="s">
        <v>5907</v>
      </c>
    </row>
    <row r="5895" spans="1:1" x14ac:dyDescent="0.25">
      <c r="A5895" t="s">
        <v>5908</v>
      </c>
    </row>
    <row r="5896" spans="1:1" x14ac:dyDescent="0.25">
      <c r="A5896" t="s">
        <v>5909</v>
      </c>
    </row>
    <row r="5897" spans="1:1" x14ac:dyDescent="0.25">
      <c r="A5897" t="s">
        <v>5910</v>
      </c>
    </row>
    <row r="5898" spans="1:1" x14ac:dyDescent="0.25">
      <c r="A5898" t="s">
        <v>5911</v>
      </c>
    </row>
    <row r="5899" spans="1:1" x14ac:dyDescent="0.25">
      <c r="A5899" t="s">
        <v>5912</v>
      </c>
    </row>
    <row r="5900" spans="1:1" x14ac:dyDescent="0.25">
      <c r="A5900" t="s">
        <v>5913</v>
      </c>
    </row>
    <row r="5901" spans="1:1" x14ac:dyDescent="0.25">
      <c r="A5901" t="s">
        <v>2205</v>
      </c>
    </row>
    <row r="5902" spans="1:1" x14ac:dyDescent="0.25">
      <c r="A5902" t="s">
        <v>5914</v>
      </c>
    </row>
    <row r="5903" spans="1:1" x14ac:dyDescent="0.25">
      <c r="A5903" t="s">
        <v>5915</v>
      </c>
    </row>
    <row r="5904" spans="1:1" x14ac:dyDescent="0.25">
      <c r="A5904" t="s">
        <v>5916</v>
      </c>
    </row>
    <row r="5905" spans="1:1" x14ac:dyDescent="0.25">
      <c r="A5905" t="s">
        <v>5917</v>
      </c>
    </row>
    <row r="5906" spans="1:1" x14ac:dyDescent="0.25">
      <c r="A5906" t="s">
        <v>5918</v>
      </c>
    </row>
    <row r="5907" spans="1:1" x14ac:dyDescent="0.25">
      <c r="A5907" t="s">
        <v>5919</v>
      </c>
    </row>
    <row r="5908" spans="1:1" x14ac:dyDescent="0.25">
      <c r="A5908" t="s">
        <v>5920</v>
      </c>
    </row>
    <row r="5909" spans="1:1" x14ac:dyDescent="0.25">
      <c r="A5909" t="s">
        <v>5921</v>
      </c>
    </row>
    <row r="5911" spans="1:1" x14ac:dyDescent="0.25">
      <c r="A5911" t="s">
        <v>5922</v>
      </c>
    </row>
    <row r="5913" spans="1:1" x14ac:dyDescent="0.25">
      <c r="A5913" t="s">
        <v>2491</v>
      </c>
    </row>
    <row r="5915" spans="1:1" x14ac:dyDescent="0.25">
      <c r="A5915" t="s">
        <v>5923</v>
      </c>
    </row>
    <row r="5917" spans="1:1" x14ac:dyDescent="0.25">
      <c r="A5917" t="s">
        <v>5924</v>
      </c>
    </row>
    <row r="5919" spans="1:1" x14ac:dyDescent="0.25">
      <c r="A5919" t="s">
        <v>5925</v>
      </c>
    </row>
    <row r="5921" spans="1:1" x14ac:dyDescent="0.25">
      <c r="A5921" t="s">
        <v>1957</v>
      </c>
    </row>
    <row r="5922" spans="1:1" x14ac:dyDescent="0.25">
      <c r="A5922" t="s">
        <v>5926</v>
      </c>
    </row>
    <row r="5923" spans="1:1" x14ac:dyDescent="0.25">
      <c r="A5923" t="s">
        <v>5927</v>
      </c>
    </row>
    <row r="5924" spans="1:1" x14ac:dyDescent="0.25">
      <c r="A5924" t="s">
        <v>5928</v>
      </c>
    </row>
    <row r="5927" spans="1:1" x14ac:dyDescent="0.25">
      <c r="A5927" t="s">
        <v>5929</v>
      </c>
    </row>
    <row r="5928" spans="1:1" x14ac:dyDescent="0.25">
      <c r="A5928" t="s">
        <v>5930</v>
      </c>
    </row>
    <row r="5929" spans="1:1" x14ac:dyDescent="0.25">
      <c r="A5929" t="s">
        <v>5931</v>
      </c>
    </row>
    <row r="5930" spans="1:1" x14ac:dyDescent="0.25">
      <c r="A5930" t="s">
        <v>5932</v>
      </c>
    </row>
    <row r="5931" spans="1:1" x14ac:dyDescent="0.25">
      <c r="A5931" t="s">
        <v>5933</v>
      </c>
    </row>
    <row r="5932" spans="1:1" x14ac:dyDescent="0.25">
      <c r="A5932" t="s">
        <v>5934</v>
      </c>
    </row>
    <row r="5933" spans="1:1" x14ac:dyDescent="0.25">
      <c r="A5933" t="s">
        <v>5935</v>
      </c>
    </row>
    <row r="5934" spans="1:1" x14ac:dyDescent="0.25">
      <c r="A5934" t="s">
        <v>5936</v>
      </c>
    </row>
    <row r="5935" spans="1:1" x14ac:dyDescent="0.25">
      <c r="A5935" t="s">
        <v>5937</v>
      </c>
    </row>
    <row r="5936" spans="1:1" x14ac:dyDescent="0.25">
      <c r="A5936" t="s">
        <v>5938</v>
      </c>
    </row>
    <row r="5937" spans="1:1" x14ac:dyDescent="0.25">
      <c r="A5937" t="s">
        <v>5939</v>
      </c>
    </row>
    <row r="5938" spans="1:1" x14ac:dyDescent="0.25">
      <c r="A5938" t="s">
        <v>5940</v>
      </c>
    </row>
    <row r="5939" spans="1:1" x14ac:dyDescent="0.25">
      <c r="A5939" t="s">
        <v>5941</v>
      </c>
    </row>
    <row r="5940" spans="1:1" x14ac:dyDescent="0.25">
      <c r="A5940" t="s">
        <v>5942</v>
      </c>
    </row>
    <row r="5941" spans="1:1" x14ac:dyDescent="0.25">
      <c r="A5941" t="s">
        <v>5943</v>
      </c>
    </row>
    <row r="5942" spans="1:1" x14ac:dyDescent="0.25">
      <c r="A5942" t="s">
        <v>5944</v>
      </c>
    </row>
    <row r="5943" spans="1:1" x14ac:dyDescent="0.25">
      <c r="A5943" t="s">
        <v>5945</v>
      </c>
    </row>
    <row r="5944" spans="1:1" x14ac:dyDescent="0.25">
      <c r="A5944" t="s">
        <v>5946</v>
      </c>
    </row>
    <row r="5945" spans="1:1" x14ac:dyDescent="0.25">
      <c r="A5945" t="s">
        <v>5947</v>
      </c>
    </row>
    <row r="5946" spans="1:1" x14ac:dyDescent="0.25">
      <c r="A5946" t="s">
        <v>5948</v>
      </c>
    </row>
    <row r="5947" spans="1:1" x14ac:dyDescent="0.25">
      <c r="A5947" t="s">
        <v>5949</v>
      </c>
    </row>
    <row r="5948" spans="1:1" x14ac:dyDescent="0.25">
      <c r="A5948" t="s">
        <v>5950</v>
      </c>
    </row>
    <row r="5949" spans="1:1" x14ac:dyDescent="0.25">
      <c r="A5949" t="s">
        <v>5951</v>
      </c>
    </row>
    <row r="5950" spans="1:1" x14ac:dyDescent="0.25">
      <c r="A5950" t="s">
        <v>5952</v>
      </c>
    </row>
    <row r="5951" spans="1:1" x14ac:dyDescent="0.25">
      <c r="A5951" t="s">
        <v>5953</v>
      </c>
    </row>
    <row r="5954" spans="1:1" x14ac:dyDescent="0.25">
      <c r="A5954" t="s">
        <v>5954</v>
      </c>
    </row>
    <row r="5955" spans="1:1" x14ac:dyDescent="0.25">
      <c r="A5955" t="s">
        <v>5955</v>
      </c>
    </row>
    <row r="5956" spans="1:1" x14ac:dyDescent="0.25">
      <c r="A5956" t="s">
        <v>5956</v>
      </c>
    </row>
    <row r="5957" spans="1:1" x14ac:dyDescent="0.25">
      <c r="A5957" t="s">
        <v>5957</v>
      </c>
    </row>
    <row r="5958" spans="1:1" x14ac:dyDescent="0.25">
      <c r="A5958" t="s">
        <v>5958</v>
      </c>
    </row>
    <row r="5959" spans="1:1" x14ac:dyDescent="0.25">
      <c r="A5959" t="s">
        <v>5959</v>
      </c>
    </row>
    <row r="5960" spans="1:1" x14ac:dyDescent="0.25">
      <c r="A5960" t="s">
        <v>5960</v>
      </c>
    </row>
    <row r="5961" spans="1:1" x14ac:dyDescent="0.25">
      <c r="A5961" t="s">
        <v>5961</v>
      </c>
    </row>
    <row r="5962" spans="1:1" x14ac:dyDescent="0.25">
      <c r="A5962" t="s">
        <v>5962</v>
      </c>
    </row>
    <row r="5963" spans="1:1" x14ac:dyDescent="0.25">
      <c r="A5963" t="s">
        <v>5963</v>
      </c>
    </row>
    <row r="5964" spans="1:1" x14ac:dyDescent="0.25">
      <c r="A5964" t="s">
        <v>5964</v>
      </c>
    </row>
    <row r="5965" spans="1:1" x14ac:dyDescent="0.25">
      <c r="A5965" t="s">
        <v>5965</v>
      </c>
    </row>
    <row r="5966" spans="1:1" x14ac:dyDescent="0.25">
      <c r="A5966" t="s">
        <v>5966</v>
      </c>
    </row>
    <row r="5967" spans="1:1" x14ac:dyDescent="0.25">
      <c r="A5967" t="s">
        <v>5967</v>
      </c>
    </row>
    <row r="5968" spans="1:1" x14ac:dyDescent="0.25">
      <c r="A5968" t="s">
        <v>5968</v>
      </c>
    </row>
    <row r="5969" spans="1:1" x14ac:dyDescent="0.25">
      <c r="A5969" t="s">
        <v>5969</v>
      </c>
    </row>
    <row r="5970" spans="1:1" x14ac:dyDescent="0.25">
      <c r="A5970"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1" spans="1:1" x14ac:dyDescent="0.25">
      <c r="A5981" t="s">
        <v>3580</v>
      </c>
    </row>
    <row r="5983" spans="1:1" x14ac:dyDescent="0.25">
      <c r="A5983" t="s">
        <v>5978</v>
      </c>
    </row>
    <row r="5985" spans="1:2" x14ac:dyDescent="0.25">
      <c r="A5985" t="s">
        <v>5979</v>
      </c>
    </row>
    <row r="5986" spans="1:2" x14ac:dyDescent="0.25">
      <c r="A5986" t="s">
        <v>1902</v>
      </c>
    </row>
    <row r="5987" spans="1:2" x14ac:dyDescent="0.25">
      <c r="A5987" t="s">
        <v>5980</v>
      </c>
    </row>
    <row r="5989" spans="1:2" x14ac:dyDescent="0.25">
      <c r="A5989" t="s">
        <v>5981</v>
      </c>
    </row>
    <row r="5991" spans="1:2" x14ac:dyDescent="0.25">
      <c r="A5991" t="s">
        <v>5982</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5983</v>
      </c>
    </row>
    <row r="5999" spans="1:2" x14ac:dyDescent="0.25">
      <c r="A5999" t="s">
        <v>5984</v>
      </c>
      <c r="B5999" t="s">
        <v>5985</v>
      </c>
    </row>
    <row r="6001" spans="1:2" x14ac:dyDescent="0.25">
      <c r="A6001" t="s">
        <v>5986</v>
      </c>
      <c r="B6001" t="s">
        <v>5987</v>
      </c>
    </row>
    <row r="6002" spans="1:2" x14ac:dyDescent="0.25">
      <c r="A6002" t="s">
        <v>1907</v>
      </c>
    </row>
    <row r="6003" spans="1:2" x14ac:dyDescent="0.25">
      <c r="A6003" t="s">
        <v>5988</v>
      </c>
    </row>
    <row r="6004" spans="1:2" x14ac:dyDescent="0.25">
      <c r="A6004" t="s">
        <v>1909</v>
      </c>
    </row>
    <row r="6005" spans="1:2" x14ac:dyDescent="0.25">
      <c r="A6005" t="s">
        <v>5989</v>
      </c>
    </row>
    <row r="6007" spans="1:2" x14ac:dyDescent="0.25">
      <c r="A6007" t="e">
        <f>+ experience with computational and/or statistical aspects of bioinformatics</f>
        <v>#NAME?</v>
      </c>
    </row>
    <row r="6009" spans="1:2" x14ac:dyDescent="0.25">
      <c r="A6009" t="s">
        <v>5990</v>
      </c>
    </row>
    <row r="6011" spans="1:2" x14ac:dyDescent="0.25">
      <c r="A6011" t="s">
        <v>5991</v>
      </c>
    </row>
    <row r="6013" spans="1:2" x14ac:dyDescent="0.25">
      <c r="A6013" t="s">
        <v>5992</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5993</v>
      </c>
    </row>
    <row r="6026" spans="1:1" x14ac:dyDescent="0.25">
      <c r="A6026" t="s">
        <v>1913</v>
      </c>
    </row>
    <row r="6027" spans="1:1" x14ac:dyDescent="0.25">
      <c r="A6027" t="s">
        <v>1914</v>
      </c>
    </row>
    <row r="6028" spans="1:1" x14ac:dyDescent="0.25">
      <c r="A6028" t="s">
        <v>1915</v>
      </c>
    </row>
    <row r="6029" spans="1:1" x14ac:dyDescent="0.25">
      <c r="A6029" t="s">
        <v>3591</v>
      </c>
    </row>
    <row r="6030" spans="1:1" x14ac:dyDescent="0.25">
      <c r="A6030" t="s">
        <v>5994</v>
      </c>
    </row>
    <row r="6032" spans="1:1" x14ac:dyDescent="0.25">
      <c r="A6032" t="s">
        <v>3592</v>
      </c>
    </row>
    <row r="6034" spans="1:1" x14ac:dyDescent="0.25">
      <c r="A6034" t="s">
        <v>1957</v>
      </c>
    </row>
    <row r="6035" spans="1:1" x14ac:dyDescent="0.25">
      <c r="A6035" t="s">
        <v>3593</v>
      </c>
    </row>
    <row r="6036" spans="1:1" x14ac:dyDescent="0.25">
      <c r="A6036" t="s">
        <v>3594</v>
      </c>
    </row>
    <row r="6037" spans="1:1" x14ac:dyDescent="0.25">
      <c r="A6037" t="s">
        <v>3595</v>
      </c>
    </row>
    <row r="6038" spans="1:1" x14ac:dyDescent="0.25">
      <c r="A6038" t="s">
        <v>3596</v>
      </c>
    </row>
    <row r="6040" spans="1:1" x14ac:dyDescent="0.25">
      <c r="A6040" t="s">
        <v>3597</v>
      </c>
    </row>
    <row r="6042" spans="1:1" x14ac:dyDescent="0.25">
      <c r="A6042" t="s">
        <v>1917</v>
      </c>
    </row>
    <row r="6044" spans="1:1" x14ac:dyDescent="0.25">
      <c r="A6044" t="s">
        <v>5995</v>
      </c>
    </row>
    <row r="6046" spans="1:1" x14ac:dyDescent="0.25">
      <c r="A6046" t="s">
        <v>5996</v>
      </c>
    </row>
    <row r="6048" spans="1:1" x14ac:dyDescent="0.25">
      <c r="A6048" t="s">
        <v>5997</v>
      </c>
    </row>
    <row r="6049" spans="1:1" x14ac:dyDescent="0.25">
      <c r="A6049" t="s">
        <v>5998</v>
      </c>
    </row>
    <row r="6050" spans="1:1" x14ac:dyDescent="0.25">
      <c r="A6050" t="s">
        <v>5999</v>
      </c>
    </row>
    <row r="6051" spans="1:1" x14ac:dyDescent="0.25">
      <c r="A6051" t="s">
        <v>6000</v>
      </c>
    </row>
    <row r="6052" spans="1:1" x14ac:dyDescent="0.25">
      <c r="A6052" t="s">
        <v>6001</v>
      </c>
    </row>
    <row r="6053" spans="1:1" x14ac:dyDescent="0.25">
      <c r="A6053" t="s">
        <v>6002</v>
      </c>
    </row>
    <row r="6054" spans="1:1" x14ac:dyDescent="0.25">
      <c r="A6054" t="s">
        <v>6003</v>
      </c>
    </row>
    <row r="6055" spans="1:1" x14ac:dyDescent="0.25">
      <c r="A6055" t="s">
        <v>6004</v>
      </c>
    </row>
    <row r="6056" spans="1:1" x14ac:dyDescent="0.25">
      <c r="A6056" t="s">
        <v>6005</v>
      </c>
    </row>
    <row r="6057" spans="1:1" x14ac:dyDescent="0.25">
      <c r="A6057" t="s">
        <v>6006</v>
      </c>
    </row>
    <row r="6058" spans="1:1" x14ac:dyDescent="0.25">
      <c r="A6058" t="s">
        <v>6007</v>
      </c>
    </row>
    <row r="6059" spans="1:1" x14ac:dyDescent="0.25">
      <c r="A6059" t="s">
        <v>6008</v>
      </c>
    </row>
    <row r="6061" spans="1:1" x14ac:dyDescent="0.25">
      <c r="A6061" t="s">
        <v>6009</v>
      </c>
    </row>
    <row r="6062" spans="1:1" x14ac:dyDescent="0.25">
      <c r="A6062" t="s">
        <v>6010</v>
      </c>
    </row>
    <row r="6064" spans="1:1" x14ac:dyDescent="0.25">
      <c r="A6064" t="s">
        <v>6011</v>
      </c>
    </row>
    <row r="6065" spans="1:1" x14ac:dyDescent="0.25">
      <c r="A6065" t="s">
        <v>6012</v>
      </c>
    </row>
    <row r="6067" spans="1:1" x14ac:dyDescent="0.25">
      <c r="A6067" t="s">
        <v>6013</v>
      </c>
    </row>
    <row r="6068" spans="1:1" x14ac:dyDescent="0.25">
      <c r="A6068" t="s">
        <v>6014</v>
      </c>
    </row>
    <row r="6070" spans="1:1" x14ac:dyDescent="0.25">
      <c r="A6070" t="s">
        <v>6015</v>
      </c>
    </row>
    <row r="6071" spans="1:1" x14ac:dyDescent="0.25">
      <c r="A6071" t="s">
        <v>6016</v>
      </c>
    </row>
    <row r="6072" spans="1:1" x14ac:dyDescent="0.25">
      <c r="A6072" t="s">
        <v>6017</v>
      </c>
    </row>
    <row r="6073" spans="1:1" x14ac:dyDescent="0.25">
      <c r="A6073" t="s">
        <v>6018</v>
      </c>
    </row>
    <row r="6074" spans="1:1" x14ac:dyDescent="0.25">
      <c r="A6074" t="s">
        <v>6019</v>
      </c>
    </row>
    <row r="6075" spans="1:1" x14ac:dyDescent="0.25">
      <c r="A6075" t="s">
        <v>6020</v>
      </c>
    </row>
    <row r="6076" spans="1:1" x14ac:dyDescent="0.25">
      <c r="A6076" t="s">
        <v>6021</v>
      </c>
    </row>
    <row r="6077" spans="1:1" x14ac:dyDescent="0.25">
      <c r="A6077" t="s">
        <v>6022</v>
      </c>
    </row>
    <row r="6078" spans="1:1" x14ac:dyDescent="0.25">
      <c r="A6078" t="s">
        <v>6023</v>
      </c>
    </row>
    <row r="6079" spans="1:1" x14ac:dyDescent="0.25">
      <c r="A6079" t="s">
        <v>6024</v>
      </c>
    </row>
    <row r="6080" spans="1:1" x14ac:dyDescent="0.25">
      <c r="A6080" t="s">
        <v>6025</v>
      </c>
    </row>
    <row r="6081" spans="1:1" x14ac:dyDescent="0.25">
      <c r="A6081" t="s">
        <v>6026</v>
      </c>
    </row>
    <row r="6082" spans="1:1" x14ac:dyDescent="0.25">
      <c r="A6082" t="s">
        <v>6027</v>
      </c>
    </row>
    <row r="6083" spans="1:1" x14ac:dyDescent="0.25">
      <c r="A6083" t="s">
        <v>6028</v>
      </c>
    </row>
    <row r="6084" spans="1:1" x14ac:dyDescent="0.25">
      <c r="A6084" t="s">
        <v>6029</v>
      </c>
    </row>
    <row r="6085" spans="1:1" x14ac:dyDescent="0.25">
      <c r="A6085" t="s">
        <v>6030</v>
      </c>
    </row>
    <row r="6086" spans="1:1" x14ac:dyDescent="0.25">
      <c r="A6086" t="s">
        <v>6031</v>
      </c>
    </row>
    <row r="6087" spans="1:1" x14ac:dyDescent="0.25">
      <c r="A6087" t="s">
        <v>6032</v>
      </c>
    </row>
    <row r="6088" spans="1:1" x14ac:dyDescent="0.25">
      <c r="A6088" t="s">
        <v>6033</v>
      </c>
    </row>
    <row r="6089" spans="1:1" x14ac:dyDescent="0.25">
      <c r="A6089" t="s">
        <v>6034</v>
      </c>
    </row>
    <row r="6090" spans="1:1" x14ac:dyDescent="0.25">
      <c r="A6090" t="s">
        <v>6035</v>
      </c>
    </row>
    <row r="6092" spans="1:1" x14ac:dyDescent="0.25">
      <c r="A6092" t="s">
        <v>3964</v>
      </c>
    </row>
    <row r="6094" spans="1:1" x14ac:dyDescent="0.25">
      <c r="A6094" t="s">
        <v>3965</v>
      </c>
    </row>
    <row r="6095" spans="1:1" x14ac:dyDescent="0.25">
      <c r="A6095" t="s">
        <v>3966</v>
      </c>
    </row>
    <row r="6096" spans="1:1" x14ac:dyDescent="0.25">
      <c r="A6096" t="s">
        <v>2320</v>
      </c>
    </row>
    <row r="6097" spans="1:1" x14ac:dyDescent="0.25">
      <c r="A6097" t="s">
        <v>2321</v>
      </c>
    </row>
    <row r="6098" spans="1:1" x14ac:dyDescent="0.25">
      <c r="A6098" t="s">
        <v>3967</v>
      </c>
    </row>
    <row r="6099" spans="1:1" x14ac:dyDescent="0.25">
      <c r="A6099" t="s">
        <v>2324</v>
      </c>
    </row>
    <row r="6100" spans="1:1" x14ac:dyDescent="0.25">
      <c r="A6100" t="s">
        <v>3968</v>
      </c>
    </row>
    <row r="6101" spans="1:1" x14ac:dyDescent="0.25">
      <c r="A6101" t="s">
        <v>2327</v>
      </c>
    </row>
    <row r="6103" spans="1:1" x14ac:dyDescent="0.25">
      <c r="A6103" t="s">
        <v>2507</v>
      </c>
    </row>
    <row r="6105" spans="1:1" x14ac:dyDescent="0.25">
      <c r="A6105" t="s">
        <v>3969</v>
      </c>
    </row>
    <row r="6106" spans="1:1" x14ac:dyDescent="0.25">
      <c r="A6106" t="s">
        <v>3970</v>
      </c>
    </row>
    <row r="6107" spans="1:1" x14ac:dyDescent="0.25">
      <c r="A6107" t="s">
        <v>3971</v>
      </c>
    </row>
    <row r="6108" spans="1:1" x14ac:dyDescent="0.25">
      <c r="A6108" t="s">
        <v>3972</v>
      </c>
    </row>
    <row r="6109" spans="1:1" x14ac:dyDescent="0.25">
      <c r="A6109" t="s">
        <v>3973</v>
      </c>
    </row>
    <row r="6110" spans="1:1" x14ac:dyDescent="0.25">
      <c r="A6110" t="s">
        <v>3974</v>
      </c>
    </row>
    <row r="6111" spans="1:1" x14ac:dyDescent="0.25">
      <c r="A6111" t="s">
        <v>3975</v>
      </c>
    </row>
    <row r="6112" spans="1:1" x14ac:dyDescent="0.25">
      <c r="A6112" t="s">
        <v>3976</v>
      </c>
    </row>
    <row r="6113" spans="1:1" x14ac:dyDescent="0.25">
      <c r="A6113" t="s">
        <v>3977</v>
      </c>
    </row>
    <row r="6114" spans="1:1" x14ac:dyDescent="0.25">
      <c r="A6114" t="s">
        <v>3978</v>
      </c>
    </row>
    <row r="6115" spans="1:1" x14ac:dyDescent="0.25">
      <c r="A6115" t="s">
        <v>3979</v>
      </c>
    </row>
    <row r="6116" spans="1:1" x14ac:dyDescent="0.25">
      <c r="A6116" t="s">
        <v>3980</v>
      </c>
    </row>
    <row r="6118" spans="1:1" x14ac:dyDescent="0.25">
      <c r="A6118" t="s">
        <v>2347</v>
      </c>
    </row>
    <row r="6119" spans="1:1" x14ac:dyDescent="0.25">
      <c r="A6119" t="s">
        <v>2348</v>
      </c>
    </row>
    <row r="6120" spans="1:1" x14ac:dyDescent="0.25">
      <c r="A6120" t="s">
        <v>2349</v>
      </c>
    </row>
    <row r="6122" spans="1:1" x14ac:dyDescent="0.25">
      <c r="A6122" t="s">
        <v>2350</v>
      </c>
    </row>
    <row r="6123" spans="1:1" x14ac:dyDescent="0.25">
      <c r="A6123" t="s">
        <v>6036</v>
      </c>
    </row>
    <row r="6124" spans="1:1" x14ac:dyDescent="0.25">
      <c r="A6124" t="s">
        <v>6037</v>
      </c>
    </row>
    <row r="6126" spans="1:1" x14ac:dyDescent="0.25">
      <c r="A6126" t="s">
        <v>6038</v>
      </c>
    </row>
    <row r="6128" spans="1:1" x14ac:dyDescent="0.25">
      <c r="A6128" t="s">
        <v>6039</v>
      </c>
    </row>
    <row r="6130" spans="1:1" x14ac:dyDescent="0.25">
      <c r="A6130" t="s">
        <v>6040</v>
      </c>
    </row>
    <row r="6132" spans="1:1" x14ac:dyDescent="0.25">
      <c r="A6132" t="s">
        <v>6041</v>
      </c>
    </row>
    <row r="6134" spans="1:1" x14ac:dyDescent="0.25">
      <c r="A6134" t="s">
        <v>6042</v>
      </c>
    </row>
    <row r="6136" spans="1:1" x14ac:dyDescent="0.25">
      <c r="A6136" t="s">
        <v>6043</v>
      </c>
    </row>
    <row r="6138" spans="1:1" x14ac:dyDescent="0.25">
      <c r="A6138" t="s">
        <v>6044</v>
      </c>
    </row>
    <row r="6140" spans="1:1" x14ac:dyDescent="0.25">
      <c r="A6140" t="s">
        <v>6045</v>
      </c>
    </row>
    <row r="6142" spans="1:1" x14ac:dyDescent="0.25">
      <c r="A6142" t="s">
        <v>6046</v>
      </c>
    </row>
    <row r="6144" spans="1:1" x14ac:dyDescent="0.25">
      <c r="A6144" t="s">
        <v>6047</v>
      </c>
    </row>
    <row r="6146" spans="1:1" x14ac:dyDescent="0.25">
      <c r="A6146" t="s">
        <v>6048</v>
      </c>
    </row>
    <row r="6148" spans="1:1" x14ac:dyDescent="0.25">
      <c r="A6148" t="s">
        <v>6049</v>
      </c>
    </row>
    <row r="6150" spans="1:1" x14ac:dyDescent="0.25">
      <c r="A6150" t="s">
        <v>6050</v>
      </c>
    </row>
    <row r="6152" spans="1:1" x14ac:dyDescent="0.25">
      <c r="A6152" t="s">
        <v>6051</v>
      </c>
    </row>
    <row r="6154" spans="1:1" x14ac:dyDescent="0.25">
      <c r="A6154" t="s">
        <v>6052</v>
      </c>
    </row>
    <row r="6156" spans="1:1" x14ac:dyDescent="0.25">
      <c r="A6156" t="s">
        <v>6053</v>
      </c>
    </row>
    <row r="6158" spans="1:1" x14ac:dyDescent="0.25">
      <c r="A6158" t="s">
        <v>6054</v>
      </c>
    </row>
    <row r="6160" spans="1:1" x14ac:dyDescent="0.25">
      <c r="A6160" t="s">
        <v>6055</v>
      </c>
    </row>
    <row r="6162" spans="1:1" x14ac:dyDescent="0.25">
      <c r="A6162" t="s">
        <v>6056</v>
      </c>
    </row>
    <row r="6164" spans="1:1" x14ac:dyDescent="0.25">
      <c r="A6164" t="s">
        <v>6057</v>
      </c>
    </row>
    <row r="6166" spans="1:1" x14ac:dyDescent="0.25">
      <c r="A6166" t="s">
        <v>6058</v>
      </c>
    </row>
    <row r="6168" spans="1:1" x14ac:dyDescent="0.25">
      <c r="A6168" t="s">
        <v>6059</v>
      </c>
    </row>
    <row r="6170" spans="1:1" x14ac:dyDescent="0.25">
      <c r="A6170" t="s">
        <v>6060</v>
      </c>
    </row>
    <row r="6172" spans="1:1" x14ac:dyDescent="0.25">
      <c r="A6172" t="s">
        <v>6061</v>
      </c>
    </row>
    <row r="6174" spans="1:1" x14ac:dyDescent="0.25">
      <c r="A6174" t="s">
        <v>6062</v>
      </c>
    </row>
    <row r="6176" spans="1:1" x14ac:dyDescent="0.25">
      <c r="A6176" t="s">
        <v>6063</v>
      </c>
    </row>
    <row r="6178" spans="1:1" x14ac:dyDescent="0.25">
      <c r="A6178" t="s">
        <v>6064</v>
      </c>
    </row>
    <row r="6180" spans="1:1" x14ac:dyDescent="0.25">
      <c r="A6180" t="s">
        <v>6065</v>
      </c>
    </row>
    <row r="6181" spans="1:1" x14ac:dyDescent="0.25">
      <c r="A6181" t="s">
        <v>6066</v>
      </c>
    </row>
    <row r="6182" spans="1:1" x14ac:dyDescent="0.25">
      <c r="A6182" t="s">
        <v>6067</v>
      </c>
    </row>
    <row r="6184" spans="1:1" x14ac:dyDescent="0.25">
      <c r="A6184" t="s">
        <v>2569</v>
      </c>
    </row>
    <row r="6185" spans="1:1" x14ac:dyDescent="0.25">
      <c r="A6185" t="s">
        <v>6068</v>
      </c>
    </row>
    <row r="6187" spans="1:1" x14ac:dyDescent="0.25">
      <c r="A6187" t="s">
        <v>6069</v>
      </c>
    </row>
    <row r="6188" spans="1:1" x14ac:dyDescent="0.25">
      <c r="A6188" t="s">
        <v>6070</v>
      </c>
    </row>
    <row r="6189" spans="1:1" x14ac:dyDescent="0.25">
      <c r="A6189" t="s">
        <v>6071</v>
      </c>
    </row>
    <row r="6190" spans="1:1" x14ac:dyDescent="0.25">
      <c r="A6190" t="s">
        <v>6072</v>
      </c>
    </row>
    <row r="6192" spans="1:1" x14ac:dyDescent="0.25">
      <c r="A6192" t="s">
        <v>6073</v>
      </c>
    </row>
    <row r="6194" spans="1:1" x14ac:dyDescent="0.25">
      <c r="A6194" t="s">
        <v>1055</v>
      </c>
    </row>
    <row r="6196" spans="1:1" x14ac:dyDescent="0.25">
      <c r="A6196" t="s">
        <v>6074</v>
      </c>
    </row>
    <row r="6198" spans="1:1" x14ac:dyDescent="0.25">
      <c r="A6198" t="s">
        <v>3216</v>
      </c>
    </row>
    <row r="6200" spans="1:1" x14ac:dyDescent="0.25">
      <c r="A6200" t="s">
        <v>6075</v>
      </c>
    </row>
    <row r="6201" spans="1:1" x14ac:dyDescent="0.25">
      <c r="A6201" t="s">
        <v>6076</v>
      </c>
    </row>
    <row r="6202" spans="1:1" x14ac:dyDescent="0.25">
      <c r="A6202" t="s">
        <v>6077</v>
      </c>
    </row>
    <row r="6203" spans="1:1" x14ac:dyDescent="0.25">
      <c r="A6203" t="s">
        <v>6078</v>
      </c>
    </row>
    <row r="6205" spans="1:1" x14ac:dyDescent="0.25">
      <c r="A6205" t="s">
        <v>6079</v>
      </c>
    </row>
    <row r="6207" spans="1:1" x14ac:dyDescent="0.25">
      <c r="A6207" t="s">
        <v>6080</v>
      </c>
    </row>
    <row r="6208" spans="1:1" x14ac:dyDescent="0.25">
      <c r="A6208" t="s">
        <v>6081</v>
      </c>
    </row>
    <row r="6209" spans="1:3" x14ac:dyDescent="0.25">
      <c r="A6209" t="s">
        <v>6082</v>
      </c>
    </row>
    <row r="6210" spans="1:3" x14ac:dyDescent="0.25">
      <c r="A6210" t="s">
        <v>6083</v>
      </c>
      <c r="B6210" t="s">
        <v>6084</v>
      </c>
    </row>
    <row r="6211" spans="1:3" x14ac:dyDescent="0.25">
      <c r="A6211" t="s">
        <v>6085</v>
      </c>
    </row>
    <row r="6212" spans="1:3" x14ac:dyDescent="0.25">
      <c r="A6212" t="s">
        <v>6086</v>
      </c>
    </row>
    <row r="6213" spans="1:3" x14ac:dyDescent="0.25">
      <c r="A6213" t="s">
        <v>6087</v>
      </c>
    </row>
    <row r="6214" spans="1:3" x14ac:dyDescent="0.25">
      <c r="A6214" t="s">
        <v>6088</v>
      </c>
    </row>
    <row r="6215" spans="1:3" x14ac:dyDescent="0.25">
      <c r="A6215" t="s">
        <v>6089</v>
      </c>
    </row>
    <row r="6216" spans="1:3" x14ac:dyDescent="0.25">
      <c r="A6216" t="s">
        <v>6090</v>
      </c>
    </row>
    <row r="6217" spans="1:3" x14ac:dyDescent="0.25">
      <c r="A6217" t="s">
        <v>6091</v>
      </c>
    </row>
    <row r="6218" spans="1:3" x14ac:dyDescent="0.25">
      <c r="A6218" t="s">
        <v>6092</v>
      </c>
      <c r="B6218" t="s">
        <v>6093</v>
      </c>
      <c r="C6218" t="s">
        <v>6094</v>
      </c>
    </row>
    <row r="6219" spans="1:3" x14ac:dyDescent="0.25">
      <c r="A6219" t="s">
        <v>6095</v>
      </c>
    </row>
    <row r="6221" spans="1:3" x14ac:dyDescent="0.25">
      <c r="A6221" t="s">
        <v>6096</v>
      </c>
    </row>
    <row r="6222" spans="1:3" x14ac:dyDescent="0.25">
      <c r="A6222" t="s">
        <v>6097</v>
      </c>
    </row>
    <row r="6223" spans="1:3" x14ac:dyDescent="0.25">
      <c r="A6223" t="s">
        <v>6098</v>
      </c>
    </row>
    <row r="6224" spans="1:3" x14ac:dyDescent="0.25">
      <c r="A6224" t="s">
        <v>6099</v>
      </c>
    </row>
    <row r="6226" spans="1:1" x14ac:dyDescent="0.25">
      <c r="A6226" t="s">
        <v>6100</v>
      </c>
    </row>
    <row r="6227" spans="1:1" x14ac:dyDescent="0.25">
      <c r="A6227">
        <v>1</v>
      </c>
    </row>
    <row r="6229" spans="1:1" x14ac:dyDescent="0.25">
      <c r="A6229" t="s">
        <v>6101</v>
      </c>
    </row>
    <row r="6230" spans="1:1" x14ac:dyDescent="0.25">
      <c r="A6230" t="s">
        <v>2273</v>
      </c>
    </row>
    <row r="6232" spans="1:1" x14ac:dyDescent="0.25">
      <c r="A6232" t="s">
        <v>6102</v>
      </c>
    </row>
    <row r="6233" spans="1:1" x14ac:dyDescent="0.25">
      <c r="A6233" t="s">
        <v>2275</v>
      </c>
    </row>
    <row r="6235" spans="1:1" x14ac:dyDescent="0.25">
      <c r="A6235" t="s">
        <v>6103</v>
      </c>
    </row>
    <row r="6236" spans="1:1" x14ac:dyDescent="0.25">
      <c r="A6236" t="s">
        <v>6104</v>
      </c>
    </row>
    <row r="6238" spans="1:1" x14ac:dyDescent="0.25">
      <c r="A6238" t="s">
        <v>6105</v>
      </c>
    </row>
    <row r="6240" spans="1:1" x14ac:dyDescent="0.25">
      <c r="A6240" t="s">
        <v>6106</v>
      </c>
    </row>
    <row r="6242" spans="1:1" x14ac:dyDescent="0.25">
      <c r="A6242" t="s">
        <v>6107</v>
      </c>
    </row>
    <row r="6244" spans="1:1" x14ac:dyDescent="0.25">
      <c r="A6244" t="s">
        <v>6108</v>
      </c>
    </row>
    <row r="6246" spans="1:1" x14ac:dyDescent="0.25">
      <c r="A6246" t="s">
        <v>6109</v>
      </c>
    </row>
    <row r="6248" spans="1:1" x14ac:dyDescent="0.25">
      <c r="A6248" t="s">
        <v>6110</v>
      </c>
    </row>
    <row r="6250" spans="1:1" x14ac:dyDescent="0.25">
      <c r="A6250" t="s">
        <v>6111</v>
      </c>
    </row>
    <row r="6252" spans="1:1" x14ac:dyDescent="0.25">
      <c r="A6252" t="s">
        <v>6112</v>
      </c>
    </row>
    <row r="6253" spans="1:1" x14ac:dyDescent="0.25">
      <c r="A6253" t="s">
        <v>6113</v>
      </c>
    </row>
    <row r="6254" spans="1:1" x14ac:dyDescent="0.25">
      <c r="A6254" t="s">
        <v>6114</v>
      </c>
    </row>
    <row r="6255" spans="1:1" x14ac:dyDescent="0.25">
      <c r="A6255" t="s">
        <v>6115</v>
      </c>
    </row>
    <row r="6257" spans="1:1" x14ac:dyDescent="0.25">
      <c r="A6257" t="s">
        <v>3580</v>
      </c>
    </row>
    <row r="6259" spans="1:1" x14ac:dyDescent="0.25">
      <c r="A6259" t="s">
        <v>3581</v>
      </c>
    </row>
    <row r="6261" spans="1:1" x14ac:dyDescent="0.25">
      <c r="A6261" t="s">
        <v>6116</v>
      </c>
    </row>
    <row r="6262" spans="1:1" x14ac:dyDescent="0.25">
      <c r="A6262" t="s">
        <v>1902</v>
      </c>
    </row>
    <row r="6263" spans="1:1" x14ac:dyDescent="0.25">
      <c r="A6263" t="s">
        <v>6117</v>
      </c>
    </row>
    <row r="6265" spans="1:1" x14ac:dyDescent="0.25">
      <c r="A6265" t="s">
        <v>6118</v>
      </c>
    </row>
    <row r="6267" spans="1:1" x14ac:dyDescent="0.25">
      <c r="A6267" t="s">
        <v>6119</v>
      </c>
    </row>
    <row r="6268" spans="1:1" x14ac:dyDescent="0.25">
      <c r="A6268" t="s">
        <v>1907</v>
      </c>
    </row>
    <row r="6269" spans="1:1" x14ac:dyDescent="0.25">
      <c r="A6269" t="s">
        <v>6120</v>
      </c>
    </row>
    <row r="6270" spans="1:1" x14ac:dyDescent="0.25">
      <c r="A6270" t="s">
        <v>1909</v>
      </c>
    </row>
    <row r="6271" spans="1:1" x14ac:dyDescent="0.25">
      <c r="A6271" t="s">
        <v>6121</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1913</v>
      </c>
    </row>
    <row r="6277" spans="1:1" x14ac:dyDescent="0.25">
      <c r="A6277" t="s">
        <v>1914</v>
      </c>
    </row>
    <row r="6278" spans="1:1" x14ac:dyDescent="0.25">
      <c r="A6278" t="s">
        <v>1915</v>
      </c>
    </row>
    <row r="6279" spans="1:1" x14ac:dyDescent="0.25">
      <c r="A6279" t="s">
        <v>3591</v>
      </c>
    </row>
    <row r="6280" spans="1:1" x14ac:dyDescent="0.25">
      <c r="A6280" t="s">
        <v>3592</v>
      </c>
    </row>
    <row r="6282" spans="1:1" x14ac:dyDescent="0.25">
      <c r="A6282" t="s">
        <v>1957</v>
      </c>
    </row>
    <row r="6283" spans="1:1" x14ac:dyDescent="0.25">
      <c r="A6283" t="s">
        <v>3593</v>
      </c>
    </row>
    <row r="6284" spans="1:1" x14ac:dyDescent="0.25">
      <c r="A6284" t="s">
        <v>3594</v>
      </c>
    </row>
    <row r="6285" spans="1:1" x14ac:dyDescent="0.25">
      <c r="A6285" t="s">
        <v>3595</v>
      </c>
    </row>
    <row r="6286" spans="1:1" x14ac:dyDescent="0.25">
      <c r="A6286" t="s">
        <v>3596</v>
      </c>
    </row>
    <row r="6288" spans="1:1" x14ac:dyDescent="0.25">
      <c r="A6288" t="s">
        <v>3597</v>
      </c>
    </row>
    <row r="6290" spans="1:1" x14ac:dyDescent="0.25">
      <c r="A6290" t="s">
        <v>3598</v>
      </c>
    </row>
    <row r="6292" spans="1:1" x14ac:dyDescent="0.25">
      <c r="A6292" t="s">
        <v>6122</v>
      </c>
    </row>
    <row r="6294" spans="1:1" x14ac:dyDescent="0.25">
      <c r="A6294" t="s">
        <v>6123</v>
      </c>
    </row>
    <row r="6296" spans="1:1" x14ac:dyDescent="0.25">
      <c r="A6296" t="s">
        <v>6124</v>
      </c>
    </row>
    <row r="6297" spans="1:1" x14ac:dyDescent="0.25">
      <c r="A6297" t="s">
        <v>6125</v>
      </c>
    </row>
    <row r="6298" spans="1:1" x14ac:dyDescent="0.25">
      <c r="A6298" t="s">
        <v>6126</v>
      </c>
    </row>
    <row r="6300" spans="1:1" x14ac:dyDescent="0.25">
      <c r="A6300" t="s">
        <v>1866</v>
      </c>
    </row>
    <row r="6302" spans="1:1" x14ac:dyDescent="0.25">
      <c r="A6302" t="s">
        <v>6127</v>
      </c>
    </row>
    <row r="6304" spans="1:1" x14ac:dyDescent="0.25">
      <c r="A6304" t="s">
        <v>1868</v>
      </c>
    </row>
    <row r="6305" spans="1:1" x14ac:dyDescent="0.25">
      <c r="A6305" t="s">
        <v>6128</v>
      </c>
    </row>
    <row r="6306" spans="1:1" x14ac:dyDescent="0.25">
      <c r="A6306" t="s">
        <v>6129</v>
      </c>
    </row>
    <row r="6307" spans="1:1" x14ac:dyDescent="0.25">
      <c r="A6307" t="s">
        <v>6130</v>
      </c>
    </row>
    <row r="6308" spans="1:1" x14ac:dyDescent="0.25">
      <c r="A6308" t="s">
        <v>6131</v>
      </c>
    </row>
    <row r="6309" spans="1:1" x14ac:dyDescent="0.25">
      <c r="A6309" t="s">
        <v>6132</v>
      </c>
    </row>
    <row r="6310" spans="1:1" x14ac:dyDescent="0.25">
      <c r="A6310" t="s">
        <v>6133</v>
      </c>
    </row>
    <row r="6311" spans="1:1" x14ac:dyDescent="0.25">
      <c r="A6311" t="s">
        <v>6134</v>
      </c>
    </row>
    <row r="6312" spans="1:1" x14ac:dyDescent="0.25">
      <c r="A6312" t="s">
        <v>6135</v>
      </c>
    </row>
    <row r="6313" spans="1:1" x14ac:dyDescent="0.25">
      <c r="A6313" t="s">
        <v>6136</v>
      </c>
    </row>
    <row r="6314" spans="1:1" x14ac:dyDescent="0.25">
      <c r="A6314" t="s">
        <v>6137</v>
      </c>
    </row>
    <row r="6315" spans="1:1" x14ac:dyDescent="0.25">
      <c r="A6315" t="s">
        <v>6138</v>
      </c>
    </row>
    <row r="6316" spans="1:1" x14ac:dyDescent="0.25">
      <c r="A6316" t="s">
        <v>6139</v>
      </c>
    </row>
    <row r="6317" spans="1:1" x14ac:dyDescent="0.25">
      <c r="A6317" t="s">
        <v>1882</v>
      </c>
    </row>
    <row r="6318" spans="1:1" x14ac:dyDescent="0.25">
      <c r="A6318" t="s">
        <v>6140</v>
      </c>
    </row>
    <row r="6319" spans="1:1" x14ac:dyDescent="0.25">
      <c r="A6319" t="s">
        <v>6141</v>
      </c>
    </row>
    <row r="6320" spans="1:1" x14ac:dyDescent="0.25">
      <c r="A6320" t="s">
        <v>6142</v>
      </c>
    </row>
    <row r="6321" spans="1:1" x14ac:dyDescent="0.25">
      <c r="A6321" t="s">
        <v>6143</v>
      </c>
    </row>
    <row r="6322" spans="1:1" x14ac:dyDescent="0.25">
      <c r="A6322" t="s">
        <v>6144</v>
      </c>
    </row>
    <row r="6323" spans="1:1" x14ac:dyDescent="0.25">
      <c r="A6323" t="s">
        <v>6145</v>
      </c>
    </row>
    <row r="6324" spans="1:1" x14ac:dyDescent="0.25">
      <c r="A6324" t="s">
        <v>6146</v>
      </c>
    </row>
    <row r="6325" spans="1:1" x14ac:dyDescent="0.25">
      <c r="A6325" t="s">
        <v>6147</v>
      </c>
    </row>
    <row r="6326" spans="1:1" x14ac:dyDescent="0.25">
      <c r="A6326" t="s">
        <v>6148</v>
      </c>
    </row>
    <row r="6327" spans="1:1" x14ac:dyDescent="0.25">
      <c r="A6327" t="s">
        <v>6149</v>
      </c>
    </row>
    <row r="6328" spans="1:1" x14ac:dyDescent="0.25">
      <c r="A6328" t="s">
        <v>6150</v>
      </c>
    </row>
    <row r="6329" spans="1:1" x14ac:dyDescent="0.25">
      <c r="A6329" t="s">
        <v>6151</v>
      </c>
    </row>
    <row r="6330" spans="1:1" x14ac:dyDescent="0.25">
      <c r="A6330" t="s">
        <v>1894</v>
      </c>
    </row>
    <row r="6332" spans="1:1" x14ac:dyDescent="0.25">
      <c r="A6332" t="s">
        <v>1895</v>
      </c>
    </row>
    <row r="6333" spans="1:1" x14ac:dyDescent="0.25">
      <c r="A6333" t="s">
        <v>6152</v>
      </c>
    </row>
    <row r="6334" spans="1:1" x14ac:dyDescent="0.25">
      <c r="A6334" t="s">
        <v>6153</v>
      </c>
    </row>
    <row r="6336" spans="1:1" x14ac:dyDescent="0.25">
      <c r="A6336" t="s">
        <v>6154</v>
      </c>
    </row>
    <row r="6338" spans="1:1" x14ac:dyDescent="0.25">
      <c r="A6338" t="s">
        <v>6155</v>
      </c>
    </row>
    <row r="6340" spans="1:1" x14ac:dyDescent="0.25">
      <c r="A6340" t="s">
        <v>6156</v>
      </c>
    </row>
    <row r="6342" spans="1:1" x14ac:dyDescent="0.25">
      <c r="A6342" t="s">
        <v>2776</v>
      </c>
    </row>
    <row r="6344" spans="1:1" x14ac:dyDescent="0.25">
      <c r="A6344" t="s">
        <v>6157</v>
      </c>
    </row>
    <row r="6346" spans="1:1" x14ac:dyDescent="0.25">
      <c r="A6346" t="s">
        <v>6158</v>
      </c>
    </row>
    <row r="6347" spans="1:1" x14ac:dyDescent="0.25">
      <c r="A6347" t="s">
        <v>6159</v>
      </c>
    </row>
    <row r="6348" spans="1:1" x14ac:dyDescent="0.25">
      <c r="A6348" t="s">
        <v>6160</v>
      </c>
    </row>
    <row r="6349" spans="1:1" x14ac:dyDescent="0.25">
      <c r="A6349" t="s">
        <v>6161</v>
      </c>
    </row>
    <row r="6350" spans="1:1" x14ac:dyDescent="0.25">
      <c r="A6350" t="s">
        <v>6162</v>
      </c>
    </row>
    <row r="6351" spans="1:1" x14ac:dyDescent="0.25">
      <c r="A6351" t="s">
        <v>3270</v>
      </c>
    </row>
    <row r="6353" spans="1:1" x14ac:dyDescent="0.25">
      <c r="A6353" t="s">
        <v>6163</v>
      </c>
    </row>
    <row r="6355" spans="1:1" x14ac:dyDescent="0.25">
      <c r="A6355" t="s">
        <v>6164</v>
      </c>
    </row>
    <row r="6356" spans="1:1" x14ac:dyDescent="0.25">
      <c r="A6356" t="s">
        <v>6165</v>
      </c>
    </row>
    <row r="6357" spans="1:1" x14ac:dyDescent="0.25">
      <c r="A6357" t="s">
        <v>6166</v>
      </c>
    </row>
    <row r="6358" spans="1:1" x14ac:dyDescent="0.25">
      <c r="A6358" t="s">
        <v>6167</v>
      </c>
    </row>
    <row r="6359" spans="1:1" x14ac:dyDescent="0.25">
      <c r="A6359" t="s">
        <v>6168</v>
      </c>
    </row>
    <row r="6360" spans="1:1" x14ac:dyDescent="0.25">
      <c r="A6360" t="s">
        <v>6169</v>
      </c>
    </row>
    <row r="6361" spans="1:1" x14ac:dyDescent="0.25">
      <c r="A6361" t="s">
        <v>6170</v>
      </c>
    </row>
    <row r="6362" spans="1:1" x14ac:dyDescent="0.25">
      <c r="A6362" t="s">
        <v>6171</v>
      </c>
    </row>
    <row r="6363" spans="1:1" x14ac:dyDescent="0.25">
      <c r="A6363" t="s">
        <v>6172</v>
      </c>
    </row>
    <row r="6364" spans="1:1" x14ac:dyDescent="0.25">
      <c r="A6364" t="s">
        <v>6173</v>
      </c>
    </row>
    <row r="6365" spans="1:1" x14ac:dyDescent="0.25">
      <c r="A6365" t="s">
        <v>6174</v>
      </c>
    </row>
    <row r="6366" spans="1:1" x14ac:dyDescent="0.25">
      <c r="A6366" t="s">
        <v>6175</v>
      </c>
    </row>
    <row r="6367" spans="1:1" x14ac:dyDescent="0.25">
      <c r="A6367" t="s">
        <v>4860</v>
      </c>
    </row>
    <row r="6369" spans="1:1" x14ac:dyDescent="0.25">
      <c r="A6369" t="s">
        <v>6176</v>
      </c>
    </row>
    <row r="6370" spans="1:1" x14ac:dyDescent="0.25">
      <c r="A6370" t="s">
        <v>6177</v>
      </c>
    </row>
    <row r="6371" spans="1:1" x14ac:dyDescent="0.25">
      <c r="A6371" t="s">
        <v>6178</v>
      </c>
    </row>
    <row r="6372" spans="1:1" x14ac:dyDescent="0.25">
      <c r="A6372" t="s">
        <v>6179</v>
      </c>
    </row>
    <row r="6373" spans="1:1" x14ac:dyDescent="0.25">
      <c r="A6373" t="s">
        <v>6180</v>
      </c>
    </row>
    <row r="6374" spans="1:1" x14ac:dyDescent="0.25">
      <c r="A6374" t="s">
        <v>6181</v>
      </c>
    </row>
    <row r="6375" spans="1:1" x14ac:dyDescent="0.25">
      <c r="A6375" t="s">
        <v>6182</v>
      </c>
    </row>
    <row r="6377" spans="1:1" x14ac:dyDescent="0.25">
      <c r="A6377" t="s">
        <v>6183</v>
      </c>
    </row>
    <row r="6379" spans="1:1" x14ac:dyDescent="0.25">
      <c r="A6379" t="s">
        <v>6184</v>
      </c>
    </row>
    <row r="6380" spans="1:1" x14ac:dyDescent="0.25">
      <c r="A6380" t="s">
        <v>6185</v>
      </c>
    </row>
    <row r="6382" spans="1:1" x14ac:dyDescent="0.25">
      <c r="A6382" t="s">
        <v>6186</v>
      </c>
    </row>
    <row r="6383" spans="1:1" x14ac:dyDescent="0.25">
      <c r="A6383" t="s">
        <v>6187</v>
      </c>
    </row>
    <row r="6384" spans="1:1" x14ac:dyDescent="0.25">
      <c r="A6384" t="s">
        <v>6188</v>
      </c>
    </row>
    <row r="6386" spans="1:1" x14ac:dyDescent="0.25">
      <c r="A6386" t="s">
        <v>6189</v>
      </c>
    </row>
    <row r="6387" spans="1:1" x14ac:dyDescent="0.25">
      <c r="A6387" t="s">
        <v>6190</v>
      </c>
    </row>
    <row r="6388" spans="1:1" x14ac:dyDescent="0.25">
      <c r="A6388" t="s">
        <v>6191</v>
      </c>
    </row>
    <row r="6389" spans="1:1" x14ac:dyDescent="0.25">
      <c r="A6389" t="s">
        <v>6192</v>
      </c>
    </row>
    <row r="6390" spans="1:1" x14ac:dyDescent="0.25">
      <c r="A6390" t="s">
        <v>6193</v>
      </c>
    </row>
    <row r="6391" spans="1:1" x14ac:dyDescent="0.25">
      <c r="A6391" t="s">
        <v>6194</v>
      </c>
    </row>
    <row r="6392" spans="1:1" x14ac:dyDescent="0.25">
      <c r="A6392" t="s">
        <v>6195</v>
      </c>
    </row>
    <row r="6394" spans="1:1" x14ac:dyDescent="0.25">
      <c r="A6394" t="s">
        <v>6196</v>
      </c>
    </row>
    <row r="6395" spans="1:1" x14ac:dyDescent="0.25">
      <c r="A6395" t="s">
        <v>6197</v>
      </c>
    </row>
    <row r="6396" spans="1:1" x14ac:dyDescent="0.25">
      <c r="A6396" t="s">
        <v>6198</v>
      </c>
    </row>
    <row r="6397" spans="1:1" x14ac:dyDescent="0.25">
      <c r="A6397" t="s">
        <v>6199</v>
      </c>
    </row>
    <row r="6398" spans="1:1" x14ac:dyDescent="0.25">
      <c r="A6398" t="s">
        <v>6200</v>
      </c>
    </row>
    <row r="6399" spans="1:1" x14ac:dyDescent="0.25">
      <c r="A6399" t="s">
        <v>6201</v>
      </c>
    </row>
    <row r="6400" spans="1:1" x14ac:dyDescent="0.25">
      <c r="A6400" t="s">
        <v>6202</v>
      </c>
    </row>
    <row r="6401" spans="1:1" x14ac:dyDescent="0.25">
      <c r="A6401" t="s">
        <v>6203</v>
      </c>
    </row>
    <row r="6402" spans="1:1" x14ac:dyDescent="0.25">
      <c r="A6402" t="s">
        <v>6204</v>
      </c>
    </row>
    <row r="6403" spans="1:1" x14ac:dyDescent="0.25">
      <c r="A6403" t="s">
        <v>6205</v>
      </c>
    </row>
    <row r="6404" spans="1:1" x14ac:dyDescent="0.25">
      <c r="A6404" t="s">
        <v>6206</v>
      </c>
    </row>
    <row r="6405" spans="1:1" x14ac:dyDescent="0.25">
      <c r="A6405" t="s">
        <v>6207</v>
      </c>
    </row>
    <row r="6406" spans="1:1" x14ac:dyDescent="0.25">
      <c r="A6406" t="s">
        <v>6208</v>
      </c>
    </row>
    <row r="6407" spans="1:1" x14ac:dyDescent="0.25">
      <c r="A6407" t="s">
        <v>6209</v>
      </c>
    </row>
    <row r="6408" spans="1:1" x14ac:dyDescent="0.25">
      <c r="A6408" t="s">
        <v>6210</v>
      </c>
    </row>
    <row r="6410" spans="1:1" x14ac:dyDescent="0.25">
      <c r="A6410" t="s">
        <v>6211</v>
      </c>
    </row>
    <row r="6412" spans="1:1" x14ac:dyDescent="0.25">
      <c r="A6412" t="s">
        <v>6212</v>
      </c>
    </row>
    <row r="6414" spans="1:1" x14ac:dyDescent="0.25">
      <c r="A6414" t="s">
        <v>6213</v>
      </c>
    </row>
    <row r="6416" spans="1:1" x14ac:dyDescent="0.25">
      <c r="A6416" t="s">
        <v>4749</v>
      </c>
    </row>
    <row r="6418" spans="1:1" x14ac:dyDescent="0.25">
      <c r="A6418" t="s">
        <v>6214</v>
      </c>
    </row>
    <row r="6419" spans="1:1" x14ac:dyDescent="0.25">
      <c r="A6419" t="s">
        <v>6215</v>
      </c>
    </row>
    <row r="6420" spans="1:1" x14ac:dyDescent="0.25">
      <c r="A6420" t="s">
        <v>6216</v>
      </c>
    </row>
    <row r="6421" spans="1:1" x14ac:dyDescent="0.25">
      <c r="A6421" t="s">
        <v>6217</v>
      </c>
    </row>
    <row r="6422" spans="1:1" x14ac:dyDescent="0.25">
      <c r="A6422" t="s">
        <v>6218</v>
      </c>
    </row>
    <row r="6423" spans="1:1" x14ac:dyDescent="0.25">
      <c r="A6423" t="s">
        <v>6219</v>
      </c>
    </row>
    <row r="6424" spans="1:1" x14ac:dyDescent="0.25">
      <c r="A6424" t="s">
        <v>6220</v>
      </c>
    </row>
    <row r="6425" spans="1:1" x14ac:dyDescent="0.25">
      <c r="A6425" t="s">
        <v>6221</v>
      </c>
    </row>
    <row r="6427" spans="1:1" x14ac:dyDescent="0.25">
      <c r="A6427" t="s">
        <v>6222</v>
      </c>
    </row>
    <row r="6428" spans="1:1" x14ac:dyDescent="0.25">
      <c r="A6428" t="s">
        <v>6223</v>
      </c>
    </row>
    <row r="6429" spans="1:1" x14ac:dyDescent="0.25">
      <c r="A6429" t="s">
        <v>6224</v>
      </c>
    </row>
    <row r="6430" spans="1:1" x14ac:dyDescent="0.25">
      <c r="A6430" t="s">
        <v>6225</v>
      </c>
    </row>
    <row r="6431" spans="1:1" x14ac:dyDescent="0.25">
      <c r="A6431" t="s">
        <v>6226</v>
      </c>
    </row>
    <row r="6432" spans="1:1" x14ac:dyDescent="0.25">
      <c r="A6432" t="s">
        <v>6227</v>
      </c>
    </row>
    <row r="6433" spans="1:1" x14ac:dyDescent="0.25">
      <c r="A6433" t="s">
        <v>6228</v>
      </c>
    </row>
    <row r="6434" spans="1:1" x14ac:dyDescent="0.25">
      <c r="A6434" t="s">
        <v>6229</v>
      </c>
    </row>
    <row r="6435" spans="1:1" x14ac:dyDescent="0.25">
      <c r="A6435" t="s">
        <v>4332</v>
      </c>
    </row>
    <row r="6436" spans="1:1" x14ac:dyDescent="0.25">
      <c r="A6436" t="s">
        <v>3957</v>
      </c>
    </row>
    <row r="6437" spans="1:1" x14ac:dyDescent="0.25">
      <c r="A6437" t="s">
        <v>6230</v>
      </c>
    </row>
    <row r="6438" spans="1:1" x14ac:dyDescent="0.25">
      <c r="A6438" t="s">
        <v>6231</v>
      </c>
    </row>
    <row r="6439" spans="1:1" x14ac:dyDescent="0.25">
      <c r="A6439" t="s">
        <v>6232</v>
      </c>
    </row>
    <row r="6440" spans="1:1" x14ac:dyDescent="0.25">
      <c r="A6440" t="s">
        <v>6233</v>
      </c>
    </row>
    <row r="6441" spans="1:1" x14ac:dyDescent="0.25">
      <c r="A6441" t="s">
        <v>6234</v>
      </c>
    </row>
    <row r="6442" spans="1:1" x14ac:dyDescent="0.25">
      <c r="A6442" t="s">
        <v>6235</v>
      </c>
    </row>
    <row r="6444" spans="1:1" x14ac:dyDescent="0.25">
      <c r="A6444" t="s">
        <v>6236</v>
      </c>
    </row>
    <row r="6445" spans="1:1" x14ac:dyDescent="0.25">
      <c r="A6445" t="s">
        <v>6237</v>
      </c>
    </row>
    <row r="6446" spans="1:1" x14ac:dyDescent="0.25">
      <c r="A6446" t="s">
        <v>6238</v>
      </c>
    </row>
    <row r="6448" spans="1:1" x14ac:dyDescent="0.25">
      <c r="A6448" t="s">
        <v>6239</v>
      </c>
    </row>
    <row r="6450" spans="1:1" x14ac:dyDescent="0.25">
      <c r="A6450" t="s">
        <v>6240</v>
      </c>
    </row>
    <row r="6452" spans="1:1" x14ac:dyDescent="0.25">
      <c r="A6452" t="s">
        <v>3234</v>
      </c>
    </row>
    <row r="6454" spans="1:1" x14ac:dyDescent="0.25">
      <c r="A6454" t="s">
        <v>2491</v>
      </c>
    </row>
    <row r="6456" spans="1:1" x14ac:dyDescent="0.25">
      <c r="A6456" t="s">
        <v>6241</v>
      </c>
    </row>
    <row r="6458" spans="1:1" x14ac:dyDescent="0.25">
      <c r="A6458" t="s">
        <v>6242</v>
      </c>
    </row>
    <row r="6460" spans="1:1" x14ac:dyDescent="0.25">
      <c r="A6460" t="s">
        <v>6243</v>
      </c>
    </row>
    <row r="6461" spans="1:1" x14ac:dyDescent="0.25">
      <c r="A6461" t="s">
        <v>6244</v>
      </c>
    </row>
    <row r="6462" spans="1:1" x14ac:dyDescent="0.25">
      <c r="A6462" t="s">
        <v>6245</v>
      </c>
    </row>
    <row r="6463" spans="1:1" x14ac:dyDescent="0.25">
      <c r="A6463" t="s">
        <v>6246</v>
      </c>
    </row>
    <row r="6464" spans="1:1" x14ac:dyDescent="0.25">
      <c r="A6464" t="s">
        <v>6247</v>
      </c>
    </row>
    <row r="6465" spans="1:1" x14ac:dyDescent="0.25">
      <c r="A6465" t="s">
        <v>6248</v>
      </c>
    </row>
    <row r="6466" spans="1:1" x14ac:dyDescent="0.25">
      <c r="A6466" t="s">
        <v>6249</v>
      </c>
    </row>
    <row r="6467" spans="1:1" x14ac:dyDescent="0.25">
      <c r="A6467" t="s">
        <v>6250</v>
      </c>
    </row>
    <row r="6468" spans="1:1" x14ac:dyDescent="0.25">
      <c r="A6468" t="s">
        <v>6251</v>
      </c>
    </row>
    <row r="6469" spans="1:1" x14ac:dyDescent="0.25">
      <c r="A6469" t="s">
        <v>6252</v>
      </c>
    </row>
    <row r="6470" spans="1:1" x14ac:dyDescent="0.25">
      <c r="A6470" t="s">
        <v>6253</v>
      </c>
    </row>
    <row r="6471" spans="1:1" x14ac:dyDescent="0.25">
      <c r="A6471" t="s">
        <v>6254</v>
      </c>
    </row>
    <row r="6472" spans="1:1" x14ac:dyDescent="0.25">
      <c r="A6472" t="s">
        <v>6255</v>
      </c>
    </row>
    <row r="6473" spans="1:1" x14ac:dyDescent="0.25">
      <c r="A6473" t="s">
        <v>6256</v>
      </c>
    </row>
    <row r="6474" spans="1:1" x14ac:dyDescent="0.25">
      <c r="A6474" t="s">
        <v>6257</v>
      </c>
    </row>
    <row r="6475" spans="1:1" x14ac:dyDescent="0.25">
      <c r="A6475" t="s">
        <v>6258</v>
      </c>
    </row>
    <row r="6476" spans="1:1" x14ac:dyDescent="0.25">
      <c r="A6476" t="s">
        <v>6259</v>
      </c>
    </row>
    <row r="6477" spans="1:1" x14ac:dyDescent="0.25">
      <c r="A6477" t="s">
        <v>6260</v>
      </c>
    </row>
    <row r="6478" spans="1:1" x14ac:dyDescent="0.25">
      <c r="A6478" t="s">
        <v>6261</v>
      </c>
    </row>
    <row r="6479" spans="1:1" x14ac:dyDescent="0.25">
      <c r="A6479" t="s">
        <v>6262</v>
      </c>
    </row>
    <row r="6480" spans="1:1" x14ac:dyDescent="0.25">
      <c r="A6480" t="s">
        <v>6263</v>
      </c>
    </row>
    <row r="6481" spans="1:1" x14ac:dyDescent="0.25">
      <c r="A6481" t="s">
        <v>6264</v>
      </c>
    </row>
    <row r="6482" spans="1:1" x14ac:dyDescent="0.25">
      <c r="A6482" t="s">
        <v>6265</v>
      </c>
    </row>
    <row r="6483" spans="1:1" x14ac:dyDescent="0.25">
      <c r="A6483" t="s">
        <v>6266</v>
      </c>
    </row>
    <row r="6485" spans="1:1" x14ac:dyDescent="0.25">
      <c r="A6485" t="s">
        <v>6267</v>
      </c>
    </row>
    <row r="6486" spans="1:1" x14ac:dyDescent="0.25">
      <c r="A6486" t="s">
        <v>6268</v>
      </c>
    </row>
    <row r="6487" spans="1:1" x14ac:dyDescent="0.25">
      <c r="A6487" t="s">
        <v>6269</v>
      </c>
    </row>
    <row r="6488" spans="1:1" x14ac:dyDescent="0.25">
      <c r="A6488" t="s">
        <v>6270</v>
      </c>
    </row>
    <row r="6489" spans="1:1" x14ac:dyDescent="0.25">
      <c r="A6489" t="s">
        <v>6271</v>
      </c>
    </row>
    <row r="6490" spans="1:1" x14ac:dyDescent="0.25">
      <c r="A6490" t="s">
        <v>6272</v>
      </c>
    </row>
    <row r="6491" spans="1:1" x14ac:dyDescent="0.25">
      <c r="A6491" t="s">
        <v>6273</v>
      </c>
    </row>
    <row r="6492" spans="1:1" x14ac:dyDescent="0.25">
      <c r="A6492" t="s">
        <v>6274</v>
      </c>
    </row>
    <row r="6495" spans="1:1" x14ac:dyDescent="0.25">
      <c r="A6495" t="s">
        <v>6275</v>
      </c>
    </row>
    <row r="6497" spans="1:5" x14ac:dyDescent="0.25">
      <c r="A6497" t="s">
        <v>6276</v>
      </c>
    </row>
    <row r="6499" spans="1:5" x14ac:dyDescent="0.25">
      <c r="A6499" t="s">
        <v>6277</v>
      </c>
    </row>
    <row r="6501" spans="1:5" x14ac:dyDescent="0.25">
      <c r="A6501" t="s">
        <v>6278</v>
      </c>
    </row>
    <row r="6503" spans="1:5" x14ac:dyDescent="0.25">
      <c r="A6503" t="s">
        <v>6279</v>
      </c>
    </row>
    <row r="6505" spans="1:5" x14ac:dyDescent="0.25">
      <c r="A6505" t="s">
        <v>2755</v>
      </c>
    </row>
    <row r="6506" spans="1:5" x14ac:dyDescent="0.25">
      <c r="A6506" t="s">
        <v>6280</v>
      </c>
    </row>
    <row r="6507" spans="1:5" x14ac:dyDescent="0.25">
      <c r="A6507" t="s">
        <v>6281</v>
      </c>
    </row>
    <row r="6508" spans="1:5" x14ac:dyDescent="0.25">
      <c r="A6508" t="s">
        <v>6282</v>
      </c>
    </row>
    <row r="6509" spans="1:5" x14ac:dyDescent="0.25">
      <c r="A6509" t="s">
        <v>6283</v>
      </c>
    </row>
    <row r="6510" spans="1:5" x14ac:dyDescent="0.25">
      <c r="A6510" t="s">
        <v>6284</v>
      </c>
      <c r="B6510" t="s">
        <v>6285</v>
      </c>
      <c r="C6510" t="s">
        <v>6286</v>
      </c>
      <c r="D6510" t="s">
        <v>6287</v>
      </c>
      <c r="E6510" t="s">
        <v>6288</v>
      </c>
    </row>
    <row r="6511" spans="1:5" x14ac:dyDescent="0.25">
      <c r="A6511" t="s">
        <v>6289</v>
      </c>
      <c r="B6511" t="s">
        <v>6290</v>
      </c>
      <c r="C6511" t="s">
        <v>6291</v>
      </c>
    </row>
    <row r="6512" spans="1:5" x14ac:dyDescent="0.25">
      <c r="A6512" t="s">
        <v>6292</v>
      </c>
    </row>
    <row r="6513" spans="1:1" x14ac:dyDescent="0.25">
      <c r="A6513" t="s">
        <v>3270</v>
      </c>
    </row>
    <row r="6514" spans="1:1" x14ac:dyDescent="0.25">
      <c r="A6514" t="s">
        <v>6293</v>
      </c>
    </row>
    <row r="6515" spans="1:1" x14ac:dyDescent="0.25">
      <c r="A6515" t="s">
        <v>6294</v>
      </c>
    </row>
    <row r="6516" spans="1:1" x14ac:dyDescent="0.25">
      <c r="A6516" t="s">
        <v>6295</v>
      </c>
    </row>
    <row r="6517" spans="1:1" x14ac:dyDescent="0.25">
      <c r="A6517" t="s">
        <v>6296</v>
      </c>
    </row>
    <row r="6518" spans="1:1" x14ac:dyDescent="0.25">
      <c r="A6518" t="s">
        <v>6297</v>
      </c>
    </row>
    <row r="6519" spans="1:1" x14ac:dyDescent="0.25">
      <c r="A6519" t="s">
        <v>6298</v>
      </c>
    </row>
    <row r="6520" spans="1:1" x14ac:dyDescent="0.25">
      <c r="A6520" t="s">
        <v>6299</v>
      </c>
    </row>
    <row r="6521" spans="1:1" x14ac:dyDescent="0.25">
      <c r="A6521" t="s">
        <v>6300</v>
      </c>
    </row>
    <row r="6522" spans="1:1" x14ac:dyDescent="0.25">
      <c r="A6522" t="s">
        <v>6301</v>
      </c>
    </row>
    <row r="6523" spans="1:1" x14ac:dyDescent="0.25">
      <c r="A6523" t="s">
        <v>6302</v>
      </c>
    </row>
    <row r="6524" spans="1:1" x14ac:dyDescent="0.25">
      <c r="A6524" t="s">
        <v>6303</v>
      </c>
    </row>
    <row r="6525" spans="1:1" x14ac:dyDescent="0.25">
      <c r="A6525" t="s">
        <v>6304</v>
      </c>
    </row>
    <row r="6526" spans="1:1" x14ac:dyDescent="0.25">
      <c r="A6526" t="s">
        <v>6305</v>
      </c>
    </row>
    <row r="6527" spans="1:1" x14ac:dyDescent="0.25">
      <c r="A6527" t="s">
        <v>6306</v>
      </c>
    </row>
    <row r="6528" spans="1:1" x14ac:dyDescent="0.25">
      <c r="A6528" t="s">
        <v>6307</v>
      </c>
    </row>
    <row r="6530" spans="1:1" x14ac:dyDescent="0.25">
      <c r="A6530" t="s">
        <v>6308</v>
      </c>
    </row>
    <row r="6532" spans="1:1" x14ac:dyDescent="0.25">
      <c r="A6532" t="s">
        <v>6309</v>
      </c>
    </row>
    <row r="6534" spans="1:1" x14ac:dyDescent="0.25">
      <c r="A6534" t="s">
        <v>2767</v>
      </c>
    </row>
    <row r="6537" spans="1:1" x14ac:dyDescent="0.25">
      <c r="A6537" t="s">
        <v>6310</v>
      </c>
    </row>
    <row r="6539" spans="1:1" x14ac:dyDescent="0.25">
      <c r="A6539" t="s">
        <v>6311</v>
      </c>
    </row>
    <row r="6541" spans="1:1" x14ac:dyDescent="0.25">
      <c r="A6541" t="s">
        <v>6312</v>
      </c>
    </row>
    <row r="6543" spans="1:1" x14ac:dyDescent="0.25">
      <c r="A6543" t="s">
        <v>6313</v>
      </c>
    </row>
    <row r="6544" spans="1:1" x14ac:dyDescent="0.25">
      <c r="A6544" t="s">
        <v>6314</v>
      </c>
    </row>
    <row r="6545" spans="1:1" x14ac:dyDescent="0.25">
      <c r="A6545" t="s">
        <v>6315</v>
      </c>
    </row>
    <row r="6546" spans="1:1" x14ac:dyDescent="0.25">
      <c r="A6546" t="s">
        <v>6316</v>
      </c>
    </row>
    <row r="6547" spans="1:1" x14ac:dyDescent="0.25">
      <c r="A6547" t="s">
        <v>6317</v>
      </c>
    </row>
    <row r="6548" spans="1:1" x14ac:dyDescent="0.25">
      <c r="A6548" t="s">
        <v>6318</v>
      </c>
    </row>
    <row r="6549" spans="1:1" x14ac:dyDescent="0.25">
      <c r="A6549" t="s">
        <v>6319</v>
      </c>
    </row>
    <row r="6550" spans="1:1" x14ac:dyDescent="0.25">
      <c r="A6550" t="s">
        <v>6320</v>
      </c>
    </row>
    <row r="6552" spans="1:1" x14ac:dyDescent="0.25">
      <c r="A6552" t="s">
        <v>6321</v>
      </c>
    </row>
    <row r="6554" spans="1:1" x14ac:dyDescent="0.25">
      <c r="A6554" t="s">
        <v>6322</v>
      </c>
    </row>
    <row r="6556" spans="1:1" x14ac:dyDescent="0.25">
      <c r="A6556" t="s">
        <v>6323</v>
      </c>
    </row>
    <row r="6558" spans="1:1" x14ac:dyDescent="0.25">
      <c r="A6558" t="s">
        <v>3443</v>
      </c>
    </row>
    <row r="6559" spans="1:1" x14ac:dyDescent="0.25">
      <c r="A6559" t="s">
        <v>6324</v>
      </c>
    </row>
    <row r="6560" spans="1:1" x14ac:dyDescent="0.25">
      <c r="A6560" t="s">
        <v>6325</v>
      </c>
    </row>
    <row r="6561" spans="1:1" x14ac:dyDescent="0.25">
      <c r="A6561" t="s">
        <v>6326</v>
      </c>
    </row>
    <row r="6562" spans="1:1" x14ac:dyDescent="0.25">
      <c r="A6562" t="s">
        <v>6327</v>
      </c>
    </row>
    <row r="6563" spans="1:1" x14ac:dyDescent="0.25">
      <c r="A6563" t="s">
        <v>6328</v>
      </c>
    </row>
    <row r="6564" spans="1:1" x14ac:dyDescent="0.25">
      <c r="A6564" t="s">
        <v>6329</v>
      </c>
    </row>
    <row r="6566" spans="1:1" x14ac:dyDescent="0.25">
      <c r="A6566" t="s">
        <v>5965</v>
      </c>
    </row>
    <row r="6567" spans="1:1" x14ac:dyDescent="0.25">
      <c r="A6567" t="s">
        <v>6330</v>
      </c>
    </row>
    <row r="6568" spans="1:1" x14ac:dyDescent="0.25">
      <c r="A6568" t="s">
        <v>6331</v>
      </c>
    </row>
    <row r="6569" spans="1:1" x14ac:dyDescent="0.25">
      <c r="A6569" t="s">
        <v>6332</v>
      </c>
    </row>
    <row r="6571" spans="1:1" x14ac:dyDescent="0.25">
      <c r="A6571" t="s">
        <v>2850</v>
      </c>
    </row>
    <row r="6572" spans="1:1" x14ac:dyDescent="0.25">
      <c r="A6572" t="s">
        <v>2851</v>
      </c>
    </row>
    <row r="6573" spans="1:1" x14ac:dyDescent="0.25">
      <c r="A6573" t="s">
        <v>6333</v>
      </c>
    </row>
    <row r="6574" spans="1:1" x14ac:dyDescent="0.25">
      <c r="A6574" t="s">
        <v>6334</v>
      </c>
    </row>
    <row r="6577" spans="1:1" x14ac:dyDescent="0.25">
      <c r="A6577" t="s">
        <v>6335</v>
      </c>
    </row>
    <row r="6578" spans="1:1" x14ac:dyDescent="0.25">
      <c r="A6578" t="s">
        <v>6336</v>
      </c>
    </row>
    <row r="6579" spans="1:1" x14ac:dyDescent="0.25">
      <c r="A6579" t="s">
        <v>6337</v>
      </c>
    </row>
    <row r="6580" spans="1:1" x14ac:dyDescent="0.25">
      <c r="A6580" t="s">
        <v>6338</v>
      </c>
    </row>
    <row r="6581" spans="1:1" x14ac:dyDescent="0.25">
      <c r="A6581" t="s">
        <v>6339</v>
      </c>
    </row>
    <row r="6582" spans="1:1" x14ac:dyDescent="0.25">
      <c r="A6582" t="s">
        <v>6340</v>
      </c>
    </row>
    <row r="6583" spans="1:1" x14ac:dyDescent="0.25">
      <c r="A6583" t="s">
        <v>6341</v>
      </c>
    </row>
    <row r="6584" spans="1:1" x14ac:dyDescent="0.25">
      <c r="A6584" t="s">
        <v>6342</v>
      </c>
    </row>
    <row r="6585" spans="1:1" x14ac:dyDescent="0.25">
      <c r="A6585" t="s">
        <v>6343</v>
      </c>
    </row>
    <row r="6586" spans="1:1" x14ac:dyDescent="0.25">
      <c r="A6586" t="s">
        <v>6344</v>
      </c>
    </row>
    <row r="6587" spans="1:1" x14ac:dyDescent="0.25">
      <c r="A6587" t="s">
        <v>6345</v>
      </c>
    </row>
    <row r="6588" spans="1:1" x14ac:dyDescent="0.25">
      <c r="A6588" t="s">
        <v>6346</v>
      </c>
    </row>
    <row r="6589" spans="1:1" x14ac:dyDescent="0.25">
      <c r="A6589" t="s">
        <v>6347</v>
      </c>
    </row>
    <row r="6590" spans="1:1" x14ac:dyDescent="0.25">
      <c r="A6590" t="s">
        <v>6348</v>
      </c>
    </row>
    <row r="6591" spans="1:1" x14ac:dyDescent="0.25">
      <c r="A6591" t="s">
        <v>6349</v>
      </c>
    </row>
    <row r="6592" spans="1:1" x14ac:dyDescent="0.25">
      <c r="A6592" t="s">
        <v>6091</v>
      </c>
    </row>
    <row r="6593" spans="1:1" x14ac:dyDescent="0.25">
      <c r="A6593" t="s">
        <v>6350</v>
      </c>
    </row>
    <row r="6594" spans="1:1" x14ac:dyDescent="0.25">
      <c r="A6594" t="s">
        <v>6351</v>
      </c>
    </row>
    <row r="6595" spans="1:1" x14ac:dyDescent="0.25">
      <c r="A6595" t="s">
        <v>6352</v>
      </c>
    </row>
    <row r="6596" spans="1:1" x14ac:dyDescent="0.25">
      <c r="A6596" t="s">
        <v>2271</v>
      </c>
    </row>
    <row r="6599" spans="1:1" x14ac:dyDescent="0.25">
      <c r="A6599" t="s">
        <v>932</v>
      </c>
    </row>
    <row r="6601" spans="1:1" x14ac:dyDescent="0.25">
      <c r="A6601" t="s">
        <v>2272</v>
      </c>
    </row>
    <row r="6604" spans="1:1" x14ac:dyDescent="0.25">
      <c r="A6604" t="s">
        <v>2273</v>
      </c>
    </row>
    <row r="6606" spans="1:1" x14ac:dyDescent="0.25">
      <c r="A6606" t="s">
        <v>2274</v>
      </c>
    </row>
    <row r="6609" spans="1:1" x14ac:dyDescent="0.25">
      <c r="A6609" t="s">
        <v>2275</v>
      </c>
    </row>
    <row r="6611" spans="1:1" x14ac:dyDescent="0.25">
      <c r="A6611" t="s">
        <v>2276</v>
      </c>
    </row>
    <row r="6614" spans="1:1" x14ac:dyDescent="0.25">
      <c r="A6614" t="s">
        <v>2277</v>
      </c>
    </row>
    <row r="6615" spans="1:1" x14ac:dyDescent="0.25">
      <c r="A6615" t="s">
        <v>6353</v>
      </c>
    </row>
    <row r="6616" spans="1:1" x14ac:dyDescent="0.25">
      <c r="A6616" t="s">
        <v>6354</v>
      </c>
    </row>
    <row r="6617" spans="1:1" x14ac:dyDescent="0.25">
      <c r="A6617" t="s">
        <v>6355</v>
      </c>
    </row>
    <row r="6619" spans="1:1" x14ac:dyDescent="0.25">
      <c r="A6619" t="s">
        <v>6356</v>
      </c>
    </row>
    <row r="6620" spans="1:1" x14ac:dyDescent="0.25">
      <c r="A6620" t="s">
        <v>6357</v>
      </c>
    </row>
    <row r="6621" spans="1:1" x14ac:dyDescent="0.25">
      <c r="A6621" t="s">
        <v>6358</v>
      </c>
    </row>
    <row r="6623" spans="1:1" x14ac:dyDescent="0.25">
      <c r="A6623" t="s">
        <v>1055</v>
      </c>
    </row>
    <row r="6624" spans="1:1" x14ac:dyDescent="0.25">
      <c r="A6624" t="s">
        <v>6359</v>
      </c>
    </row>
    <row r="6625" spans="1:1" x14ac:dyDescent="0.25">
      <c r="A6625" t="s">
        <v>6360</v>
      </c>
    </row>
    <row r="6626" spans="1:1" x14ac:dyDescent="0.25">
      <c r="A6626" t="s">
        <v>6361</v>
      </c>
    </row>
    <row r="6627" spans="1:1" x14ac:dyDescent="0.25">
      <c r="A6627" t="s">
        <v>6362</v>
      </c>
    </row>
    <row r="6628" spans="1:1" x14ac:dyDescent="0.25">
      <c r="A6628" t="s">
        <v>6363</v>
      </c>
    </row>
    <row r="6629" spans="1:1" x14ac:dyDescent="0.25">
      <c r="A6629" t="s">
        <v>6364</v>
      </c>
    </row>
    <row r="6630" spans="1:1" x14ac:dyDescent="0.25">
      <c r="A6630" t="s">
        <v>6365</v>
      </c>
    </row>
    <row r="6631" spans="1:1" x14ac:dyDescent="0.25">
      <c r="A6631" t="s">
        <v>2620</v>
      </c>
    </row>
    <row r="6632" spans="1:1" x14ac:dyDescent="0.25">
      <c r="A6632" t="s">
        <v>6366</v>
      </c>
    </row>
    <row r="6633" spans="1:1" x14ac:dyDescent="0.25">
      <c r="A6633" t="s">
        <v>6367</v>
      </c>
    </row>
    <row r="6634" spans="1:1" x14ac:dyDescent="0.25">
      <c r="A6634" t="s">
        <v>6368</v>
      </c>
    </row>
    <row r="6635" spans="1:1" x14ac:dyDescent="0.25">
      <c r="A6635" t="s">
        <v>6369</v>
      </c>
    </row>
    <row r="6636" spans="1:1" x14ac:dyDescent="0.25">
      <c r="A6636" t="s">
        <v>6370</v>
      </c>
    </row>
    <row r="6637" spans="1:1" x14ac:dyDescent="0.25">
      <c r="A6637" t="s">
        <v>6371</v>
      </c>
    </row>
    <row r="6638" spans="1:1" x14ac:dyDescent="0.25">
      <c r="A6638" t="s">
        <v>6372</v>
      </c>
    </row>
    <row r="6639" spans="1:1" x14ac:dyDescent="0.25">
      <c r="A6639" t="s">
        <v>6373</v>
      </c>
    </row>
    <row r="6640" spans="1:1" x14ac:dyDescent="0.25">
      <c r="A6640" t="s">
        <v>6374</v>
      </c>
    </row>
    <row r="6641" spans="1:1" x14ac:dyDescent="0.25">
      <c r="A6641" t="s">
        <v>6375</v>
      </c>
    </row>
    <row r="6642" spans="1:1" x14ac:dyDescent="0.25">
      <c r="A6642" t="s">
        <v>6376</v>
      </c>
    </row>
    <row r="6643" spans="1:1" x14ac:dyDescent="0.25">
      <c r="A6643" t="s">
        <v>6377</v>
      </c>
    </row>
    <row r="6644" spans="1:1" x14ac:dyDescent="0.25">
      <c r="A6644" t="s">
        <v>6378</v>
      </c>
    </row>
    <row r="6645" spans="1:1" x14ac:dyDescent="0.25">
      <c r="A6645" t="s">
        <v>6379</v>
      </c>
    </row>
    <row r="6647" spans="1:1" x14ac:dyDescent="0.25">
      <c r="A6647" t="s">
        <v>6380</v>
      </c>
    </row>
    <row r="6649" spans="1:1" x14ac:dyDescent="0.25">
      <c r="A6649" t="s">
        <v>6381</v>
      </c>
    </row>
    <row r="6651" spans="1:1" x14ac:dyDescent="0.25">
      <c r="A6651" t="s">
        <v>3632</v>
      </c>
    </row>
    <row r="6652" spans="1:1" x14ac:dyDescent="0.25">
      <c r="A6652" t="s">
        <v>6382</v>
      </c>
    </row>
    <row r="6653" spans="1:1" x14ac:dyDescent="0.25">
      <c r="A6653" t="s">
        <v>6383</v>
      </c>
    </row>
    <row r="6654" spans="1:1" x14ac:dyDescent="0.25">
      <c r="A6654" t="s">
        <v>6384</v>
      </c>
    </row>
    <row r="6655" spans="1:1" x14ac:dyDescent="0.25">
      <c r="A6655" t="s">
        <v>6385</v>
      </c>
    </row>
    <row r="6657" spans="1:1" x14ac:dyDescent="0.25">
      <c r="A6657" t="s">
        <v>6386</v>
      </c>
    </row>
    <row r="6658" spans="1:1" x14ac:dyDescent="0.25">
      <c r="A6658" t="s">
        <v>6387</v>
      </c>
    </row>
    <row r="6659" spans="1:1" x14ac:dyDescent="0.25">
      <c r="A6659" t="s">
        <v>6388</v>
      </c>
    </row>
    <row r="6660" spans="1:1" x14ac:dyDescent="0.25">
      <c r="A6660" t="s">
        <v>6389</v>
      </c>
    </row>
    <row r="6661" spans="1:1" x14ac:dyDescent="0.25">
      <c r="A6661" t="s">
        <v>6390</v>
      </c>
    </row>
    <row r="6662" spans="1:1" x14ac:dyDescent="0.25">
      <c r="A6662" t="s">
        <v>6391</v>
      </c>
    </row>
    <row r="6663" spans="1:1" x14ac:dyDescent="0.25">
      <c r="A6663" t="s">
        <v>6392</v>
      </c>
    </row>
    <row r="6664" spans="1:1" x14ac:dyDescent="0.25">
      <c r="A6664" t="s">
        <v>6393</v>
      </c>
    </row>
    <row r="6665" spans="1:1" x14ac:dyDescent="0.25">
      <c r="A6665" t="s">
        <v>6394</v>
      </c>
    </row>
    <row r="6666" spans="1:1" x14ac:dyDescent="0.25">
      <c r="A6666" t="s">
        <v>6395</v>
      </c>
    </row>
    <row r="6667" spans="1:1" x14ac:dyDescent="0.25">
      <c r="A6667" t="s">
        <v>6396</v>
      </c>
    </row>
    <row r="6670" spans="1:1" x14ac:dyDescent="0.25">
      <c r="A6670" t="s">
        <v>6397</v>
      </c>
    </row>
    <row r="6671" spans="1:1" x14ac:dyDescent="0.25">
      <c r="A6671" t="s">
        <v>6398</v>
      </c>
    </row>
    <row r="6673" spans="1:1" x14ac:dyDescent="0.25">
      <c r="A6673" t="s">
        <v>4515</v>
      </c>
    </row>
    <row r="6674" spans="1:1" x14ac:dyDescent="0.25">
      <c r="A6674" t="s">
        <v>6399</v>
      </c>
    </row>
    <row r="6676" spans="1:1" x14ac:dyDescent="0.25">
      <c r="A6676" t="s">
        <v>6400</v>
      </c>
    </row>
    <row r="6677" spans="1:1" x14ac:dyDescent="0.25">
      <c r="A6677" t="s">
        <v>6401</v>
      </c>
    </row>
    <row r="6678" spans="1:1" x14ac:dyDescent="0.25">
      <c r="A6678" t="s">
        <v>6402</v>
      </c>
    </row>
    <row r="6680" spans="1:1" x14ac:dyDescent="0.25">
      <c r="A6680" t="s">
        <v>6403</v>
      </c>
    </row>
    <row r="6681" spans="1:1" x14ac:dyDescent="0.25">
      <c r="A6681" t="s">
        <v>6404</v>
      </c>
    </row>
    <row r="6682" spans="1:1" x14ac:dyDescent="0.25">
      <c r="A6682" t="s">
        <v>6405</v>
      </c>
    </row>
    <row r="6684" spans="1:1" x14ac:dyDescent="0.25">
      <c r="A6684" t="s">
        <v>6406</v>
      </c>
    </row>
    <row r="6685" spans="1:1" x14ac:dyDescent="0.25">
      <c r="A6685" t="s">
        <v>6407</v>
      </c>
    </row>
    <row r="6686" spans="1:1" x14ac:dyDescent="0.25">
      <c r="A6686" t="s">
        <v>6408</v>
      </c>
    </row>
    <row r="6688" spans="1:1" x14ac:dyDescent="0.25">
      <c r="A6688" t="s">
        <v>6409</v>
      </c>
    </row>
    <row r="6689" spans="1:1" x14ac:dyDescent="0.25">
      <c r="A6689" t="s">
        <v>6410</v>
      </c>
    </row>
    <row r="6690" spans="1:1" x14ac:dyDescent="0.25">
      <c r="A6690" t="s">
        <v>6411</v>
      </c>
    </row>
    <row r="6692" spans="1:1" x14ac:dyDescent="0.25">
      <c r="A6692" t="s">
        <v>6412</v>
      </c>
    </row>
    <row r="6693" spans="1:1" x14ac:dyDescent="0.25">
      <c r="A6693" t="s">
        <v>6413</v>
      </c>
    </row>
    <row r="6694" spans="1:1" x14ac:dyDescent="0.25">
      <c r="A6694" t="s">
        <v>6414</v>
      </c>
    </row>
    <row r="6695" spans="1:1" x14ac:dyDescent="0.25">
      <c r="A6695" t="s">
        <v>6415</v>
      </c>
    </row>
    <row r="6696" spans="1:1" x14ac:dyDescent="0.25">
      <c r="A6696" t="s">
        <v>6416</v>
      </c>
    </row>
    <row r="6697" spans="1:1" x14ac:dyDescent="0.25">
      <c r="A6697" t="s">
        <v>6417</v>
      </c>
    </row>
    <row r="6698" spans="1:1" x14ac:dyDescent="0.25">
      <c r="A6698" t="s">
        <v>6418</v>
      </c>
    </row>
    <row r="6699" spans="1:1" x14ac:dyDescent="0.25">
      <c r="A6699" t="s">
        <v>6419</v>
      </c>
    </row>
    <row r="6700" spans="1:1" x14ac:dyDescent="0.25">
      <c r="A6700" t="s">
        <v>6420</v>
      </c>
    </row>
    <row r="6701" spans="1:1" x14ac:dyDescent="0.25">
      <c r="A6701" t="s">
        <v>6421</v>
      </c>
    </row>
    <row r="6702" spans="1:1" x14ac:dyDescent="0.25">
      <c r="A6702" t="s">
        <v>6422</v>
      </c>
    </row>
    <row r="6703" spans="1:1" x14ac:dyDescent="0.25">
      <c r="A6703" t="s">
        <v>6423</v>
      </c>
    </row>
    <row r="6704" spans="1:1" x14ac:dyDescent="0.25">
      <c r="A6704" t="s">
        <v>6424</v>
      </c>
    </row>
    <row r="6705" spans="1:1" x14ac:dyDescent="0.25">
      <c r="A6705" t="s">
        <v>6425</v>
      </c>
    </row>
    <row r="6706" spans="1:1" x14ac:dyDescent="0.25">
      <c r="A6706" t="s">
        <v>6426</v>
      </c>
    </row>
    <row r="6708" spans="1:1" x14ac:dyDescent="0.25">
      <c r="A6708" t="s">
        <v>6427</v>
      </c>
    </row>
    <row r="6709" spans="1:1" x14ac:dyDescent="0.25">
      <c r="A6709" t="s">
        <v>6428</v>
      </c>
    </row>
    <row r="6710" spans="1:1" x14ac:dyDescent="0.25">
      <c r="A6710" t="s">
        <v>6429</v>
      </c>
    </row>
    <row r="6711" spans="1:1" x14ac:dyDescent="0.25">
      <c r="A6711" t="s">
        <v>6430</v>
      </c>
    </row>
    <row r="6712" spans="1:1" x14ac:dyDescent="0.25">
      <c r="A6712" t="s">
        <v>6431</v>
      </c>
    </row>
    <row r="6713" spans="1:1" x14ac:dyDescent="0.25">
      <c r="A6713" t="s">
        <v>6432</v>
      </c>
    </row>
    <row r="6714" spans="1:1" x14ac:dyDescent="0.25">
      <c r="A6714" t="s">
        <v>6433</v>
      </c>
    </row>
    <row r="6715" spans="1:1" x14ac:dyDescent="0.25">
      <c r="A6715" t="s">
        <v>6434</v>
      </c>
    </row>
    <row r="6717" spans="1:1" x14ac:dyDescent="0.25">
      <c r="A6717" t="s">
        <v>6435</v>
      </c>
    </row>
    <row r="6718" spans="1:1" x14ac:dyDescent="0.25">
      <c r="A6718" t="s">
        <v>6436</v>
      </c>
    </row>
    <row r="6720" spans="1:1" x14ac:dyDescent="0.25">
      <c r="A6720" t="s">
        <v>6437</v>
      </c>
    </row>
    <row r="6721" spans="1:2" x14ac:dyDescent="0.25">
      <c r="A6721" t="s">
        <v>6438</v>
      </c>
    </row>
    <row r="6722" spans="1:2" x14ac:dyDescent="0.25">
      <c r="A6722" t="s">
        <v>6439</v>
      </c>
    </row>
    <row r="6724" spans="1:2" x14ac:dyDescent="0.25">
      <c r="A6724" t="s">
        <v>2441</v>
      </c>
    </row>
    <row r="6726" spans="1:2" x14ac:dyDescent="0.25">
      <c r="A6726" t="s">
        <v>2442</v>
      </c>
    </row>
    <row r="6728" spans="1:2" x14ac:dyDescent="0.25">
      <c r="A6728" t="s">
        <v>2443</v>
      </c>
    </row>
    <row r="6730" spans="1:2" x14ac:dyDescent="0.25">
      <c r="A6730" t="s">
        <v>1868</v>
      </c>
    </row>
    <row r="6731" spans="1:2" x14ac:dyDescent="0.25">
      <c r="A6731" t="s">
        <v>2444</v>
      </c>
    </row>
    <row r="6732" spans="1:2" x14ac:dyDescent="0.25">
      <c r="A6732" t="s">
        <v>2445</v>
      </c>
    </row>
    <row r="6733" spans="1:2" x14ac:dyDescent="0.25">
      <c r="A6733" t="s">
        <v>2446</v>
      </c>
      <c r="B6733" t="s">
        <v>2447</v>
      </c>
    </row>
    <row r="6734" spans="1:2" x14ac:dyDescent="0.25">
      <c r="A6734" t="s">
        <v>2448</v>
      </c>
    </row>
    <row r="6735" spans="1:2" x14ac:dyDescent="0.25">
      <c r="A6735" t="s">
        <v>2449</v>
      </c>
    </row>
    <row r="6736" spans="1:2" x14ac:dyDescent="0.25">
      <c r="A6736" t="s">
        <v>2450</v>
      </c>
    </row>
    <row r="6737" spans="1:1" x14ac:dyDescent="0.25">
      <c r="A6737" t="s">
        <v>2451</v>
      </c>
    </row>
    <row r="6738" spans="1:1" x14ac:dyDescent="0.25">
      <c r="A6738" t="s">
        <v>2452</v>
      </c>
    </row>
    <row r="6740" spans="1:1" x14ac:dyDescent="0.25">
      <c r="A6740" t="s">
        <v>2453</v>
      </c>
    </row>
    <row r="6742" spans="1:1" x14ac:dyDescent="0.25">
      <c r="A6742" t="s">
        <v>2454</v>
      </c>
    </row>
    <row r="6743" spans="1:1" x14ac:dyDescent="0.25">
      <c r="A6743" t="s">
        <v>2455</v>
      </c>
    </row>
    <row r="6744" spans="1:1" x14ac:dyDescent="0.25">
      <c r="A6744" t="s">
        <v>2456</v>
      </c>
    </row>
    <row r="6745" spans="1:1" x14ac:dyDescent="0.25">
      <c r="A6745" t="s">
        <v>2457</v>
      </c>
    </row>
    <row r="6746" spans="1:1" x14ac:dyDescent="0.25">
      <c r="A6746" t="s">
        <v>2458</v>
      </c>
    </row>
    <row r="6747" spans="1:1" x14ac:dyDescent="0.25">
      <c r="A6747" t="s">
        <v>2459</v>
      </c>
    </row>
    <row r="6748" spans="1:1" x14ac:dyDescent="0.25">
      <c r="A6748" t="s">
        <v>2460</v>
      </c>
    </row>
    <row r="6749" spans="1:1" x14ac:dyDescent="0.25">
      <c r="A6749" t="s">
        <v>2461</v>
      </c>
    </row>
    <row r="6751" spans="1:1" x14ac:dyDescent="0.25">
      <c r="A6751" t="s">
        <v>2462</v>
      </c>
    </row>
    <row r="6753" spans="1:1" x14ac:dyDescent="0.25">
      <c r="A6753" t="s">
        <v>2463</v>
      </c>
    </row>
    <row r="6755" spans="1:1" x14ac:dyDescent="0.25">
      <c r="A6755" t="s">
        <v>2464</v>
      </c>
    </row>
    <row r="6756" spans="1:1" x14ac:dyDescent="0.25">
      <c r="A6756" t="s">
        <v>2465</v>
      </c>
    </row>
    <row r="6758" spans="1:1" x14ac:dyDescent="0.25">
      <c r="A6758" t="s">
        <v>2466</v>
      </c>
    </row>
    <row r="6759" spans="1:1" x14ac:dyDescent="0.25">
      <c r="A6759" t="s">
        <v>2467</v>
      </c>
    </row>
    <row r="6761" spans="1:1" x14ac:dyDescent="0.25">
      <c r="A6761" t="s">
        <v>2468</v>
      </c>
    </row>
    <row r="6762" spans="1:1" x14ac:dyDescent="0.25">
      <c r="A6762" t="s">
        <v>2469</v>
      </c>
    </row>
    <row r="6764" spans="1:1" x14ac:dyDescent="0.25">
      <c r="A6764" t="s">
        <v>2470</v>
      </c>
    </row>
    <row r="6765" spans="1:1" x14ac:dyDescent="0.25">
      <c r="A6765" t="s">
        <v>2471</v>
      </c>
    </row>
    <row r="6767" spans="1:1" x14ac:dyDescent="0.25">
      <c r="A6767" t="s">
        <v>2472</v>
      </c>
    </row>
    <row r="6768" spans="1:1" x14ac:dyDescent="0.25">
      <c r="A6768" t="s">
        <v>2473</v>
      </c>
    </row>
    <row r="6770" spans="1:1" x14ac:dyDescent="0.25">
      <c r="A6770" t="s">
        <v>2474</v>
      </c>
    </row>
    <row r="6771" spans="1:1" x14ac:dyDescent="0.25">
      <c r="A6771" t="s">
        <v>2475</v>
      </c>
    </row>
    <row r="6773" spans="1:1" x14ac:dyDescent="0.25">
      <c r="A6773" t="s">
        <v>2476</v>
      </c>
    </row>
    <row r="6775" spans="1:1" x14ac:dyDescent="0.25">
      <c r="A6775" t="s">
        <v>2477</v>
      </c>
    </row>
    <row r="6776" spans="1:1" x14ac:dyDescent="0.25">
      <c r="A6776" t="s">
        <v>2478</v>
      </c>
    </row>
    <row r="6778" spans="1:1" x14ac:dyDescent="0.25">
      <c r="A6778" t="s">
        <v>2479</v>
      </c>
    </row>
    <row r="6780" spans="1:1" x14ac:dyDescent="0.25">
      <c r="A6780" t="s">
        <v>2480</v>
      </c>
    </row>
    <row r="6781" spans="1:1" x14ac:dyDescent="0.25">
      <c r="A6781" t="s">
        <v>2481</v>
      </c>
    </row>
    <row r="6782" spans="1:1" x14ac:dyDescent="0.25">
      <c r="A6782" t="s">
        <v>6440</v>
      </c>
    </row>
    <row r="6784" spans="1:1" x14ac:dyDescent="0.25">
      <c r="A6784" t="s">
        <v>2353</v>
      </c>
    </row>
    <row r="6786" spans="1:1" x14ac:dyDescent="0.25">
      <c r="A6786" t="s">
        <v>2354</v>
      </c>
    </row>
    <row r="6788" spans="1:1" x14ac:dyDescent="0.25">
      <c r="A6788" t="s">
        <v>2355</v>
      </c>
    </row>
    <row r="6791" spans="1:1" x14ac:dyDescent="0.25">
      <c r="A6791" t="s">
        <v>2356</v>
      </c>
    </row>
    <row r="6793" spans="1:1" x14ac:dyDescent="0.25">
      <c r="A6793" t="s">
        <v>2357</v>
      </c>
    </row>
    <row r="6795" spans="1:1" x14ac:dyDescent="0.25">
      <c r="A6795" t="s">
        <v>2358</v>
      </c>
    </row>
    <row r="6798" spans="1:1" x14ac:dyDescent="0.25">
      <c r="A6798" t="s">
        <v>2359</v>
      </c>
    </row>
    <row r="6800" spans="1:1" x14ac:dyDescent="0.25">
      <c r="A6800" t="s">
        <v>2360</v>
      </c>
    </row>
    <row r="6802" spans="1:1" x14ac:dyDescent="0.25">
      <c r="A6802" t="s">
        <v>2361</v>
      </c>
    </row>
    <row r="6803" spans="1:1" x14ac:dyDescent="0.25">
      <c r="A6803" t="s">
        <v>2362</v>
      </c>
    </row>
    <row r="6804" spans="1:1" x14ac:dyDescent="0.25">
      <c r="A6804" t="s">
        <v>2363</v>
      </c>
    </row>
    <row r="6805" spans="1:1" x14ac:dyDescent="0.25">
      <c r="A6805" t="s">
        <v>2364</v>
      </c>
    </row>
    <row r="6806" spans="1:1" x14ac:dyDescent="0.25">
      <c r="A6806" t="s">
        <v>2365</v>
      </c>
    </row>
    <row r="6807" spans="1:1" x14ac:dyDescent="0.25">
      <c r="A6807" t="s">
        <v>2366</v>
      </c>
    </row>
    <row r="6808" spans="1:1" x14ac:dyDescent="0.25">
      <c r="A6808" t="s">
        <v>2367</v>
      </c>
    </row>
    <row r="6809" spans="1:1" x14ac:dyDescent="0.25">
      <c r="A6809" t="s">
        <v>2368</v>
      </c>
    </row>
    <row r="6810" spans="1:1" x14ac:dyDescent="0.25">
      <c r="A6810" t="s">
        <v>2369</v>
      </c>
    </row>
    <row r="6811" spans="1:1" x14ac:dyDescent="0.25">
      <c r="A6811" t="s">
        <v>2370</v>
      </c>
    </row>
    <row r="6812" spans="1:1" x14ac:dyDescent="0.25">
      <c r="A6812" t="s">
        <v>2371</v>
      </c>
    </row>
    <row r="6813" spans="1:1" x14ac:dyDescent="0.25">
      <c r="A6813" t="s">
        <v>2372</v>
      </c>
    </row>
    <row r="6814" spans="1:1" x14ac:dyDescent="0.25">
      <c r="A6814" t="s">
        <v>2373</v>
      </c>
    </row>
    <row r="6815" spans="1:1" x14ac:dyDescent="0.25">
      <c r="A6815" t="s">
        <v>2374</v>
      </c>
    </row>
    <row r="6816" spans="1:1" x14ac:dyDescent="0.25">
      <c r="A6816" t="s">
        <v>2375</v>
      </c>
    </row>
    <row r="6817" spans="1:1" x14ac:dyDescent="0.25">
      <c r="A6817" t="s">
        <v>2376</v>
      </c>
    </row>
    <row r="6818" spans="1:1" x14ac:dyDescent="0.25">
      <c r="A6818" t="s">
        <v>2377</v>
      </c>
    </row>
    <row r="6819" spans="1:1" x14ac:dyDescent="0.25">
      <c r="A6819" t="s">
        <v>2378</v>
      </c>
    </row>
    <row r="6820" spans="1:1" x14ac:dyDescent="0.25">
      <c r="A6820" t="s">
        <v>2379</v>
      </c>
    </row>
    <row r="6821" spans="1:1" x14ac:dyDescent="0.25">
      <c r="A6821" t="s">
        <v>6441</v>
      </c>
    </row>
    <row r="6823" spans="1:1" x14ac:dyDescent="0.25">
      <c r="A6823" t="s">
        <v>6442</v>
      </c>
    </row>
    <row r="6825" spans="1:1" x14ac:dyDescent="0.25">
      <c r="A6825" t="s">
        <v>6443</v>
      </c>
    </row>
    <row r="6827" spans="1:1" x14ac:dyDescent="0.25">
      <c r="A6827" t="s">
        <v>6444</v>
      </c>
    </row>
    <row r="6829" spans="1:1" x14ac:dyDescent="0.25">
      <c r="A6829" t="s">
        <v>6445</v>
      </c>
    </row>
    <row r="6831" spans="1:1" x14ac:dyDescent="0.25">
      <c r="A6831" t="s">
        <v>6446</v>
      </c>
    </row>
    <row r="6833" spans="1:1" x14ac:dyDescent="0.25">
      <c r="A6833" t="s">
        <v>2755</v>
      </c>
    </row>
    <row r="6835" spans="1:1" x14ac:dyDescent="0.25">
      <c r="A6835" t="s">
        <v>5881</v>
      </c>
    </row>
    <row r="6837" spans="1:1" x14ac:dyDescent="0.25">
      <c r="A6837" t="s">
        <v>5882</v>
      </c>
    </row>
    <row r="6839" spans="1:1" x14ac:dyDescent="0.25">
      <c r="A6839" t="s">
        <v>5883</v>
      </c>
    </row>
    <row r="6841" spans="1:1" x14ac:dyDescent="0.25">
      <c r="A6841" t="s">
        <v>5884</v>
      </c>
    </row>
    <row r="6843" spans="1:1" x14ac:dyDescent="0.25">
      <c r="A6843" t="s">
        <v>6447</v>
      </c>
    </row>
    <row r="6845" spans="1:1" x14ac:dyDescent="0.25">
      <c r="A6845" t="s">
        <v>5886</v>
      </c>
    </row>
    <row r="6847" spans="1:1" x14ac:dyDescent="0.25">
      <c r="A6847" t="s">
        <v>5887</v>
      </c>
    </row>
    <row r="6849" spans="1:1" x14ac:dyDescent="0.25">
      <c r="A6849" t="s">
        <v>5888</v>
      </c>
    </row>
    <row r="6851" spans="1:1" x14ac:dyDescent="0.25">
      <c r="A6851" t="s">
        <v>6448</v>
      </c>
    </row>
    <row r="6853" spans="1:1" x14ac:dyDescent="0.25">
      <c r="A6853" t="s">
        <v>5889</v>
      </c>
    </row>
    <row r="6855" spans="1:1" x14ac:dyDescent="0.25">
      <c r="A6855" t="s">
        <v>5890</v>
      </c>
    </row>
    <row r="6857" spans="1:1" x14ac:dyDescent="0.25">
      <c r="A6857" t="s">
        <v>3270</v>
      </c>
    </row>
    <row r="6859" spans="1:1" x14ac:dyDescent="0.25">
      <c r="A6859" t="s">
        <v>2788</v>
      </c>
    </row>
    <row r="6861" spans="1:1" x14ac:dyDescent="0.25">
      <c r="A6861" t="s">
        <v>6449</v>
      </c>
    </row>
    <row r="6863" spans="1:1" x14ac:dyDescent="0.25">
      <c r="A6863" t="s">
        <v>5870</v>
      </c>
    </row>
    <row r="6865" spans="1:1" x14ac:dyDescent="0.25">
      <c r="A6865" t="s">
        <v>6450</v>
      </c>
    </row>
    <row r="6867" spans="1:1" x14ac:dyDescent="0.25">
      <c r="A6867" t="s">
        <v>6451</v>
      </c>
    </row>
    <row r="6869" spans="1:1" x14ac:dyDescent="0.25">
      <c r="A6869" t="s">
        <v>6452</v>
      </c>
    </row>
    <row r="6871" spans="1:1" x14ac:dyDescent="0.25">
      <c r="A6871" t="s">
        <v>6453</v>
      </c>
    </row>
    <row r="6873" spans="1:1" x14ac:dyDescent="0.25">
      <c r="A6873" t="s">
        <v>6454</v>
      </c>
    </row>
    <row r="6875" spans="1:1" x14ac:dyDescent="0.25">
      <c r="A6875" t="s">
        <v>6455</v>
      </c>
    </row>
    <row r="6877" spans="1:1" x14ac:dyDescent="0.25">
      <c r="A6877" t="s">
        <v>6456</v>
      </c>
    </row>
    <row r="6879" spans="1:1" x14ac:dyDescent="0.25">
      <c r="A6879" t="s">
        <v>5876</v>
      </c>
    </row>
    <row r="6881" spans="1:2" x14ac:dyDescent="0.25">
      <c r="A6881" t="s">
        <v>6457</v>
      </c>
      <c r="B6881" t="s">
        <v>5879</v>
      </c>
    </row>
    <row r="6883" spans="1:2" x14ac:dyDescent="0.25">
      <c r="A6883" t="s">
        <v>6458</v>
      </c>
    </row>
    <row r="6885" spans="1:2" x14ac:dyDescent="0.25">
      <c r="A6885" t="s">
        <v>5891</v>
      </c>
    </row>
    <row r="6887" spans="1:2" x14ac:dyDescent="0.25">
      <c r="A6887" t="s">
        <v>5892</v>
      </c>
    </row>
    <row r="6889" spans="1:2" x14ac:dyDescent="0.25">
      <c r="A6889" t="s">
        <v>5893</v>
      </c>
    </row>
    <row r="6891" spans="1:2" x14ac:dyDescent="0.25">
      <c r="A6891" t="s">
        <v>5894</v>
      </c>
    </row>
    <row r="6893" spans="1:2" x14ac:dyDescent="0.25">
      <c r="A6893" t="s">
        <v>5895</v>
      </c>
    </row>
    <row r="6895" spans="1:2" x14ac:dyDescent="0.25">
      <c r="A6895" t="s">
        <v>5896</v>
      </c>
    </row>
    <row r="6896" spans="1:2" x14ac:dyDescent="0.25">
      <c r="A6896" t="s">
        <v>6459</v>
      </c>
    </row>
    <row r="6897" spans="1:1" x14ac:dyDescent="0.25">
      <c r="A6897" t="s">
        <v>6460</v>
      </c>
    </row>
    <row r="6898" spans="1:1" x14ac:dyDescent="0.25">
      <c r="A6898" t="s">
        <v>6461</v>
      </c>
    </row>
    <row r="6900" spans="1:1" x14ac:dyDescent="0.25">
      <c r="A6900" t="s">
        <v>5403</v>
      </c>
    </row>
    <row r="6901" spans="1:1" x14ac:dyDescent="0.25">
      <c r="A6901" t="s">
        <v>6462</v>
      </c>
    </row>
    <row r="6902" spans="1:1" x14ac:dyDescent="0.25">
      <c r="A6902" t="s">
        <v>6463</v>
      </c>
    </row>
    <row r="6903" spans="1:1" x14ac:dyDescent="0.25">
      <c r="A6903" t="s">
        <v>6464</v>
      </c>
    </row>
    <row r="6904" spans="1:1" x14ac:dyDescent="0.25">
      <c r="A6904" t="s">
        <v>6465</v>
      </c>
    </row>
    <row r="6905" spans="1:1" x14ac:dyDescent="0.25">
      <c r="A6905" t="s">
        <v>6466</v>
      </c>
    </row>
    <row r="6906" spans="1:1" x14ac:dyDescent="0.25">
      <c r="A6906" t="s">
        <v>6467</v>
      </c>
    </row>
    <row r="6907" spans="1:1" x14ac:dyDescent="0.25">
      <c r="A6907" t="s">
        <v>6468</v>
      </c>
    </row>
    <row r="6908" spans="1:1" x14ac:dyDescent="0.25">
      <c r="A6908" t="s">
        <v>6469</v>
      </c>
    </row>
    <row r="6909" spans="1:1" x14ac:dyDescent="0.25">
      <c r="A6909" t="s">
        <v>6470</v>
      </c>
    </row>
    <row r="6910" spans="1:1" x14ac:dyDescent="0.25">
      <c r="A6910" t="s">
        <v>6471</v>
      </c>
    </row>
    <row r="6911" spans="1:1" x14ac:dyDescent="0.25">
      <c r="A6911" t="s">
        <v>6472</v>
      </c>
    </row>
    <row r="6912" spans="1:1" x14ac:dyDescent="0.25">
      <c r="A6912" t="s">
        <v>6473</v>
      </c>
    </row>
    <row r="6913" spans="1:1" x14ac:dyDescent="0.25">
      <c r="A6913" t="s">
        <v>6474</v>
      </c>
    </row>
    <row r="6915" spans="1:1" x14ac:dyDescent="0.25">
      <c r="A6915" t="s">
        <v>6475</v>
      </c>
    </row>
    <row r="6917" spans="1:1" x14ac:dyDescent="0.25">
      <c r="A6917" t="s">
        <v>6476</v>
      </c>
    </row>
    <row r="6919" spans="1:1" x14ac:dyDescent="0.25">
      <c r="A6919" t="s">
        <v>6474</v>
      </c>
    </row>
    <row r="6921" spans="1:1" x14ac:dyDescent="0.25">
      <c r="A6921" t="s">
        <v>6477</v>
      </c>
    </row>
    <row r="6923" spans="1:1" x14ac:dyDescent="0.25">
      <c r="A6923" t="s">
        <v>6478</v>
      </c>
    </row>
    <row r="6924" spans="1:1" x14ac:dyDescent="0.25">
      <c r="A6924" t="s">
        <v>6479</v>
      </c>
    </row>
    <row r="6925" spans="1:1" x14ac:dyDescent="0.25">
      <c r="A6925" t="s">
        <v>6480</v>
      </c>
    </row>
    <row r="6928" spans="1:1" x14ac:dyDescent="0.25">
      <c r="A6928" t="s">
        <v>6481</v>
      </c>
    </row>
    <row r="6930" spans="1:1" x14ac:dyDescent="0.25">
      <c r="A6930" t="s">
        <v>6482</v>
      </c>
    </row>
    <row r="6932" spans="1:1" x14ac:dyDescent="0.25">
      <c r="A6932" t="s">
        <v>6483</v>
      </c>
    </row>
    <row r="6933" spans="1:1" x14ac:dyDescent="0.25">
      <c r="A6933" t="s">
        <v>6484</v>
      </c>
    </row>
    <row r="6934" spans="1:1" x14ac:dyDescent="0.25">
      <c r="A6934" t="s">
        <v>6485</v>
      </c>
    </row>
    <row r="6935" spans="1:1" x14ac:dyDescent="0.25">
      <c r="A6935" t="s">
        <v>6486</v>
      </c>
    </row>
    <row r="6936" spans="1:1" x14ac:dyDescent="0.25">
      <c r="A6936" t="s">
        <v>6487</v>
      </c>
    </row>
    <row r="6937" spans="1:1" x14ac:dyDescent="0.25">
      <c r="A6937" t="s">
        <v>6488</v>
      </c>
    </row>
    <row r="6938" spans="1:1" x14ac:dyDescent="0.25">
      <c r="A6938" t="s">
        <v>6489</v>
      </c>
    </row>
    <row r="6939" spans="1:1" x14ac:dyDescent="0.25">
      <c r="A6939" t="s">
        <v>6490</v>
      </c>
    </row>
    <row r="6940" spans="1:1" x14ac:dyDescent="0.25">
      <c r="A6940" t="s">
        <v>6491</v>
      </c>
    </row>
    <row r="6941" spans="1:1" x14ac:dyDescent="0.25">
      <c r="A6941" t="s">
        <v>6492</v>
      </c>
    </row>
    <row r="6942" spans="1:1" x14ac:dyDescent="0.25">
      <c r="A6942" t="s">
        <v>6493</v>
      </c>
    </row>
    <row r="6943" spans="1:1" x14ac:dyDescent="0.25">
      <c r="A6943" t="s">
        <v>6494</v>
      </c>
    </row>
    <row r="6944" spans="1:1" x14ac:dyDescent="0.25">
      <c r="A6944" t="s">
        <v>6495</v>
      </c>
    </row>
    <row r="6945" spans="1:1" x14ac:dyDescent="0.25">
      <c r="A6945" t="s">
        <v>6496</v>
      </c>
    </row>
    <row r="6946" spans="1:1" x14ac:dyDescent="0.25">
      <c r="A6946" t="s">
        <v>6497</v>
      </c>
    </row>
    <row r="6947" spans="1:1" x14ac:dyDescent="0.25">
      <c r="A6947" t="s">
        <v>6498</v>
      </c>
    </row>
    <row r="6948" spans="1:1" x14ac:dyDescent="0.25">
      <c r="A6948" t="s">
        <v>6499</v>
      </c>
    </row>
    <row r="6949" spans="1:1" x14ac:dyDescent="0.25">
      <c r="A6949" t="s">
        <v>6500</v>
      </c>
    </row>
    <row r="6950" spans="1:1" x14ac:dyDescent="0.25">
      <c r="A6950" t="s">
        <v>6501</v>
      </c>
    </row>
    <row r="6951" spans="1:1" x14ac:dyDescent="0.25">
      <c r="A6951" t="s">
        <v>6502</v>
      </c>
    </row>
    <row r="6952" spans="1:1" x14ac:dyDescent="0.25">
      <c r="A6952" t="s">
        <v>6503</v>
      </c>
    </row>
    <row r="6954" spans="1:1" x14ac:dyDescent="0.25">
      <c r="A6954" t="s">
        <v>6504</v>
      </c>
    </row>
    <row r="6955" spans="1:1" x14ac:dyDescent="0.25">
      <c r="A6955" t="s">
        <v>6505</v>
      </c>
    </row>
    <row r="6956" spans="1:1" x14ac:dyDescent="0.25">
      <c r="A6956" t="s">
        <v>6506</v>
      </c>
    </row>
    <row r="6957" spans="1:1" x14ac:dyDescent="0.25">
      <c r="A6957" t="s">
        <v>6507</v>
      </c>
    </row>
    <row r="6958" spans="1:1" x14ac:dyDescent="0.25">
      <c r="A6958" t="s">
        <v>6508</v>
      </c>
    </row>
    <row r="6959" spans="1:1" x14ac:dyDescent="0.25">
      <c r="A6959" t="s">
        <v>6509</v>
      </c>
    </row>
    <row r="6960" spans="1:1" x14ac:dyDescent="0.25">
      <c r="A6960" t="s">
        <v>6510</v>
      </c>
    </row>
    <row r="6961" spans="1:1" x14ac:dyDescent="0.25">
      <c r="A6961" t="s">
        <v>6511</v>
      </c>
    </row>
    <row r="6962" spans="1:1" x14ac:dyDescent="0.25">
      <c r="A6962" t="s">
        <v>6512</v>
      </c>
    </row>
    <row r="6963" spans="1:1" x14ac:dyDescent="0.25">
      <c r="A6963" t="s">
        <v>6513</v>
      </c>
    </row>
    <row r="6964" spans="1:1" x14ac:dyDescent="0.25">
      <c r="A6964" t="s">
        <v>6514</v>
      </c>
    </row>
    <row r="6965" spans="1:1" x14ac:dyDescent="0.25">
      <c r="A6965" t="s">
        <v>6515</v>
      </c>
    </row>
    <row r="6966" spans="1:1" x14ac:dyDescent="0.25">
      <c r="A6966" t="s">
        <v>6516</v>
      </c>
    </row>
    <row r="6967" spans="1:1" x14ac:dyDescent="0.25">
      <c r="A6967" t="s">
        <v>6517</v>
      </c>
    </row>
    <row r="6968" spans="1:1" x14ac:dyDescent="0.25">
      <c r="A6968" t="s">
        <v>6518</v>
      </c>
    </row>
    <row r="6969" spans="1:1" x14ac:dyDescent="0.25">
      <c r="A6969" t="s">
        <v>6519</v>
      </c>
    </row>
    <row r="6970" spans="1:1" x14ac:dyDescent="0.25">
      <c r="A6970" t="s">
        <v>6520</v>
      </c>
    </row>
    <row r="6971" spans="1:1" x14ac:dyDescent="0.25">
      <c r="A6971" t="s">
        <v>6521</v>
      </c>
    </row>
    <row r="6972" spans="1:1" x14ac:dyDescent="0.25">
      <c r="A6972" t="s">
        <v>2524</v>
      </c>
    </row>
    <row r="6974" spans="1:1" x14ac:dyDescent="0.25">
      <c r="A6974" t="s">
        <v>6522</v>
      </c>
    </row>
    <row r="6975" spans="1:1" x14ac:dyDescent="0.25">
      <c r="A6975" t="s">
        <v>6523</v>
      </c>
    </row>
    <row r="6976" spans="1:1" x14ac:dyDescent="0.25">
      <c r="A6976" t="s">
        <v>6524</v>
      </c>
    </row>
    <row r="6977" spans="1:3" x14ac:dyDescent="0.25">
      <c r="A6977" t="s">
        <v>6525</v>
      </c>
    </row>
    <row r="6978" spans="1:3" x14ac:dyDescent="0.25">
      <c r="A6978" t="s">
        <v>6526</v>
      </c>
    </row>
    <row r="6979" spans="1:3" x14ac:dyDescent="0.25">
      <c r="A6979" t="s">
        <v>6527</v>
      </c>
    </row>
    <row r="6980" spans="1:3" x14ac:dyDescent="0.25">
      <c r="A6980" t="s">
        <v>6528</v>
      </c>
    </row>
    <row r="6981" spans="1:3" x14ac:dyDescent="0.25">
      <c r="A6981" t="s">
        <v>6529</v>
      </c>
    </row>
    <row r="6982" spans="1:3" x14ac:dyDescent="0.25">
      <c r="A6982" t="s">
        <v>6530</v>
      </c>
    </row>
    <row r="6984" spans="1:3" x14ac:dyDescent="0.25">
      <c r="A6984" t="s">
        <v>6531</v>
      </c>
    </row>
    <row r="6987" spans="1:3" x14ac:dyDescent="0.25">
      <c r="A6987" t="s">
        <v>6532</v>
      </c>
    </row>
    <row r="6989" spans="1:3" x14ac:dyDescent="0.25">
      <c r="A6989" t="s">
        <v>6533</v>
      </c>
      <c r="B6989" t="s">
        <v>6534</v>
      </c>
      <c r="C6989" t="s">
        <v>6535</v>
      </c>
    </row>
    <row r="6991" spans="1:3" x14ac:dyDescent="0.25">
      <c r="A6991" t="s">
        <v>2767</v>
      </c>
    </row>
    <row r="6994" spans="1:6" x14ac:dyDescent="0.25">
      <c r="A6994" t="s">
        <v>6536</v>
      </c>
      <c r="B6994" t="s">
        <v>6537</v>
      </c>
      <c r="C6994" t="s">
        <v>6538</v>
      </c>
      <c r="D6994" t="s">
        <v>6539</v>
      </c>
      <c r="E6994" t="s">
        <v>6540</v>
      </c>
      <c r="F6994" t="s">
        <v>6541</v>
      </c>
    </row>
    <row r="6996" spans="1:6" x14ac:dyDescent="0.25">
      <c r="A6996" t="s">
        <v>6542</v>
      </c>
    </row>
    <row r="6998" spans="1:6" x14ac:dyDescent="0.25">
      <c r="A6998" t="s">
        <v>6543</v>
      </c>
    </row>
    <row r="7000" spans="1:6" x14ac:dyDescent="0.25">
      <c r="A7000" t="s">
        <v>2755</v>
      </c>
    </row>
    <row r="7003" spans="1:6" x14ac:dyDescent="0.25">
      <c r="A7003" t="s">
        <v>6544</v>
      </c>
    </row>
    <row r="7005" spans="1:6" x14ac:dyDescent="0.25">
      <c r="A7005" t="s">
        <v>3270</v>
      </c>
    </row>
    <row r="7006" spans="1:6" x14ac:dyDescent="0.25">
      <c r="A7006" t="s">
        <v>6545</v>
      </c>
    </row>
    <row r="7007" spans="1:6" x14ac:dyDescent="0.25">
      <c r="A7007" t="s">
        <v>6546</v>
      </c>
    </row>
    <row r="7008" spans="1:6" x14ac:dyDescent="0.25">
      <c r="A7008" t="s">
        <v>6547</v>
      </c>
    </row>
    <row r="7009" spans="1:1" x14ac:dyDescent="0.25">
      <c r="A7009" t="s">
        <v>6548</v>
      </c>
    </row>
    <row r="7010" spans="1:1" x14ac:dyDescent="0.25">
      <c r="A7010" t="s">
        <v>6549</v>
      </c>
    </row>
    <row r="7011" spans="1:1" x14ac:dyDescent="0.25">
      <c r="A7011" t="s">
        <v>6550</v>
      </c>
    </row>
    <row r="7012" spans="1:1" x14ac:dyDescent="0.25">
      <c r="A7012" t="s">
        <v>6551</v>
      </c>
    </row>
    <row r="7014" spans="1:1" x14ac:dyDescent="0.25">
      <c r="A7014" t="s">
        <v>6552</v>
      </c>
    </row>
    <row r="7016" spans="1:1" x14ac:dyDescent="0.25">
      <c r="A7016" t="s">
        <v>6553</v>
      </c>
    </row>
    <row r="7018" spans="1:1" x14ac:dyDescent="0.25">
      <c r="A7018" t="s">
        <v>6554</v>
      </c>
    </row>
    <row r="7020" spans="1:1" x14ac:dyDescent="0.25">
      <c r="A7020" t="s">
        <v>6555</v>
      </c>
    </row>
    <row r="7022" spans="1:1" x14ac:dyDescent="0.25">
      <c r="A7022" t="s">
        <v>6556</v>
      </c>
    </row>
    <row r="7024" spans="1:1" x14ac:dyDescent="0.25">
      <c r="A7024" t="s">
        <v>6557</v>
      </c>
    </row>
    <row r="7026" spans="1:1" x14ac:dyDescent="0.25">
      <c r="A7026" t="s">
        <v>6558</v>
      </c>
    </row>
    <row r="7028" spans="1:1" x14ac:dyDescent="0.25">
      <c r="A7028" t="s">
        <v>6559</v>
      </c>
    </row>
    <row r="7030" spans="1:1" x14ac:dyDescent="0.25">
      <c r="A7030" t="s">
        <v>6560</v>
      </c>
    </row>
    <row r="7032" spans="1:1" x14ac:dyDescent="0.25">
      <c r="A7032" t="s">
        <v>6561</v>
      </c>
    </row>
    <row r="7034" spans="1:1" x14ac:dyDescent="0.25">
      <c r="A7034" t="s">
        <v>6562</v>
      </c>
    </row>
    <row r="7035" spans="1:1" x14ac:dyDescent="0.25">
      <c r="A7035" t="s">
        <v>6563</v>
      </c>
    </row>
    <row r="7037" spans="1:1" x14ac:dyDescent="0.25">
      <c r="A7037" t="s">
        <v>6564</v>
      </c>
    </row>
    <row r="7038" spans="1:1" x14ac:dyDescent="0.25">
      <c r="A7038" t="s">
        <v>6565</v>
      </c>
    </row>
    <row r="7039" spans="1:1" x14ac:dyDescent="0.25">
      <c r="A7039" t="s">
        <v>6566</v>
      </c>
    </row>
    <row r="7040" spans="1:1" x14ac:dyDescent="0.25">
      <c r="A7040" t="s">
        <v>6567</v>
      </c>
    </row>
    <row r="7041" spans="1:1" x14ac:dyDescent="0.25">
      <c r="A7041" t="s">
        <v>6568</v>
      </c>
    </row>
    <row r="7042" spans="1:1" x14ac:dyDescent="0.25">
      <c r="A7042" t="s">
        <v>6569</v>
      </c>
    </row>
    <row r="7043" spans="1:1" x14ac:dyDescent="0.25">
      <c r="A7043" t="s">
        <v>6570</v>
      </c>
    </row>
    <row r="7044" spans="1:1" x14ac:dyDescent="0.25">
      <c r="A7044" t="s">
        <v>6571</v>
      </c>
    </row>
    <row r="7045" spans="1:1" x14ac:dyDescent="0.25">
      <c r="A7045" t="s">
        <v>6572</v>
      </c>
    </row>
    <row r="7046" spans="1:1" x14ac:dyDescent="0.25">
      <c r="A7046" t="s">
        <v>6573</v>
      </c>
    </row>
    <row r="7047" spans="1:1" x14ac:dyDescent="0.25">
      <c r="A7047" t="s">
        <v>6567</v>
      </c>
    </row>
    <row r="7048" spans="1:1" x14ac:dyDescent="0.25">
      <c r="A7048" t="s">
        <v>6574</v>
      </c>
    </row>
    <row r="7049" spans="1:1" x14ac:dyDescent="0.25">
      <c r="A7049" t="s">
        <v>6575</v>
      </c>
    </row>
    <row r="7050" spans="1:1" x14ac:dyDescent="0.25">
      <c r="A7050" t="s">
        <v>6576</v>
      </c>
    </row>
    <row r="7051" spans="1:1" x14ac:dyDescent="0.25">
      <c r="A7051" t="s">
        <v>6577</v>
      </c>
    </row>
    <row r="7052" spans="1:1" x14ac:dyDescent="0.25">
      <c r="A7052" t="s">
        <v>6578</v>
      </c>
    </row>
    <row r="7053" spans="1:1" x14ac:dyDescent="0.25">
      <c r="A7053" t="s">
        <v>6579</v>
      </c>
    </row>
    <row r="7054" spans="1:1" x14ac:dyDescent="0.25">
      <c r="A7054" t="s">
        <v>6580</v>
      </c>
    </row>
    <row r="7055" spans="1:1" x14ac:dyDescent="0.25">
      <c r="A7055" t="s">
        <v>6581</v>
      </c>
    </row>
    <row r="7056" spans="1:1" x14ac:dyDescent="0.25">
      <c r="A7056" t="s">
        <v>6582</v>
      </c>
    </row>
    <row r="7057" spans="1:1" x14ac:dyDescent="0.25">
      <c r="A7057" t="s">
        <v>6583</v>
      </c>
    </row>
    <row r="7058" spans="1:1" x14ac:dyDescent="0.25">
      <c r="A7058" t="s">
        <v>6584</v>
      </c>
    </row>
    <row r="7059" spans="1:1" x14ac:dyDescent="0.25">
      <c r="A7059" t="s">
        <v>6585</v>
      </c>
    </row>
    <row r="7060" spans="1:1" x14ac:dyDescent="0.25">
      <c r="A7060" t="s">
        <v>6586</v>
      </c>
    </row>
    <row r="7061" spans="1:1" x14ac:dyDescent="0.25">
      <c r="A7061" t="s">
        <v>6587</v>
      </c>
    </row>
    <row r="7062" spans="1:1" x14ac:dyDescent="0.25">
      <c r="A7062" t="s">
        <v>6588</v>
      </c>
    </row>
    <row r="7063" spans="1:1" x14ac:dyDescent="0.25">
      <c r="A7063" t="s">
        <v>6589</v>
      </c>
    </row>
    <row r="7064" spans="1:1" x14ac:dyDescent="0.25">
      <c r="A7064" t="s">
        <v>6590</v>
      </c>
    </row>
    <row r="7065" spans="1:1" x14ac:dyDescent="0.25">
      <c r="A7065" t="s">
        <v>6591</v>
      </c>
    </row>
    <row r="7066" spans="1:1" x14ac:dyDescent="0.25">
      <c r="A7066" t="s">
        <v>6592</v>
      </c>
    </row>
    <row r="7067" spans="1:1" x14ac:dyDescent="0.25">
      <c r="A7067" t="s">
        <v>6593</v>
      </c>
    </row>
    <row r="7068" spans="1:1" x14ac:dyDescent="0.25">
      <c r="A7068" t="s">
        <v>6594</v>
      </c>
    </row>
    <row r="7069" spans="1:1" x14ac:dyDescent="0.25">
      <c r="A7069" t="s">
        <v>6595</v>
      </c>
    </row>
    <row r="7070" spans="1:1" x14ac:dyDescent="0.25">
      <c r="A7070" t="s">
        <v>6596</v>
      </c>
    </row>
    <row r="7071" spans="1:1" x14ac:dyDescent="0.25">
      <c r="A7071" t="s">
        <v>6597</v>
      </c>
    </row>
    <row r="7072" spans="1:1" x14ac:dyDescent="0.25">
      <c r="A7072" t="s">
        <v>6598</v>
      </c>
    </row>
    <row r="7073" spans="1:1" x14ac:dyDescent="0.25">
      <c r="A7073" t="s">
        <v>6599</v>
      </c>
    </row>
    <row r="7074" spans="1:1" x14ac:dyDescent="0.25">
      <c r="A7074" t="s">
        <v>6600</v>
      </c>
    </row>
    <row r="7075" spans="1:1" x14ac:dyDescent="0.25">
      <c r="A7075" t="s">
        <v>6601</v>
      </c>
    </row>
    <row r="7076" spans="1:1" x14ac:dyDescent="0.25">
      <c r="A7076" t="s">
        <v>6602</v>
      </c>
    </row>
    <row r="7077" spans="1:1" x14ac:dyDescent="0.25">
      <c r="A7077" t="s">
        <v>6603</v>
      </c>
    </row>
    <row r="7079" spans="1:1" x14ac:dyDescent="0.25">
      <c r="A7079" t="s">
        <v>6604</v>
      </c>
    </row>
    <row r="7081" spans="1:1" x14ac:dyDescent="0.25">
      <c r="A7081" t="s">
        <v>2120</v>
      </c>
    </row>
    <row r="7082" spans="1:1" x14ac:dyDescent="0.25">
      <c r="A7082" t="s">
        <v>6605</v>
      </c>
    </row>
    <row r="7083" spans="1:1" x14ac:dyDescent="0.25">
      <c r="A7083" t="s">
        <v>2755</v>
      </c>
    </row>
    <row r="7084" spans="1:1" x14ac:dyDescent="0.25">
      <c r="A7084" t="s">
        <v>6606</v>
      </c>
    </row>
    <row r="7085" spans="1:1" x14ac:dyDescent="0.25">
      <c r="A7085" t="s">
        <v>6607</v>
      </c>
    </row>
    <row r="7086" spans="1:1" x14ac:dyDescent="0.25">
      <c r="A7086" t="s">
        <v>6608</v>
      </c>
    </row>
    <row r="7087" spans="1:1" x14ac:dyDescent="0.25">
      <c r="A7087" t="s">
        <v>6609</v>
      </c>
    </row>
    <row r="7088" spans="1:1" x14ac:dyDescent="0.25">
      <c r="A7088" t="s">
        <v>6610</v>
      </c>
    </row>
    <row r="7089" spans="1:2" x14ac:dyDescent="0.25">
      <c r="A7089" t="s">
        <v>6611</v>
      </c>
    </row>
    <row r="7090" spans="1:2" x14ac:dyDescent="0.25">
      <c r="A7090" t="s">
        <v>6612</v>
      </c>
    </row>
    <row r="7091" spans="1:2" x14ac:dyDescent="0.25">
      <c r="A7091" t="s">
        <v>6613</v>
      </c>
    </row>
    <row r="7092" spans="1:2" x14ac:dyDescent="0.25">
      <c r="A7092" t="s">
        <v>6614</v>
      </c>
    </row>
    <row r="7093" spans="1:2" x14ac:dyDescent="0.25">
      <c r="A7093" t="s">
        <v>6615</v>
      </c>
    </row>
    <row r="7094" spans="1:2" x14ac:dyDescent="0.25">
      <c r="A7094" t="s">
        <v>6616</v>
      </c>
    </row>
    <row r="7095" spans="1:2" x14ac:dyDescent="0.25">
      <c r="A7095" t="s">
        <v>6617</v>
      </c>
    </row>
    <row r="7096" spans="1:2" x14ac:dyDescent="0.25">
      <c r="A7096" t="s">
        <v>6618</v>
      </c>
      <c r="B7096" t="s">
        <v>6619</v>
      </c>
    </row>
    <row r="7097" spans="1:2" x14ac:dyDescent="0.25">
      <c r="A7097" t="s">
        <v>6620</v>
      </c>
    </row>
    <row r="7098" spans="1:2" x14ac:dyDescent="0.25">
      <c r="A7098" t="s">
        <v>6621</v>
      </c>
    </row>
    <row r="7099" spans="1:2" x14ac:dyDescent="0.25">
      <c r="A7099" t="s">
        <v>6622</v>
      </c>
    </row>
    <row r="7100" spans="1:2" x14ac:dyDescent="0.25">
      <c r="A7100" t="s">
        <v>6623</v>
      </c>
    </row>
    <row r="7101" spans="1:2" x14ac:dyDescent="0.25">
      <c r="A7101" t="s">
        <v>6624</v>
      </c>
    </row>
    <row r="7102" spans="1:2" x14ac:dyDescent="0.25">
      <c r="A7102" t="s">
        <v>6625</v>
      </c>
    </row>
    <row r="7103" spans="1:2" x14ac:dyDescent="0.25">
      <c r="A7103" t="s">
        <v>6626</v>
      </c>
      <c r="B7103" t="s">
        <v>6627</v>
      </c>
    </row>
    <row r="7104" spans="1:2" x14ac:dyDescent="0.25">
      <c r="A7104" t="s">
        <v>6628</v>
      </c>
    </row>
    <row r="7105" spans="1:1" x14ac:dyDescent="0.25">
      <c r="A7105" t="s">
        <v>6629</v>
      </c>
    </row>
    <row r="7106" spans="1:1" x14ac:dyDescent="0.25">
      <c r="A7106" t="s">
        <v>6630</v>
      </c>
    </row>
    <row r="7108" spans="1:1" x14ac:dyDescent="0.25">
      <c r="A7108" t="s">
        <v>4378</v>
      </c>
    </row>
    <row r="7109" spans="1:1" x14ac:dyDescent="0.25">
      <c r="A7109" t="s">
        <v>6631</v>
      </c>
    </row>
    <row r="7111" spans="1:1" x14ac:dyDescent="0.25">
      <c r="A7111" t="s">
        <v>6632</v>
      </c>
    </row>
    <row r="7113" spans="1:1" x14ac:dyDescent="0.25">
      <c r="A7113" t="s">
        <v>2755</v>
      </c>
    </row>
    <row r="7114" spans="1:1" x14ac:dyDescent="0.25">
      <c r="A7114" t="s">
        <v>6633</v>
      </c>
    </row>
    <row r="7115" spans="1:1" x14ac:dyDescent="0.25">
      <c r="A7115" t="s">
        <v>6634</v>
      </c>
    </row>
    <row r="7116" spans="1:1" x14ac:dyDescent="0.25">
      <c r="A7116" t="s">
        <v>6635</v>
      </c>
    </row>
    <row r="7117" spans="1:1" x14ac:dyDescent="0.25">
      <c r="A7117" t="s">
        <v>6636</v>
      </c>
    </row>
    <row r="7118" spans="1:1" x14ac:dyDescent="0.25">
      <c r="A7118" t="s">
        <v>6637</v>
      </c>
    </row>
    <row r="7119" spans="1:1" x14ac:dyDescent="0.25">
      <c r="A7119" t="s">
        <v>5100</v>
      </c>
    </row>
    <row r="7120" spans="1:1" x14ac:dyDescent="0.25">
      <c r="A7120" t="s">
        <v>6638</v>
      </c>
    </row>
    <row r="7121" spans="1:1" x14ac:dyDescent="0.25">
      <c r="A7121" t="s">
        <v>6639</v>
      </c>
    </row>
    <row r="7122" spans="1:1" x14ac:dyDescent="0.25">
      <c r="A7122" t="s">
        <v>6640</v>
      </c>
    </row>
    <row r="7123" spans="1:1" x14ac:dyDescent="0.25">
      <c r="A7123" t="s">
        <v>6641</v>
      </c>
    </row>
    <row r="7124" spans="1:1" x14ac:dyDescent="0.25">
      <c r="A7124" t="s">
        <v>6642</v>
      </c>
    </row>
    <row r="7125" spans="1:1" x14ac:dyDescent="0.25">
      <c r="A7125" t="s">
        <v>6643</v>
      </c>
    </row>
    <row r="7126" spans="1:1" x14ac:dyDescent="0.25">
      <c r="A7126" t="s">
        <v>6644</v>
      </c>
    </row>
    <row r="7127" spans="1:1" x14ac:dyDescent="0.25">
      <c r="A7127" t="s">
        <v>6645</v>
      </c>
    </row>
    <row r="7128" spans="1:1" x14ac:dyDescent="0.25">
      <c r="A7128" t="s">
        <v>6646</v>
      </c>
    </row>
    <row r="7129" spans="1:1" x14ac:dyDescent="0.25">
      <c r="A7129" t="s">
        <v>6647</v>
      </c>
    </row>
    <row r="7130" spans="1:1" x14ac:dyDescent="0.25">
      <c r="A7130" t="s">
        <v>6648</v>
      </c>
    </row>
    <row r="7131" spans="1:1" x14ac:dyDescent="0.25">
      <c r="A7131" t="s">
        <v>6649</v>
      </c>
    </row>
    <row r="7133" spans="1:1" x14ac:dyDescent="0.25">
      <c r="A7133" t="s">
        <v>6650</v>
      </c>
    </row>
    <row r="7135" spans="1:1" x14ac:dyDescent="0.25">
      <c r="A7135" t="s">
        <v>6651</v>
      </c>
    </row>
    <row r="7136" spans="1:1" x14ac:dyDescent="0.25">
      <c r="A7136" t="s">
        <v>6652</v>
      </c>
    </row>
    <row r="7137" spans="1:1" x14ac:dyDescent="0.25">
      <c r="A7137" t="s">
        <v>6653</v>
      </c>
    </row>
    <row r="7138" spans="1:1" x14ac:dyDescent="0.25">
      <c r="A7138" t="s">
        <v>6654</v>
      </c>
    </row>
    <row r="7139" spans="1:1" x14ac:dyDescent="0.25">
      <c r="A7139" t="s">
        <v>6655</v>
      </c>
    </row>
    <row r="7140" spans="1:1" x14ac:dyDescent="0.25">
      <c r="A7140" t="s">
        <v>6656</v>
      </c>
    </row>
    <row r="7141" spans="1:1" x14ac:dyDescent="0.25">
      <c r="A7141" t="s">
        <v>6657</v>
      </c>
    </row>
    <row r="7142" spans="1:1" x14ac:dyDescent="0.25">
      <c r="A7142" t="s">
        <v>6658</v>
      </c>
    </row>
    <row r="7143" spans="1:1" x14ac:dyDescent="0.25">
      <c r="A7143" t="s">
        <v>6659</v>
      </c>
    </row>
    <row r="7144" spans="1:1" x14ac:dyDescent="0.25">
      <c r="A7144" t="s">
        <v>6660</v>
      </c>
    </row>
    <row r="7145" spans="1:1" x14ac:dyDescent="0.25">
      <c r="A7145" t="s">
        <v>6661</v>
      </c>
    </row>
    <row r="7147" spans="1:1" x14ac:dyDescent="0.25">
      <c r="A7147" t="s">
        <v>6662</v>
      </c>
    </row>
    <row r="7149" spans="1:1" x14ac:dyDescent="0.25">
      <c r="A7149" t="s">
        <v>6663</v>
      </c>
    </row>
    <row r="7151" spans="1:1" x14ac:dyDescent="0.25">
      <c r="A7151" t="s">
        <v>6664</v>
      </c>
    </row>
    <row r="7153" spans="1:1" x14ac:dyDescent="0.25">
      <c r="A7153" t="s">
        <v>6665</v>
      </c>
    </row>
    <row r="7155" spans="1:1" x14ac:dyDescent="0.25">
      <c r="A7155" t="s">
        <v>6666</v>
      </c>
    </row>
    <row r="7157" spans="1:1" x14ac:dyDescent="0.25">
      <c r="A7157" t="s">
        <v>6667</v>
      </c>
    </row>
    <row r="7159" spans="1:1" x14ac:dyDescent="0.25">
      <c r="A7159" t="s">
        <v>6668</v>
      </c>
    </row>
    <row r="7160" spans="1:1" x14ac:dyDescent="0.25">
      <c r="A7160" t="s">
        <v>6669</v>
      </c>
    </row>
    <row r="7161" spans="1:1" x14ac:dyDescent="0.25">
      <c r="A7161" t="s">
        <v>6670</v>
      </c>
    </row>
    <row r="7162" spans="1:1" x14ac:dyDescent="0.25">
      <c r="A7162" t="s">
        <v>6671</v>
      </c>
    </row>
    <row r="7164" spans="1:1" x14ac:dyDescent="0.25">
      <c r="A7164" t="s">
        <v>6672</v>
      </c>
    </row>
    <row r="7166" spans="1:1" x14ac:dyDescent="0.25">
      <c r="A7166" t="s">
        <v>6673</v>
      </c>
    </row>
    <row r="7168" spans="1:1" x14ac:dyDescent="0.25">
      <c r="A7168" t="s">
        <v>6674</v>
      </c>
    </row>
    <row r="7170" spans="1:1" x14ac:dyDescent="0.25">
      <c r="A7170" t="s">
        <v>6675</v>
      </c>
    </row>
    <row r="7172" spans="1:1" x14ac:dyDescent="0.25">
      <c r="A7172" t="s">
        <v>6676</v>
      </c>
    </row>
    <row r="7174" spans="1:1" x14ac:dyDescent="0.25">
      <c r="A7174" t="s">
        <v>5460</v>
      </c>
    </row>
    <row r="7176" spans="1:1" x14ac:dyDescent="0.25">
      <c r="A7176" t="s">
        <v>6677</v>
      </c>
    </row>
    <row r="7177" spans="1:1" x14ac:dyDescent="0.25">
      <c r="A7177" t="s">
        <v>6678</v>
      </c>
    </row>
    <row r="7178" spans="1:1" x14ac:dyDescent="0.25">
      <c r="A7178" t="s">
        <v>6679</v>
      </c>
    </row>
    <row r="7179" spans="1:1" x14ac:dyDescent="0.25">
      <c r="A7179" t="s">
        <v>6680</v>
      </c>
    </row>
    <row r="7180" spans="1:1" x14ac:dyDescent="0.25">
      <c r="A7180" t="s">
        <v>6681</v>
      </c>
    </row>
    <row r="7181" spans="1:1" x14ac:dyDescent="0.25">
      <c r="A7181" t="s">
        <v>6682</v>
      </c>
    </row>
    <row r="7182" spans="1:1" x14ac:dyDescent="0.25">
      <c r="A7182" t="s">
        <v>6683</v>
      </c>
    </row>
    <row r="7183" spans="1:1" x14ac:dyDescent="0.25">
      <c r="A7183" t="s">
        <v>6684</v>
      </c>
    </row>
    <row r="7184" spans="1:1" x14ac:dyDescent="0.25">
      <c r="A7184" t="s">
        <v>6685</v>
      </c>
    </row>
    <row r="7186" spans="1:1" x14ac:dyDescent="0.25">
      <c r="A7186" t="s">
        <v>6686</v>
      </c>
    </row>
    <row r="7188" spans="1:1" x14ac:dyDescent="0.25">
      <c r="A7188" t="s">
        <v>6687</v>
      </c>
    </row>
    <row r="7189" spans="1:1" x14ac:dyDescent="0.25">
      <c r="A7189" t="s">
        <v>6688</v>
      </c>
    </row>
    <row r="7191" spans="1:1" x14ac:dyDescent="0.25">
      <c r="A7191" t="s">
        <v>6689</v>
      </c>
    </row>
    <row r="7192" spans="1:1" x14ac:dyDescent="0.25">
      <c r="A7192" t="s">
        <v>6690</v>
      </c>
    </row>
    <row r="7194" spans="1:1" x14ac:dyDescent="0.25">
      <c r="A7194" t="s">
        <v>6691</v>
      </c>
    </row>
    <row r="7195" spans="1:1" x14ac:dyDescent="0.25">
      <c r="A7195" t="s">
        <v>6692</v>
      </c>
    </row>
    <row r="7197" spans="1:1" x14ac:dyDescent="0.25">
      <c r="A7197" t="s">
        <v>6693</v>
      </c>
    </row>
    <row r="7198" spans="1:1" x14ac:dyDescent="0.25">
      <c r="A7198" t="s">
        <v>6694</v>
      </c>
    </row>
    <row r="7200" spans="1:1" x14ac:dyDescent="0.25">
      <c r="A7200" t="s">
        <v>6695</v>
      </c>
    </row>
    <row r="7201" spans="1:1" x14ac:dyDescent="0.25">
      <c r="A7201" t="s">
        <v>6696</v>
      </c>
    </row>
    <row r="7203" spans="1:1" x14ac:dyDescent="0.25">
      <c r="A7203" t="s">
        <v>6697</v>
      </c>
    </row>
    <row r="7204" spans="1:1" x14ac:dyDescent="0.25">
      <c r="A7204" t="s">
        <v>6698</v>
      </c>
    </row>
    <row r="7206" spans="1:1" x14ac:dyDescent="0.25">
      <c r="A7206" t="s">
        <v>6699</v>
      </c>
    </row>
    <row r="7207" spans="1:1" x14ac:dyDescent="0.25">
      <c r="A7207" t="s">
        <v>6700</v>
      </c>
    </row>
    <row r="7209" spans="1:1" x14ac:dyDescent="0.25">
      <c r="A7209" t="s">
        <v>6701</v>
      </c>
    </row>
    <row r="7210" spans="1:1" x14ac:dyDescent="0.25">
      <c r="A7210" t="s">
        <v>6702</v>
      </c>
    </row>
    <row r="7212" spans="1:1" x14ac:dyDescent="0.25">
      <c r="A7212" t="s">
        <v>6703</v>
      </c>
    </row>
    <row r="7213" spans="1:1" x14ac:dyDescent="0.25">
      <c r="A7213" t="s">
        <v>6704</v>
      </c>
    </row>
    <row r="7215" spans="1:1" x14ac:dyDescent="0.25">
      <c r="A7215" t="s">
        <v>3170</v>
      </c>
    </row>
    <row r="7216" spans="1:1" x14ac:dyDescent="0.25">
      <c r="A7216" t="s">
        <v>6705</v>
      </c>
    </row>
    <row r="7218" spans="1:1" x14ac:dyDescent="0.25">
      <c r="A7218" t="s">
        <v>6706</v>
      </c>
    </row>
    <row r="7220" spans="1:1" x14ac:dyDescent="0.25">
      <c r="A7220" t="s">
        <v>6707</v>
      </c>
    </row>
    <row r="7221" spans="1:1" x14ac:dyDescent="0.25">
      <c r="A7221" t="s">
        <v>6708</v>
      </c>
    </row>
    <row r="7223" spans="1:1" x14ac:dyDescent="0.25">
      <c r="A7223" t="s">
        <v>6709</v>
      </c>
    </row>
    <row r="7224" spans="1:1" x14ac:dyDescent="0.25">
      <c r="A7224" t="s">
        <v>6710</v>
      </c>
    </row>
    <row r="7226" spans="1:1" x14ac:dyDescent="0.25">
      <c r="A7226" t="s">
        <v>6711</v>
      </c>
    </row>
    <row r="7227" spans="1:1" x14ac:dyDescent="0.25">
      <c r="A7227" t="s">
        <v>6712</v>
      </c>
    </row>
    <row r="7229" spans="1:1" x14ac:dyDescent="0.25">
      <c r="A7229" t="s">
        <v>6713</v>
      </c>
    </row>
    <row r="7230" spans="1:1" x14ac:dyDescent="0.25">
      <c r="A7230" t="s">
        <v>6714</v>
      </c>
    </row>
    <row r="7232" spans="1:1" x14ac:dyDescent="0.25">
      <c r="A7232" t="s">
        <v>6715</v>
      </c>
    </row>
    <row r="7233" spans="1:1" x14ac:dyDescent="0.25">
      <c r="A7233" t="s">
        <v>6716</v>
      </c>
    </row>
    <row r="7235" spans="1:1" x14ac:dyDescent="0.25">
      <c r="A7235" t="s">
        <v>6717</v>
      </c>
    </row>
    <row r="7236" spans="1:1" x14ac:dyDescent="0.25">
      <c r="A7236" t="s">
        <v>6718</v>
      </c>
    </row>
    <row r="7238" spans="1:1" x14ac:dyDescent="0.25">
      <c r="A7238" t="s">
        <v>6719</v>
      </c>
    </row>
    <row r="7240" spans="1:1" x14ac:dyDescent="0.25">
      <c r="A7240" t="s">
        <v>6720</v>
      </c>
    </row>
    <row r="7242" spans="1:1" x14ac:dyDescent="0.25">
      <c r="A7242" t="s">
        <v>6721</v>
      </c>
    </row>
    <row r="7244" spans="1:1" x14ac:dyDescent="0.25">
      <c r="A7244" t="s">
        <v>6722</v>
      </c>
    </row>
    <row r="7247" spans="1:1" x14ac:dyDescent="0.25">
      <c r="A7247" t="s">
        <v>6723</v>
      </c>
    </row>
    <row r="7249" spans="1:1" x14ac:dyDescent="0.25">
      <c r="A7249" t="s">
        <v>6724</v>
      </c>
    </row>
    <row r="7251" spans="1:1" x14ac:dyDescent="0.25">
      <c r="A7251" t="s">
        <v>6725</v>
      </c>
    </row>
    <row r="7253" spans="1:1" x14ac:dyDescent="0.25">
      <c r="A7253" t="s">
        <v>6726</v>
      </c>
    </row>
    <row r="7255" spans="1:1" x14ac:dyDescent="0.25">
      <c r="A7255" t="s">
        <v>6727</v>
      </c>
    </row>
    <row r="7257" spans="1:1" x14ac:dyDescent="0.25">
      <c r="A7257" t="s">
        <v>6728</v>
      </c>
    </row>
    <row r="7258" spans="1:1" x14ac:dyDescent="0.25">
      <c r="A7258" t="s">
        <v>6729</v>
      </c>
    </row>
    <row r="7259" spans="1:1" x14ac:dyDescent="0.25">
      <c r="A7259" t="s">
        <v>6730</v>
      </c>
    </row>
    <row r="7261" spans="1:1" x14ac:dyDescent="0.25">
      <c r="A7261" t="s">
        <v>6731</v>
      </c>
    </row>
    <row r="7263" spans="1:1" x14ac:dyDescent="0.25">
      <c r="A7263" t="s">
        <v>6732</v>
      </c>
    </row>
    <row r="7265" spans="1:1" x14ac:dyDescent="0.25">
      <c r="A7265" t="s">
        <v>6733</v>
      </c>
    </row>
    <row r="7267" spans="1:1" x14ac:dyDescent="0.25">
      <c r="A7267" t="s">
        <v>6734</v>
      </c>
    </row>
    <row r="7269" spans="1:1" x14ac:dyDescent="0.25">
      <c r="A7269" t="s">
        <v>6735</v>
      </c>
    </row>
    <row r="7270" spans="1:1" x14ac:dyDescent="0.25">
      <c r="A7270" t="s">
        <v>6736</v>
      </c>
    </row>
    <row r="7271" spans="1:1" x14ac:dyDescent="0.25">
      <c r="A7271" t="s">
        <v>6737</v>
      </c>
    </row>
    <row r="7272" spans="1:1" x14ac:dyDescent="0.25">
      <c r="A7272" t="s">
        <v>6738</v>
      </c>
    </row>
    <row r="7273" spans="1:1" x14ac:dyDescent="0.25">
      <c r="A7273" t="s">
        <v>6739</v>
      </c>
    </row>
    <row r="7274" spans="1:1" x14ac:dyDescent="0.25">
      <c r="A7274" t="s">
        <v>6740</v>
      </c>
    </row>
    <row r="7275" spans="1:1" x14ac:dyDescent="0.25">
      <c r="A7275" t="s">
        <v>6741</v>
      </c>
    </row>
    <row r="7276" spans="1:1" x14ac:dyDescent="0.25">
      <c r="A7276" t="s">
        <v>6742</v>
      </c>
    </row>
    <row r="7277" spans="1:1" x14ac:dyDescent="0.25">
      <c r="A7277" t="s">
        <v>6743</v>
      </c>
    </row>
    <row r="7278" spans="1:1" x14ac:dyDescent="0.25">
      <c r="A7278" t="s">
        <v>6744</v>
      </c>
    </row>
    <row r="7279" spans="1:1" x14ac:dyDescent="0.25">
      <c r="A7279" t="s">
        <v>6745</v>
      </c>
    </row>
    <row r="7280" spans="1:1" x14ac:dyDescent="0.25">
      <c r="A7280" t="s">
        <v>6746</v>
      </c>
    </row>
    <row r="7281" spans="1:1" x14ac:dyDescent="0.25">
      <c r="A7281" t="s">
        <v>6747</v>
      </c>
    </row>
    <row r="7282" spans="1:1" x14ac:dyDescent="0.25">
      <c r="A7282" t="s">
        <v>6748</v>
      </c>
    </row>
    <row r="7283" spans="1:1" x14ac:dyDescent="0.25">
      <c r="A7283" t="s">
        <v>6749</v>
      </c>
    </row>
    <row r="7284" spans="1:1" x14ac:dyDescent="0.25">
      <c r="A7284" t="s">
        <v>6750</v>
      </c>
    </row>
    <row r="7285" spans="1:1" x14ac:dyDescent="0.25">
      <c r="A7285" t="s">
        <v>6751</v>
      </c>
    </row>
    <row r="7286" spans="1:1" x14ac:dyDescent="0.25">
      <c r="A7286" t="s">
        <v>6752</v>
      </c>
    </row>
    <row r="7287" spans="1:1" x14ac:dyDescent="0.25">
      <c r="A7287" t="s">
        <v>6753</v>
      </c>
    </row>
    <row r="7288" spans="1:1" x14ac:dyDescent="0.25">
      <c r="A7288" t="s">
        <v>6754</v>
      </c>
    </row>
    <row r="7289" spans="1:1" x14ac:dyDescent="0.25">
      <c r="A7289" t="s">
        <v>6755</v>
      </c>
    </row>
    <row r="7290" spans="1:1" x14ac:dyDescent="0.25">
      <c r="A7290" t="s">
        <v>6756</v>
      </c>
    </row>
    <row r="7292" spans="1:1" x14ac:dyDescent="0.25">
      <c r="A7292" t="s">
        <v>6757</v>
      </c>
    </row>
    <row r="7293" spans="1:1" x14ac:dyDescent="0.25">
      <c r="A7293" t="s">
        <v>6758</v>
      </c>
    </row>
    <row r="7294" spans="1:1" x14ac:dyDescent="0.25">
      <c r="A7294" t="s">
        <v>6759</v>
      </c>
    </row>
    <row r="7297" spans="1:1" x14ac:dyDescent="0.25">
      <c r="A7297" t="s">
        <v>6760</v>
      </c>
    </row>
    <row r="7299" spans="1:1" x14ac:dyDescent="0.25">
      <c r="A7299" t="s">
        <v>6761</v>
      </c>
    </row>
    <row r="7301" spans="1:1" x14ac:dyDescent="0.25">
      <c r="A7301" t="s">
        <v>6762</v>
      </c>
    </row>
    <row r="7303" spans="1:1" x14ac:dyDescent="0.25">
      <c r="A7303" t="s">
        <v>6763</v>
      </c>
    </row>
    <row r="7305" spans="1:1" x14ac:dyDescent="0.25">
      <c r="A7305" t="s">
        <v>6764</v>
      </c>
    </row>
    <row r="7307" spans="1:1" x14ac:dyDescent="0.25">
      <c r="A7307" t="s">
        <v>6765</v>
      </c>
    </row>
    <row r="7309" spans="1:1" x14ac:dyDescent="0.25">
      <c r="A7309" t="s">
        <v>6766</v>
      </c>
    </row>
    <row r="7311" spans="1:1" x14ac:dyDescent="0.25">
      <c r="A7311" t="s">
        <v>6767</v>
      </c>
    </row>
    <row r="7313" spans="1:1" x14ac:dyDescent="0.25">
      <c r="A7313" t="s">
        <v>6768</v>
      </c>
    </row>
    <row r="7315" spans="1:1" x14ac:dyDescent="0.25">
      <c r="A7315" t="s">
        <v>6769</v>
      </c>
    </row>
    <row r="7316" spans="1:1" x14ac:dyDescent="0.25">
      <c r="A7316" t="s">
        <v>6770</v>
      </c>
    </row>
    <row r="7317" spans="1:1" x14ac:dyDescent="0.25">
      <c r="A7317" t="s">
        <v>6771</v>
      </c>
    </row>
    <row r="7318" spans="1:1" x14ac:dyDescent="0.25">
      <c r="A7318" t="s">
        <v>6772</v>
      </c>
    </row>
    <row r="7319" spans="1:1" x14ac:dyDescent="0.25">
      <c r="A7319" t="s">
        <v>6773</v>
      </c>
    </row>
    <row r="7320" spans="1:1" x14ac:dyDescent="0.25">
      <c r="A7320" t="s">
        <v>6774</v>
      </c>
    </row>
    <row r="7321" spans="1:1" x14ac:dyDescent="0.25">
      <c r="A7321" t="s">
        <v>6775</v>
      </c>
    </row>
    <row r="7322" spans="1:1" x14ac:dyDescent="0.25">
      <c r="A7322" t="s">
        <v>6776</v>
      </c>
    </row>
    <row r="7323" spans="1:1" x14ac:dyDescent="0.25">
      <c r="A7323" t="s">
        <v>6777</v>
      </c>
    </row>
    <row r="7324" spans="1:1" x14ac:dyDescent="0.25">
      <c r="A7324" t="s">
        <v>6778</v>
      </c>
    </row>
    <row r="7325" spans="1:1" x14ac:dyDescent="0.25">
      <c r="A7325" t="s">
        <v>6779</v>
      </c>
    </row>
    <row r="7326" spans="1:1" x14ac:dyDescent="0.25">
      <c r="A7326" t="s">
        <v>6780</v>
      </c>
    </row>
    <row r="7327" spans="1:1" x14ac:dyDescent="0.25">
      <c r="A7327" t="s">
        <v>6781</v>
      </c>
    </row>
    <row r="7328" spans="1:1" x14ac:dyDescent="0.25">
      <c r="A7328" t="s">
        <v>6782</v>
      </c>
    </row>
    <row r="7330" spans="1:1" x14ac:dyDescent="0.25">
      <c r="A7330" t="s">
        <v>6783</v>
      </c>
    </row>
    <row r="7332" spans="1:1" x14ac:dyDescent="0.25">
      <c r="A7332" t="s">
        <v>6784</v>
      </c>
    </row>
    <row r="7334" spans="1:1" x14ac:dyDescent="0.25">
      <c r="A7334" t="s">
        <v>6785</v>
      </c>
    </row>
    <row r="7335" spans="1:1" x14ac:dyDescent="0.25">
      <c r="A7335" t="s">
        <v>6350</v>
      </c>
    </row>
    <row r="7336" spans="1:1" x14ac:dyDescent="0.25">
      <c r="A7336" t="s">
        <v>6786</v>
      </c>
    </row>
    <row r="7337" spans="1:1" x14ac:dyDescent="0.25">
      <c r="A7337" t="s">
        <v>6787</v>
      </c>
    </row>
    <row r="7338" spans="1:1" x14ac:dyDescent="0.25">
      <c r="A7338" t="s">
        <v>6788</v>
      </c>
    </row>
    <row r="7339" spans="1:1" x14ac:dyDescent="0.25">
      <c r="A7339" t="s">
        <v>6789</v>
      </c>
    </row>
    <row r="7340" spans="1:1" x14ac:dyDescent="0.25">
      <c r="A7340" t="s">
        <v>6790</v>
      </c>
    </row>
    <row r="7341" spans="1:1" x14ac:dyDescent="0.25">
      <c r="A7341" t="s">
        <v>6791</v>
      </c>
    </row>
    <row r="7342" spans="1:1" x14ac:dyDescent="0.25">
      <c r="A7342" t="s">
        <v>2261</v>
      </c>
    </row>
    <row r="7343" spans="1:1" x14ac:dyDescent="0.25">
      <c r="A7343" t="s">
        <v>2262</v>
      </c>
    </row>
    <row r="7344" spans="1:1" x14ac:dyDescent="0.25">
      <c r="A7344" t="s">
        <v>6599</v>
      </c>
    </row>
    <row r="7345" spans="1:1" x14ac:dyDescent="0.25">
      <c r="A7345" t="s">
        <v>6792</v>
      </c>
    </row>
    <row r="7346" spans="1:1" x14ac:dyDescent="0.25">
      <c r="A7346" t="s">
        <v>2264</v>
      </c>
    </row>
    <row r="7347" spans="1:1" x14ac:dyDescent="0.25">
      <c r="A7347" t="s">
        <v>2265</v>
      </c>
    </row>
    <row r="7348" spans="1:1" x14ac:dyDescent="0.25">
      <c r="A7348" t="s">
        <v>2266</v>
      </c>
    </row>
    <row r="7350" spans="1:1" x14ac:dyDescent="0.25">
      <c r="A7350" t="s">
        <v>2267</v>
      </c>
    </row>
    <row r="7353" spans="1:1" x14ac:dyDescent="0.25">
      <c r="A7353" t="s">
        <v>6793</v>
      </c>
    </row>
    <row r="7355" spans="1:1" x14ac:dyDescent="0.25">
      <c r="A7355" t="s">
        <v>2269</v>
      </c>
    </row>
    <row r="7357" spans="1:1" x14ac:dyDescent="0.25">
      <c r="A7357" t="s">
        <v>6794</v>
      </c>
    </row>
    <row r="7359" spans="1:1" x14ac:dyDescent="0.25">
      <c r="A7359" t="s">
        <v>2271</v>
      </c>
    </row>
    <row r="7362" spans="1:1" x14ac:dyDescent="0.25">
      <c r="A7362" t="s">
        <v>941</v>
      </c>
    </row>
    <row r="7364" spans="1:1" x14ac:dyDescent="0.25">
      <c r="A7364" t="s">
        <v>2272</v>
      </c>
    </row>
    <row r="7367" spans="1:1" x14ac:dyDescent="0.25">
      <c r="A7367" t="s">
        <v>2273</v>
      </c>
    </row>
    <row r="7369" spans="1:1" x14ac:dyDescent="0.25">
      <c r="A7369" t="s">
        <v>2274</v>
      </c>
    </row>
    <row r="7372" spans="1:1" x14ac:dyDescent="0.25">
      <c r="A7372" t="s">
        <v>2275</v>
      </c>
    </row>
    <row r="7374" spans="1:1" x14ac:dyDescent="0.25">
      <c r="A7374" t="s">
        <v>2276</v>
      </c>
    </row>
    <row r="7377" spans="1:1" x14ac:dyDescent="0.25">
      <c r="A7377" t="s">
        <v>2277</v>
      </c>
    </row>
    <row r="7378" spans="1:1" x14ac:dyDescent="0.25">
      <c r="A7378" t="s">
        <v>6795</v>
      </c>
    </row>
    <row r="7379" spans="1:1" x14ac:dyDescent="0.25">
      <c r="A7379" t="s">
        <v>6796</v>
      </c>
    </row>
    <row r="7381" spans="1:1" x14ac:dyDescent="0.25">
      <c r="A7381" t="s">
        <v>6797</v>
      </c>
    </row>
    <row r="7383" spans="1:1" x14ac:dyDescent="0.25">
      <c r="A7383" t="s">
        <v>6798</v>
      </c>
    </row>
    <row r="7385" spans="1:1" x14ac:dyDescent="0.25">
      <c r="A7385" t="s">
        <v>6799</v>
      </c>
    </row>
    <row r="7387" spans="1:1" x14ac:dyDescent="0.25">
      <c r="A7387" t="s">
        <v>6800</v>
      </c>
    </row>
    <row r="7389" spans="1:1" x14ac:dyDescent="0.25">
      <c r="A7389" t="s">
        <v>6801</v>
      </c>
    </row>
    <row r="7391" spans="1:1" x14ac:dyDescent="0.25">
      <c r="A7391" t="s">
        <v>6802</v>
      </c>
    </row>
    <row r="7393" spans="1:1" x14ac:dyDescent="0.25">
      <c r="A7393" t="s">
        <v>6803</v>
      </c>
    </row>
    <row r="7395" spans="1:1" x14ac:dyDescent="0.25">
      <c r="A7395" t="s">
        <v>6804</v>
      </c>
    </row>
    <row r="7397" spans="1:1" x14ac:dyDescent="0.25">
      <c r="A7397" t="s">
        <v>6805</v>
      </c>
    </row>
    <row r="7399" spans="1:1" x14ac:dyDescent="0.25">
      <c r="A7399" t="s">
        <v>6806</v>
      </c>
    </row>
    <row r="7401" spans="1:1" x14ac:dyDescent="0.25">
      <c r="A7401" t="s">
        <v>6807</v>
      </c>
    </row>
    <row r="7403" spans="1:1" x14ac:dyDescent="0.25">
      <c r="A7403" t="s">
        <v>6808</v>
      </c>
    </row>
    <row r="7405" spans="1:1" x14ac:dyDescent="0.25">
      <c r="A7405" t="s">
        <v>6809</v>
      </c>
    </row>
    <row r="7407" spans="1:1" x14ac:dyDescent="0.25">
      <c r="A7407" t="s">
        <v>6810</v>
      </c>
    </row>
    <row r="7409" spans="1:1" x14ac:dyDescent="0.25">
      <c r="A7409" t="s">
        <v>6811</v>
      </c>
    </row>
    <row r="7411" spans="1:1" x14ac:dyDescent="0.25">
      <c r="A7411" t="s">
        <v>6812</v>
      </c>
    </row>
    <row r="7413" spans="1:1" x14ac:dyDescent="0.25">
      <c r="A7413" t="s">
        <v>6813</v>
      </c>
    </row>
    <row r="7415" spans="1:1" x14ac:dyDescent="0.25">
      <c r="A7415" t="s">
        <v>6814</v>
      </c>
    </row>
    <row r="7417" spans="1:1" x14ac:dyDescent="0.25">
      <c r="A7417" t="s">
        <v>6815</v>
      </c>
    </row>
    <row r="7419" spans="1:1" x14ac:dyDescent="0.25">
      <c r="A7419" t="s">
        <v>6816</v>
      </c>
    </row>
    <row r="7420" spans="1:1" x14ac:dyDescent="0.25">
      <c r="A7420" t="s">
        <v>6817</v>
      </c>
    </row>
    <row r="7421" spans="1:1" x14ac:dyDescent="0.25">
      <c r="A7421" t="s">
        <v>6818</v>
      </c>
    </row>
    <row r="7422" spans="1:1" x14ac:dyDescent="0.25">
      <c r="A7422" t="s">
        <v>6819</v>
      </c>
    </row>
    <row r="7423" spans="1:1" x14ac:dyDescent="0.25">
      <c r="A7423" t="s">
        <v>6820</v>
      </c>
    </row>
    <row r="7424" spans="1:1" x14ac:dyDescent="0.25">
      <c r="A7424" t="s">
        <v>6821</v>
      </c>
    </row>
    <row r="7425" spans="1:1" x14ac:dyDescent="0.25">
      <c r="A7425" t="s">
        <v>6822</v>
      </c>
    </row>
    <row r="7426" spans="1:1" x14ac:dyDescent="0.25">
      <c r="A7426" t="s">
        <v>6823</v>
      </c>
    </row>
    <row r="7427" spans="1:1" x14ac:dyDescent="0.25">
      <c r="A7427" t="s">
        <v>6824</v>
      </c>
    </row>
    <row r="7428" spans="1:1" x14ac:dyDescent="0.25">
      <c r="A7428" t="s">
        <v>6825</v>
      </c>
    </row>
    <row r="7429" spans="1:1" x14ac:dyDescent="0.25">
      <c r="A7429" t="s">
        <v>6826</v>
      </c>
    </row>
    <row r="7430" spans="1:1" x14ac:dyDescent="0.25">
      <c r="A7430" t="s">
        <v>6827</v>
      </c>
    </row>
    <row r="7432" spans="1:1" x14ac:dyDescent="0.25">
      <c r="A7432" t="s">
        <v>6828</v>
      </c>
    </row>
    <row r="7435" spans="1:1" x14ac:dyDescent="0.25">
      <c r="A7435" t="s">
        <v>6829</v>
      </c>
    </row>
    <row r="7436" spans="1:1" x14ac:dyDescent="0.25">
      <c r="A7436" t="s">
        <v>6830</v>
      </c>
    </row>
    <row r="7437" spans="1:1" x14ac:dyDescent="0.25">
      <c r="A7437" t="s">
        <v>6831</v>
      </c>
    </row>
    <row r="7438" spans="1:1" x14ac:dyDescent="0.25">
      <c r="A7438" t="s">
        <v>6832</v>
      </c>
    </row>
    <row r="7439" spans="1:1" x14ac:dyDescent="0.25">
      <c r="A7439" t="s">
        <v>6833</v>
      </c>
    </row>
    <row r="7440" spans="1:1" x14ac:dyDescent="0.25">
      <c r="A7440" t="s">
        <v>6834</v>
      </c>
    </row>
    <row r="7441" spans="1:1" x14ac:dyDescent="0.25">
      <c r="A7441" t="s">
        <v>6835</v>
      </c>
    </row>
    <row r="7442" spans="1:1" x14ac:dyDescent="0.25">
      <c r="A7442" t="s">
        <v>6836</v>
      </c>
    </row>
    <row r="7443" spans="1:1" x14ac:dyDescent="0.25">
      <c r="A7443" t="s">
        <v>6837</v>
      </c>
    </row>
    <row r="7444" spans="1:1" x14ac:dyDescent="0.25">
      <c r="A7444" t="s">
        <v>6838</v>
      </c>
    </row>
    <row r="7445" spans="1:1" x14ac:dyDescent="0.25">
      <c r="A7445" t="s">
        <v>6839</v>
      </c>
    </row>
    <row r="7446" spans="1:1" x14ac:dyDescent="0.25">
      <c r="A7446" t="s">
        <v>6840</v>
      </c>
    </row>
    <row r="7447" spans="1:1" x14ac:dyDescent="0.25">
      <c r="A7447" t="s">
        <v>6841</v>
      </c>
    </row>
    <row r="7448" spans="1:1" x14ac:dyDescent="0.25">
      <c r="A7448" t="s">
        <v>6842</v>
      </c>
    </row>
    <row r="7449" spans="1:1" x14ac:dyDescent="0.25">
      <c r="A7449" t="s">
        <v>6843</v>
      </c>
    </row>
    <row r="7450" spans="1:1" x14ac:dyDescent="0.25">
      <c r="A7450" t="s">
        <v>6844</v>
      </c>
    </row>
    <row r="7451" spans="1:1" x14ac:dyDescent="0.25">
      <c r="A7451" t="s">
        <v>6845</v>
      </c>
    </row>
    <row r="7452" spans="1:1" x14ac:dyDescent="0.25">
      <c r="A7452" t="s">
        <v>6846</v>
      </c>
    </row>
    <row r="7455" spans="1:1" x14ac:dyDescent="0.25">
      <c r="A7455" t="s">
        <v>6335</v>
      </c>
    </row>
    <row r="7456" spans="1:1" x14ac:dyDescent="0.25">
      <c r="A7456" t="s">
        <v>6847</v>
      </c>
    </row>
    <row r="7457" spans="1:1" x14ac:dyDescent="0.25">
      <c r="A7457" t="s">
        <v>6848</v>
      </c>
    </row>
    <row r="7458" spans="1:1" x14ac:dyDescent="0.25">
      <c r="A7458" t="s">
        <v>6849</v>
      </c>
    </row>
    <row r="7459" spans="1:1" x14ac:dyDescent="0.25">
      <c r="A7459" t="s">
        <v>6850</v>
      </c>
    </row>
    <row r="7460" spans="1:1" x14ac:dyDescent="0.25">
      <c r="A7460" t="s">
        <v>6851</v>
      </c>
    </row>
    <row r="7461" spans="1:1" x14ac:dyDescent="0.25">
      <c r="A7461" t="s">
        <v>6852</v>
      </c>
    </row>
    <row r="7462" spans="1:1" x14ac:dyDescent="0.25">
      <c r="A7462" t="s">
        <v>6853</v>
      </c>
    </row>
    <row r="7463" spans="1:1" x14ac:dyDescent="0.25">
      <c r="A7463" t="s">
        <v>6342</v>
      </c>
    </row>
    <row r="7464" spans="1:1" x14ac:dyDescent="0.25">
      <c r="A7464" t="s">
        <v>6854</v>
      </c>
    </row>
    <row r="7465" spans="1:1" x14ac:dyDescent="0.25">
      <c r="A7465" t="s">
        <v>6855</v>
      </c>
    </row>
    <row r="7466" spans="1:1" x14ac:dyDescent="0.25">
      <c r="A7466" t="s">
        <v>6856</v>
      </c>
    </row>
    <row r="7467" spans="1:1" x14ac:dyDescent="0.25">
      <c r="A7467" t="s">
        <v>6346</v>
      </c>
    </row>
    <row r="7468" spans="1:1" x14ac:dyDescent="0.25">
      <c r="A7468" t="s">
        <v>6857</v>
      </c>
    </row>
    <row r="7469" spans="1:1" x14ac:dyDescent="0.25">
      <c r="A7469" t="s">
        <v>6858</v>
      </c>
    </row>
    <row r="7470" spans="1:1" x14ac:dyDescent="0.25">
      <c r="A7470" t="s">
        <v>6859</v>
      </c>
    </row>
    <row r="7471" spans="1:1" x14ac:dyDescent="0.25">
      <c r="A7471" t="s">
        <v>6091</v>
      </c>
    </row>
    <row r="7472" spans="1:1" x14ac:dyDescent="0.25">
      <c r="A7472" t="s">
        <v>6350</v>
      </c>
    </row>
    <row r="7473" spans="1:1" x14ac:dyDescent="0.25">
      <c r="A7473" t="s">
        <v>2271</v>
      </c>
    </row>
    <row r="7476" spans="1:1" x14ac:dyDescent="0.25">
      <c r="A7476" t="s">
        <v>932</v>
      </c>
    </row>
    <row r="7478" spans="1:1" x14ac:dyDescent="0.25">
      <c r="A7478" t="s">
        <v>2272</v>
      </c>
    </row>
    <row r="7481" spans="1:1" x14ac:dyDescent="0.25">
      <c r="A7481" t="s">
        <v>2273</v>
      </c>
    </row>
    <row r="7483" spans="1:1" x14ac:dyDescent="0.25">
      <c r="A7483" t="s">
        <v>2274</v>
      </c>
    </row>
    <row r="7486" spans="1:1" x14ac:dyDescent="0.25">
      <c r="A7486" t="s">
        <v>2275</v>
      </c>
    </row>
    <row r="7488" spans="1:1" x14ac:dyDescent="0.25">
      <c r="A7488" t="s">
        <v>2276</v>
      </c>
    </row>
    <row r="7491" spans="1:1" x14ac:dyDescent="0.25">
      <c r="A7491" t="s">
        <v>2277</v>
      </c>
    </row>
    <row r="7492" spans="1:1" x14ac:dyDescent="0.25">
      <c r="A7492" t="s">
        <v>6860</v>
      </c>
    </row>
    <row r="7493" spans="1:1" x14ac:dyDescent="0.25">
      <c r="A7493" t="s">
        <v>6861</v>
      </c>
    </row>
    <row r="7494" spans="1:1" x14ac:dyDescent="0.25">
      <c r="A7494" t="s">
        <v>6862</v>
      </c>
    </row>
    <row r="7495" spans="1:1" x14ac:dyDescent="0.25">
      <c r="A7495" t="s">
        <v>6863</v>
      </c>
    </row>
    <row r="7496" spans="1:1" x14ac:dyDescent="0.25">
      <c r="A7496" t="s">
        <v>6864</v>
      </c>
    </row>
    <row r="7497" spans="1:1" x14ac:dyDescent="0.25">
      <c r="A7497" t="s">
        <v>6865</v>
      </c>
    </row>
    <row r="7498" spans="1:1" x14ac:dyDescent="0.25">
      <c r="A7498" t="s">
        <v>6866</v>
      </c>
    </row>
    <row r="7499" spans="1:1" x14ac:dyDescent="0.25">
      <c r="A7499" t="s">
        <v>6867</v>
      </c>
    </row>
    <row r="7500" spans="1:1" x14ac:dyDescent="0.25">
      <c r="A7500" t="s">
        <v>6868</v>
      </c>
    </row>
    <row r="7501" spans="1:1" x14ac:dyDescent="0.25">
      <c r="A7501" t="s">
        <v>6869</v>
      </c>
    </row>
    <row r="7502" spans="1:1" x14ac:dyDescent="0.25">
      <c r="A7502" t="s">
        <v>6870</v>
      </c>
    </row>
    <row r="7503" spans="1:1" x14ac:dyDescent="0.25">
      <c r="A7503" t="s">
        <v>6871</v>
      </c>
    </row>
    <row r="7504" spans="1:1" x14ac:dyDescent="0.25">
      <c r="A7504" t="s">
        <v>6872</v>
      </c>
    </row>
    <row r="7505" spans="1:1" x14ac:dyDescent="0.25">
      <c r="A7505" t="s">
        <v>6873</v>
      </c>
    </row>
    <row r="7506" spans="1:1" x14ac:dyDescent="0.25">
      <c r="A7506" t="s">
        <v>6874</v>
      </c>
    </row>
    <row r="7507" spans="1:1" x14ac:dyDescent="0.25">
      <c r="A7507" t="s">
        <v>6875</v>
      </c>
    </row>
    <row r="7508" spans="1:1" x14ac:dyDescent="0.25">
      <c r="A7508" t="s">
        <v>6876</v>
      </c>
    </row>
    <row r="7509" spans="1:1" x14ac:dyDescent="0.25">
      <c r="A7509" t="s">
        <v>6877</v>
      </c>
    </row>
    <row r="7510" spans="1:1" x14ac:dyDescent="0.25">
      <c r="A7510" t="s">
        <v>6878</v>
      </c>
    </row>
    <row r="7511" spans="1:1" x14ac:dyDescent="0.25">
      <c r="A7511" t="s">
        <v>6879</v>
      </c>
    </row>
    <row r="7512" spans="1:1" x14ac:dyDescent="0.25">
      <c r="A7512" t="s">
        <v>6880</v>
      </c>
    </row>
    <row r="7513" spans="1:1" x14ac:dyDescent="0.25">
      <c r="A7513" t="s">
        <v>6881</v>
      </c>
    </row>
    <row r="7514" spans="1:1" x14ac:dyDescent="0.25">
      <c r="A7514" t="s">
        <v>6882</v>
      </c>
    </row>
    <row r="7515" spans="1:1" x14ac:dyDescent="0.25">
      <c r="A7515" t="s">
        <v>6883</v>
      </c>
    </row>
    <row r="7516" spans="1:1" x14ac:dyDescent="0.25">
      <c r="A7516" t="s">
        <v>6884</v>
      </c>
    </row>
    <row r="7517" spans="1:1" x14ac:dyDescent="0.25">
      <c r="A7517" t="s">
        <v>6885</v>
      </c>
    </row>
    <row r="7518" spans="1:1" x14ac:dyDescent="0.25">
      <c r="A7518" t="s">
        <v>6886</v>
      </c>
    </row>
    <row r="7519" spans="1:1" x14ac:dyDescent="0.25">
      <c r="A7519" t="s">
        <v>6887</v>
      </c>
    </row>
    <row r="7521" spans="1:1" x14ac:dyDescent="0.25">
      <c r="A7521" t="s">
        <v>2569</v>
      </c>
    </row>
    <row r="7522" spans="1:1" x14ac:dyDescent="0.25">
      <c r="A7522" t="s">
        <v>6888</v>
      </c>
    </row>
    <row r="7523" spans="1:1" x14ac:dyDescent="0.25">
      <c r="A7523" t="s">
        <v>6889</v>
      </c>
    </row>
    <row r="7524" spans="1:1" x14ac:dyDescent="0.25">
      <c r="A7524" t="s">
        <v>6890</v>
      </c>
    </row>
    <row r="7525" spans="1:1" x14ac:dyDescent="0.25">
      <c r="A7525" t="s">
        <v>6891</v>
      </c>
    </row>
    <row r="7526" spans="1:1" x14ac:dyDescent="0.25">
      <c r="A7526" t="s">
        <v>6892</v>
      </c>
    </row>
    <row r="7527" spans="1:1" x14ac:dyDescent="0.25">
      <c r="A7527" t="s">
        <v>6893</v>
      </c>
    </row>
    <row r="7528" spans="1:1" x14ac:dyDescent="0.25">
      <c r="A7528" t="s">
        <v>6894</v>
      </c>
    </row>
    <row r="7529" spans="1:1" x14ac:dyDescent="0.25">
      <c r="A7529" t="s">
        <v>6895</v>
      </c>
    </row>
    <row r="7530" spans="1:1" x14ac:dyDescent="0.25">
      <c r="A7530" t="s">
        <v>6896</v>
      </c>
    </row>
    <row r="7531" spans="1:1" x14ac:dyDescent="0.25">
      <c r="A7531" t="s">
        <v>6897</v>
      </c>
    </row>
    <row r="7532" spans="1:1" x14ac:dyDescent="0.25">
      <c r="A7532" t="s">
        <v>6898</v>
      </c>
    </row>
    <row r="7533" spans="1:1" x14ac:dyDescent="0.25">
      <c r="A7533" t="s">
        <v>6899</v>
      </c>
    </row>
    <row r="7534" spans="1:1" x14ac:dyDescent="0.25">
      <c r="A7534" t="s">
        <v>6900</v>
      </c>
    </row>
    <row r="7535" spans="1:1" x14ac:dyDescent="0.25">
      <c r="A7535" t="s">
        <v>6901</v>
      </c>
    </row>
    <row r="7536" spans="1:1" x14ac:dyDescent="0.25">
      <c r="A7536" t="s">
        <v>6902</v>
      </c>
    </row>
    <row r="7537" spans="1:1" x14ac:dyDescent="0.25">
      <c r="A7537" t="s">
        <v>6903</v>
      </c>
    </row>
    <row r="7538" spans="1:1" x14ac:dyDescent="0.25">
      <c r="A7538" t="s">
        <v>6904</v>
      </c>
    </row>
    <row r="7539" spans="1:1" x14ac:dyDescent="0.25">
      <c r="A7539" t="s">
        <v>6905</v>
      </c>
    </row>
    <row r="7540" spans="1:1" x14ac:dyDescent="0.25">
      <c r="A7540" t="s">
        <v>6906</v>
      </c>
    </row>
    <row r="7541" spans="1:1" x14ac:dyDescent="0.25">
      <c r="A7541" t="s">
        <v>6907</v>
      </c>
    </row>
    <row r="7542" spans="1:1" x14ac:dyDescent="0.25">
      <c r="A7542" t="s">
        <v>6908</v>
      </c>
    </row>
    <row r="7543" spans="1:1" x14ac:dyDescent="0.25">
      <c r="A7543" t="s">
        <v>6909</v>
      </c>
    </row>
    <row r="7545" spans="1:1" x14ac:dyDescent="0.25">
      <c r="A7545" t="s">
        <v>6910</v>
      </c>
    </row>
    <row r="7547" spans="1:1" x14ac:dyDescent="0.25">
      <c r="A7547" t="s">
        <v>4380</v>
      </c>
    </row>
    <row r="7548" spans="1:1" x14ac:dyDescent="0.25">
      <c r="A7548" t="s">
        <v>6911</v>
      </c>
    </row>
    <row r="7550" spans="1:1" x14ac:dyDescent="0.25">
      <c r="A7550" t="s">
        <v>6912</v>
      </c>
    </row>
    <row r="7551" spans="1:1" x14ac:dyDescent="0.25">
      <c r="A7551" t="s">
        <v>6913</v>
      </c>
    </row>
    <row r="7553" spans="1:1" x14ac:dyDescent="0.25">
      <c r="A7553" t="s">
        <v>1868</v>
      </c>
    </row>
    <row r="7554" spans="1:1" x14ac:dyDescent="0.25">
      <c r="A7554" t="s">
        <v>6914</v>
      </c>
    </row>
    <row r="7556" spans="1:1" x14ac:dyDescent="0.25">
      <c r="A7556" t="s">
        <v>6915</v>
      </c>
    </row>
    <row r="7557" spans="1:1" x14ac:dyDescent="0.25">
      <c r="A7557" t="s">
        <v>6916</v>
      </c>
    </row>
    <row r="7558" spans="1:1" x14ac:dyDescent="0.25">
      <c r="A7558" t="s">
        <v>6917</v>
      </c>
    </row>
    <row r="7560" spans="1:1" x14ac:dyDescent="0.25">
      <c r="A7560" t="s">
        <v>6918</v>
      </c>
    </row>
    <row r="7561" spans="1:1" x14ac:dyDescent="0.25">
      <c r="A7561" t="s">
        <v>6916</v>
      </c>
    </row>
    <row r="7562" spans="1:1" x14ac:dyDescent="0.25">
      <c r="A7562" t="s">
        <v>6919</v>
      </c>
    </row>
    <row r="7563" spans="1:1" x14ac:dyDescent="0.25">
      <c r="A7563" t="s">
        <v>6920</v>
      </c>
    </row>
    <row r="7564" spans="1:1" x14ac:dyDescent="0.25">
      <c r="A7564" t="s">
        <v>6921</v>
      </c>
    </row>
    <row r="7565" spans="1:1" x14ac:dyDescent="0.25">
      <c r="A7565" t="s">
        <v>6922</v>
      </c>
    </row>
    <row r="7566" spans="1:1" x14ac:dyDescent="0.25">
      <c r="A7566" t="s">
        <v>6923</v>
      </c>
    </row>
    <row r="7568" spans="1:1" x14ac:dyDescent="0.25">
      <c r="A7568" t="s">
        <v>2788</v>
      </c>
    </row>
    <row r="7569" spans="1:1" x14ac:dyDescent="0.25">
      <c r="A7569" t="s">
        <v>6916</v>
      </c>
    </row>
    <row r="7570" spans="1:1" x14ac:dyDescent="0.25">
      <c r="A7570" t="s">
        <v>6924</v>
      </c>
    </row>
    <row r="7571" spans="1:1" x14ac:dyDescent="0.25">
      <c r="A7571" t="s">
        <v>6925</v>
      </c>
    </row>
    <row r="7572" spans="1:1" x14ac:dyDescent="0.25">
      <c r="A7572" t="s">
        <v>6916</v>
      </c>
    </row>
    <row r="7573" spans="1:1" x14ac:dyDescent="0.25">
      <c r="A7573" t="s">
        <v>6926</v>
      </c>
    </row>
    <row r="7575" spans="1:1" x14ac:dyDescent="0.25">
      <c r="A7575" t="s">
        <v>6927</v>
      </c>
    </row>
    <row r="7577" spans="1:1" x14ac:dyDescent="0.25">
      <c r="A7577" t="s">
        <v>6928</v>
      </c>
    </row>
    <row r="7579" spans="1:1" x14ac:dyDescent="0.25">
      <c r="A7579" t="s">
        <v>6929</v>
      </c>
    </row>
    <row r="7581" spans="1:1" x14ac:dyDescent="0.25">
      <c r="A7581" t="s">
        <v>6930</v>
      </c>
    </row>
    <row r="7582" spans="1:1" x14ac:dyDescent="0.25">
      <c r="A7582" t="s">
        <v>6931</v>
      </c>
    </row>
    <row r="7583" spans="1:1" x14ac:dyDescent="0.25">
      <c r="A7583" t="s">
        <v>6932</v>
      </c>
    </row>
    <row r="7586" spans="1:3" x14ac:dyDescent="0.25">
      <c r="A7586" t="s">
        <v>6933</v>
      </c>
      <c r="B7586" t="s">
        <v>6934</v>
      </c>
      <c r="C7586" t="s">
        <v>6935</v>
      </c>
    </row>
    <row r="7588" spans="1:3" x14ac:dyDescent="0.25">
      <c r="A7588" t="s">
        <v>2271</v>
      </c>
    </row>
    <row r="7591" spans="1:3" x14ac:dyDescent="0.25">
      <c r="A7591" t="s">
        <v>932</v>
      </c>
    </row>
    <row r="7593" spans="1:3" x14ac:dyDescent="0.25">
      <c r="A7593" t="s">
        <v>2272</v>
      </c>
    </row>
    <row r="7596" spans="1:3" x14ac:dyDescent="0.25">
      <c r="A7596" t="s">
        <v>2273</v>
      </c>
    </row>
    <row r="7598" spans="1:3" x14ac:dyDescent="0.25">
      <c r="A7598" t="s">
        <v>2274</v>
      </c>
    </row>
    <row r="7601" spans="1:2" x14ac:dyDescent="0.25">
      <c r="A7601" t="s">
        <v>2275</v>
      </c>
    </row>
    <row r="7603" spans="1:2" x14ac:dyDescent="0.25">
      <c r="A7603" t="s">
        <v>2276</v>
      </c>
    </row>
    <row r="7606" spans="1:2" x14ac:dyDescent="0.25">
      <c r="A7606" t="s">
        <v>2277</v>
      </c>
    </row>
    <row r="7607" spans="1:2" x14ac:dyDescent="0.25">
      <c r="A7607" t="s">
        <v>6936</v>
      </c>
    </row>
    <row r="7608" spans="1:2" x14ac:dyDescent="0.25">
      <c r="A7608" t="s">
        <v>6937</v>
      </c>
    </row>
    <row r="7610" spans="1:2" x14ac:dyDescent="0.25">
      <c r="A7610" t="s">
        <v>6938</v>
      </c>
    </row>
    <row r="7612" spans="1:2" x14ac:dyDescent="0.25">
      <c r="A7612" t="s">
        <v>6939</v>
      </c>
    </row>
    <row r="7614" spans="1:2" x14ac:dyDescent="0.25">
      <c r="A7614" t="s">
        <v>6940</v>
      </c>
      <c r="B7614" t="s">
        <v>6941</v>
      </c>
    </row>
    <row r="7616" spans="1:2" x14ac:dyDescent="0.25">
      <c r="A7616" t="s">
        <v>6942</v>
      </c>
    </row>
    <row r="7617" spans="1:1" x14ac:dyDescent="0.25">
      <c r="A7617" t="s">
        <v>6943</v>
      </c>
    </row>
    <row r="7618" spans="1:1" x14ac:dyDescent="0.25">
      <c r="A7618" t="s">
        <v>6944</v>
      </c>
    </row>
    <row r="7619" spans="1:1" x14ac:dyDescent="0.25">
      <c r="A7619" t="s">
        <v>6945</v>
      </c>
    </row>
    <row r="7620" spans="1:1" x14ac:dyDescent="0.25">
      <c r="A7620" t="s">
        <v>6946</v>
      </c>
    </row>
    <row r="7621" spans="1:1" x14ac:dyDescent="0.25">
      <c r="A7621" t="s">
        <v>6947</v>
      </c>
    </row>
    <row r="7622" spans="1:1" x14ac:dyDescent="0.25">
      <c r="A7622" t="s">
        <v>6948</v>
      </c>
    </row>
    <row r="7623" spans="1:1" x14ac:dyDescent="0.25">
      <c r="A7623" t="s">
        <v>6949</v>
      </c>
    </row>
    <row r="7624" spans="1:1" x14ac:dyDescent="0.25">
      <c r="A7624" t="s">
        <v>6950</v>
      </c>
    </row>
    <row r="7625" spans="1:1" x14ac:dyDescent="0.25">
      <c r="A7625" t="s">
        <v>6951</v>
      </c>
    </row>
    <row r="7626" spans="1:1" x14ac:dyDescent="0.25">
      <c r="A7626" t="s">
        <v>6952</v>
      </c>
    </row>
    <row r="7627" spans="1:1" x14ac:dyDescent="0.25">
      <c r="A7627" t="s">
        <v>6953</v>
      </c>
    </row>
    <row r="7628" spans="1:1" x14ac:dyDescent="0.25">
      <c r="A7628" t="s">
        <v>6954</v>
      </c>
    </row>
    <row r="7629" spans="1:1" x14ac:dyDescent="0.25">
      <c r="A7629" t="s">
        <v>6955</v>
      </c>
    </row>
    <row r="7630" spans="1:1" x14ac:dyDescent="0.25">
      <c r="A7630" t="s">
        <v>6956</v>
      </c>
    </row>
    <row r="7631" spans="1:1" x14ac:dyDescent="0.25">
      <c r="A7631" t="s">
        <v>6957</v>
      </c>
    </row>
    <row r="7632" spans="1:1" x14ac:dyDescent="0.25">
      <c r="A7632" t="s">
        <v>5100</v>
      </c>
    </row>
    <row r="7633" spans="1:1" x14ac:dyDescent="0.25">
      <c r="A7633" t="s">
        <v>6958</v>
      </c>
    </row>
    <row r="7634" spans="1:1" x14ac:dyDescent="0.25">
      <c r="A7634" t="s">
        <v>6959</v>
      </c>
    </row>
    <row r="7635" spans="1:1" x14ac:dyDescent="0.25">
      <c r="A7635" t="s">
        <v>6960</v>
      </c>
    </row>
    <row r="7636" spans="1:1" x14ac:dyDescent="0.25">
      <c r="A7636" t="s">
        <v>6961</v>
      </c>
    </row>
    <row r="7637" spans="1:1" x14ac:dyDescent="0.25">
      <c r="A7637" t="s">
        <v>6962</v>
      </c>
    </row>
    <row r="7638" spans="1:1" x14ac:dyDescent="0.25">
      <c r="A7638" t="s">
        <v>6963</v>
      </c>
    </row>
    <row r="7639" spans="1:1" x14ac:dyDescent="0.25">
      <c r="A7639" t="s">
        <v>6964</v>
      </c>
    </row>
    <row r="7640" spans="1:1" x14ac:dyDescent="0.25">
      <c r="A7640" t="s">
        <v>6965</v>
      </c>
    </row>
    <row r="7642" spans="1:1" x14ac:dyDescent="0.25">
      <c r="A7642" t="s">
        <v>6966</v>
      </c>
    </row>
    <row r="7644" spans="1:1" x14ac:dyDescent="0.25">
      <c r="A7644" t="s">
        <v>6967</v>
      </c>
    </row>
    <row r="7646" spans="1:1" x14ac:dyDescent="0.25">
      <c r="A7646" t="s">
        <v>6968</v>
      </c>
    </row>
    <row r="7647" spans="1:1" x14ac:dyDescent="0.25">
      <c r="A7647" t="s">
        <v>6969</v>
      </c>
    </row>
    <row r="7648" spans="1:1" x14ac:dyDescent="0.25">
      <c r="A7648" t="s">
        <v>6970</v>
      </c>
    </row>
    <row r="7650" spans="1:1" x14ac:dyDescent="0.25">
      <c r="A7650" t="s">
        <v>5183</v>
      </c>
    </row>
    <row r="7651" spans="1:1" x14ac:dyDescent="0.25">
      <c r="A7651" t="s">
        <v>6971</v>
      </c>
    </row>
    <row r="7652" spans="1:1" x14ac:dyDescent="0.25">
      <c r="A7652" t="s">
        <v>6972</v>
      </c>
    </row>
    <row r="7653" spans="1:1" x14ac:dyDescent="0.25">
      <c r="A7653" t="s">
        <v>6973</v>
      </c>
    </row>
    <row r="7655" spans="1:1" x14ac:dyDescent="0.25">
      <c r="A7655" t="s">
        <v>6974</v>
      </c>
    </row>
    <row r="7657" spans="1:1" x14ac:dyDescent="0.25">
      <c r="A7657" t="s">
        <v>6975</v>
      </c>
    </row>
    <row r="7659" spans="1:1" x14ac:dyDescent="0.25">
      <c r="A7659" t="s">
        <v>6976</v>
      </c>
    </row>
    <row r="7661" spans="1:1" x14ac:dyDescent="0.25">
      <c r="A7661" t="s">
        <v>6977</v>
      </c>
    </row>
    <row r="7663" spans="1:1" x14ac:dyDescent="0.25">
      <c r="A7663" t="s">
        <v>6978</v>
      </c>
    </row>
    <row r="7665" spans="1:1" x14ac:dyDescent="0.25">
      <c r="A7665" t="s">
        <v>6979</v>
      </c>
    </row>
    <row r="7667" spans="1:1" x14ac:dyDescent="0.25">
      <c r="A7667" t="s">
        <v>6980</v>
      </c>
    </row>
    <row r="7669" spans="1:1" x14ac:dyDescent="0.25">
      <c r="A7669" t="s">
        <v>6981</v>
      </c>
    </row>
    <row r="7671" spans="1:1" x14ac:dyDescent="0.25">
      <c r="A7671" t="s">
        <v>6982</v>
      </c>
    </row>
    <row r="7673" spans="1:1" x14ac:dyDescent="0.25">
      <c r="A7673" t="s">
        <v>6983</v>
      </c>
    </row>
    <row r="7675" spans="1:1" x14ac:dyDescent="0.25">
      <c r="A7675" t="s">
        <v>6984</v>
      </c>
    </row>
    <row r="7677" spans="1:1" x14ac:dyDescent="0.25">
      <c r="A7677" t="s">
        <v>6985</v>
      </c>
    </row>
    <row r="7679" spans="1:1" x14ac:dyDescent="0.25">
      <c r="A7679" t="s">
        <v>6986</v>
      </c>
    </row>
    <row r="7680" spans="1:1" x14ac:dyDescent="0.25">
      <c r="A7680" t="s">
        <v>6987</v>
      </c>
    </row>
    <row r="7681" spans="1:3" x14ac:dyDescent="0.25">
      <c r="A7681" t="s">
        <v>6988</v>
      </c>
    </row>
    <row r="7683" spans="1:3" x14ac:dyDescent="0.25">
      <c r="A7683" t="s">
        <v>6989</v>
      </c>
    </row>
    <row r="7684" spans="1:3" x14ac:dyDescent="0.25">
      <c r="A7684" t="s">
        <v>1957</v>
      </c>
    </row>
    <row r="7685" spans="1:3" x14ac:dyDescent="0.25">
      <c r="A7685" t="s">
        <v>6990</v>
      </c>
      <c r="B7685" t="s">
        <v>6991</v>
      </c>
      <c r="C7685" t="s">
        <v>6992</v>
      </c>
    </row>
    <row r="7686" spans="1:3" x14ac:dyDescent="0.25">
      <c r="A7686" t="s">
        <v>6993</v>
      </c>
    </row>
    <row r="7687" spans="1:3" x14ac:dyDescent="0.25">
      <c r="A7687" t="s">
        <v>6994</v>
      </c>
    </row>
    <row r="7688" spans="1:3" x14ac:dyDescent="0.25">
      <c r="A7688" t="s">
        <v>6995</v>
      </c>
    </row>
    <row r="7689" spans="1:3" x14ac:dyDescent="0.25">
      <c r="A7689" t="s">
        <v>6996</v>
      </c>
    </row>
    <row r="7690" spans="1:3" x14ac:dyDescent="0.25">
      <c r="A7690" t="s">
        <v>6997</v>
      </c>
    </row>
    <row r="7691" spans="1:3" x14ac:dyDescent="0.25">
      <c r="A7691" t="s">
        <v>6998</v>
      </c>
    </row>
    <row r="7692" spans="1:3" x14ac:dyDescent="0.25">
      <c r="A7692" t="s">
        <v>6999</v>
      </c>
    </row>
    <row r="7693" spans="1:3" x14ac:dyDescent="0.25">
      <c r="A7693" t="s">
        <v>7000</v>
      </c>
    </row>
    <row r="7694" spans="1:3" x14ac:dyDescent="0.25">
      <c r="A7694" t="s">
        <v>7001</v>
      </c>
    </row>
    <row r="7695" spans="1:3" x14ac:dyDescent="0.25">
      <c r="A7695" t="s">
        <v>7002</v>
      </c>
    </row>
    <row r="7696" spans="1:3" x14ac:dyDescent="0.25">
      <c r="A7696" t="s">
        <v>7003</v>
      </c>
    </row>
    <row r="7697" spans="1:1" x14ac:dyDescent="0.25">
      <c r="A7697" t="s">
        <v>5965</v>
      </c>
    </row>
    <row r="7698" spans="1:1" x14ac:dyDescent="0.25">
      <c r="A7698" t="s">
        <v>7004</v>
      </c>
    </row>
    <row r="7699" spans="1:1" x14ac:dyDescent="0.25">
      <c r="A7699" t="s">
        <v>7005</v>
      </c>
    </row>
    <row r="7701" spans="1:1" x14ac:dyDescent="0.25">
      <c r="A7701" t="s">
        <v>5971</v>
      </c>
    </row>
    <row r="7703" spans="1:1" x14ac:dyDescent="0.25">
      <c r="A7703" t="s">
        <v>5972</v>
      </c>
    </row>
    <row r="7705" spans="1:1" x14ac:dyDescent="0.25">
      <c r="A7705" t="s">
        <v>5973</v>
      </c>
    </row>
    <row r="7707" spans="1:1" x14ac:dyDescent="0.25">
      <c r="A7707" t="s">
        <v>5974</v>
      </c>
    </row>
    <row r="7708" spans="1:1" x14ac:dyDescent="0.25">
      <c r="A7708" t="s">
        <v>7006</v>
      </c>
    </row>
    <row r="7709" spans="1:1" x14ac:dyDescent="0.25">
      <c r="A7709" t="s">
        <v>7007</v>
      </c>
    </row>
    <row r="7711" spans="1:1" x14ac:dyDescent="0.25">
      <c r="A7711" t="s">
        <v>7008</v>
      </c>
    </row>
    <row r="7712" spans="1:1" x14ac:dyDescent="0.25">
      <c r="A7712" t="s">
        <v>7009</v>
      </c>
    </row>
    <row r="7713" spans="1:2" x14ac:dyDescent="0.25">
      <c r="A7713" t="s">
        <v>1991</v>
      </c>
    </row>
    <row r="7714" spans="1:2" x14ac:dyDescent="0.25">
      <c r="A7714" t="s">
        <v>1992</v>
      </c>
    </row>
    <row r="7715" spans="1:2" x14ac:dyDescent="0.25">
      <c r="A7715" t="s">
        <v>7010</v>
      </c>
    </row>
    <row r="7716" spans="1:2" x14ac:dyDescent="0.25">
      <c r="A7716" t="s">
        <v>7011</v>
      </c>
    </row>
    <row r="7717" spans="1:2" x14ac:dyDescent="0.25">
      <c r="A7717" t="s">
        <v>7012</v>
      </c>
    </row>
    <row r="7718" spans="1:2" x14ac:dyDescent="0.25">
      <c r="A7718" t="s">
        <v>1995</v>
      </c>
    </row>
    <row r="7719" spans="1:2" x14ac:dyDescent="0.25">
      <c r="A7719" t="s">
        <v>7013</v>
      </c>
    </row>
    <row r="7720" spans="1:2" x14ac:dyDescent="0.25">
      <c r="A7720" t="s">
        <v>7014</v>
      </c>
    </row>
    <row r="7721" spans="1:2" x14ac:dyDescent="0.25">
      <c r="A7721" t="s">
        <v>7015</v>
      </c>
    </row>
    <row r="7723" spans="1:2" x14ac:dyDescent="0.25">
      <c r="A7723" t="s">
        <v>7016</v>
      </c>
      <c r="B7723" t="s">
        <v>7017</v>
      </c>
    </row>
    <row r="7724" spans="1:2" x14ac:dyDescent="0.25">
      <c r="A7724" t="s">
        <v>7018</v>
      </c>
    </row>
    <row r="7725" spans="1:2" x14ac:dyDescent="0.25">
      <c r="A7725" t="s">
        <v>7019</v>
      </c>
    </row>
    <row r="7726" spans="1:2" x14ac:dyDescent="0.25">
      <c r="A7726" t="s">
        <v>7020</v>
      </c>
    </row>
    <row r="7727" spans="1:2" x14ac:dyDescent="0.25">
      <c r="A7727" t="s">
        <v>7021</v>
      </c>
    </row>
    <row r="7728" spans="1:2" x14ac:dyDescent="0.25">
      <c r="A7728" t="s">
        <v>7022</v>
      </c>
    </row>
    <row r="7729" spans="1:2" x14ac:dyDescent="0.25">
      <c r="A7729" t="s">
        <v>7023</v>
      </c>
    </row>
    <row r="7730" spans="1:2" x14ac:dyDescent="0.25">
      <c r="A7730" t="s">
        <v>7024</v>
      </c>
    </row>
    <row r="7731" spans="1:2" x14ac:dyDescent="0.25">
      <c r="A7731" t="s">
        <v>7025</v>
      </c>
    </row>
    <row r="7732" spans="1:2" x14ac:dyDescent="0.25">
      <c r="A7732" t="s">
        <v>7026</v>
      </c>
    </row>
    <row r="7733" spans="1:2" x14ac:dyDescent="0.25">
      <c r="A7733" t="s">
        <v>7027</v>
      </c>
    </row>
    <row r="7735" spans="1:2" x14ac:dyDescent="0.25">
      <c r="A7735" t="s">
        <v>7028</v>
      </c>
    </row>
    <row r="7736" spans="1:2" x14ac:dyDescent="0.25">
      <c r="A7736" t="s">
        <v>7029</v>
      </c>
    </row>
    <row r="7737" spans="1:2" x14ac:dyDescent="0.25">
      <c r="A7737" t="s">
        <v>7030</v>
      </c>
    </row>
    <row r="7738" spans="1:2" x14ac:dyDescent="0.25">
      <c r="A7738" t="s">
        <v>7031</v>
      </c>
    </row>
    <row r="7739" spans="1:2" x14ac:dyDescent="0.25">
      <c r="A7739" t="s">
        <v>7032</v>
      </c>
    </row>
    <row r="7740" spans="1:2" x14ac:dyDescent="0.25">
      <c r="A7740" t="s">
        <v>7033</v>
      </c>
    </row>
    <row r="7741" spans="1:2" x14ac:dyDescent="0.25">
      <c r="A7741" t="s">
        <v>7034</v>
      </c>
    </row>
    <row r="7742" spans="1:2" x14ac:dyDescent="0.25">
      <c r="A7742" t="s">
        <v>7035</v>
      </c>
      <c r="B7742" t="s">
        <v>7036</v>
      </c>
    </row>
    <row r="7743" spans="1:2" x14ac:dyDescent="0.25">
      <c r="A7743" t="s">
        <v>7037</v>
      </c>
    </row>
    <row r="7744" spans="1:2" x14ac:dyDescent="0.25">
      <c r="A7744" t="s">
        <v>7038</v>
      </c>
    </row>
    <row r="7745" spans="1:2" x14ac:dyDescent="0.25">
      <c r="A7745" t="s">
        <v>7039</v>
      </c>
    </row>
    <row r="7746" spans="1:2" x14ac:dyDescent="0.25">
      <c r="A7746" t="s">
        <v>7040</v>
      </c>
    </row>
    <row r="7747" spans="1:2" x14ac:dyDescent="0.25">
      <c r="A7747" t="s">
        <v>7041</v>
      </c>
    </row>
    <row r="7748" spans="1:2" x14ac:dyDescent="0.25">
      <c r="A7748" t="s">
        <v>7042</v>
      </c>
    </row>
    <row r="7749" spans="1:2" x14ac:dyDescent="0.25">
      <c r="A7749" t="s">
        <v>7043</v>
      </c>
    </row>
    <row r="7750" spans="1:2" x14ac:dyDescent="0.25">
      <c r="A7750" t="s">
        <v>7044</v>
      </c>
    </row>
    <row r="7751" spans="1:2" x14ac:dyDescent="0.25">
      <c r="A7751" t="s">
        <v>7045</v>
      </c>
    </row>
    <row r="7752" spans="1:2" x14ac:dyDescent="0.25">
      <c r="A7752" t="s">
        <v>7046</v>
      </c>
    </row>
    <row r="7753" spans="1:2" x14ac:dyDescent="0.25">
      <c r="A7753" t="s">
        <v>7047</v>
      </c>
    </row>
    <row r="7754" spans="1:2" x14ac:dyDescent="0.25">
      <c r="A7754" t="s">
        <v>7048</v>
      </c>
    </row>
    <row r="7755" spans="1:2" x14ac:dyDescent="0.25">
      <c r="A7755" t="s">
        <v>7049</v>
      </c>
    </row>
    <row r="7756" spans="1:2" x14ac:dyDescent="0.25">
      <c r="A7756" t="s">
        <v>7050</v>
      </c>
    </row>
    <row r="7757" spans="1:2" x14ac:dyDescent="0.25">
      <c r="A7757" t="s">
        <v>7051</v>
      </c>
    </row>
    <row r="7759" spans="1:2" x14ac:dyDescent="0.25">
      <c r="A7759" t="s">
        <v>7052</v>
      </c>
      <c r="B7759" t="s">
        <v>7053</v>
      </c>
    </row>
    <row r="7761" spans="1:1" x14ac:dyDescent="0.25">
      <c r="A7761" t="s">
        <v>7054</v>
      </c>
    </row>
    <row r="7762" spans="1:1" x14ac:dyDescent="0.25">
      <c r="A7762" t="s">
        <v>7055</v>
      </c>
    </row>
    <row r="7763" spans="1:1" x14ac:dyDescent="0.25">
      <c r="A7763" t="s">
        <v>7056</v>
      </c>
    </row>
    <row r="7765" spans="1:1" x14ac:dyDescent="0.25">
      <c r="A7765" t="s">
        <v>7057</v>
      </c>
    </row>
    <row r="7766" spans="1:1" x14ac:dyDescent="0.25">
      <c r="A7766" t="s">
        <v>7058</v>
      </c>
    </row>
    <row r="7767" spans="1:1" x14ac:dyDescent="0.25">
      <c r="A7767" t="s">
        <v>7059</v>
      </c>
    </row>
    <row r="7768" spans="1:1" x14ac:dyDescent="0.25">
      <c r="A7768" t="s">
        <v>7060</v>
      </c>
    </row>
    <row r="7769" spans="1:1" x14ac:dyDescent="0.25">
      <c r="A7769" t="s">
        <v>7061</v>
      </c>
    </row>
    <row r="7771" spans="1:1" x14ac:dyDescent="0.25">
      <c r="A7771" t="s">
        <v>5206</v>
      </c>
    </row>
    <row r="7772" spans="1:1" x14ac:dyDescent="0.25">
      <c r="A7772" t="s">
        <v>7062</v>
      </c>
    </row>
    <row r="7773" spans="1:1" x14ac:dyDescent="0.25">
      <c r="A7773" t="s">
        <v>7063</v>
      </c>
    </row>
    <row r="7774" spans="1:1" x14ac:dyDescent="0.25">
      <c r="A7774" t="s">
        <v>7064</v>
      </c>
    </row>
    <row r="7775" spans="1:1" x14ac:dyDescent="0.25">
      <c r="A7775" t="s">
        <v>7065</v>
      </c>
    </row>
    <row r="7776" spans="1:1" x14ac:dyDescent="0.25">
      <c r="A7776" t="s">
        <v>7066</v>
      </c>
    </row>
    <row r="7777" spans="1:1" x14ac:dyDescent="0.25">
      <c r="A7777" t="s">
        <v>7067</v>
      </c>
    </row>
    <row r="7779" spans="1:1" x14ac:dyDescent="0.25">
      <c r="A7779" t="s">
        <v>7068</v>
      </c>
    </row>
    <row r="7780" spans="1:1" x14ac:dyDescent="0.25">
      <c r="A7780" t="s">
        <v>7069</v>
      </c>
    </row>
    <row r="7781" spans="1:1" x14ac:dyDescent="0.25">
      <c r="A7781" t="s">
        <v>7070</v>
      </c>
    </row>
    <row r="7782" spans="1:1" x14ac:dyDescent="0.25">
      <c r="A7782" t="s">
        <v>7071</v>
      </c>
    </row>
    <row r="7783" spans="1:1" x14ac:dyDescent="0.25">
      <c r="A7783" t="s">
        <v>7072</v>
      </c>
    </row>
    <row r="7784" spans="1:1" x14ac:dyDescent="0.25">
      <c r="A7784" t="s">
        <v>7073</v>
      </c>
    </row>
    <row r="7787" spans="1:1" x14ac:dyDescent="0.25">
      <c r="A7787" t="s">
        <v>7074</v>
      </c>
    </row>
    <row r="7789" spans="1:1" x14ac:dyDescent="0.25">
      <c r="A7789" t="s">
        <v>7075</v>
      </c>
    </row>
    <row r="7790" spans="1:1" x14ac:dyDescent="0.25">
      <c r="A7790" t="s">
        <v>7076</v>
      </c>
    </row>
    <row r="7791" spans="1:1" x14ac:dyDescent="0.25">
      <c r="A7791" t="s">
        <v>7077</v>
      </c>
    </row>
    <row r="7793" spans="1:1" x14ac:dyDescent="0.25">
      <c r="A7793" t="s">
        <v>7078</v>
      </c>
    </row>
    <row r="7795" spans="1:1" x14ac:dyDescent="0.25">
      <c r="A7795" t="s">
        <v>2665</v>
      </c>
    </row>
    <row r="7797" spans="1:1" x14ac:dyDescent="0.25">
      <c r="A7797" t="s">
        <v>7079</v>
      </c>
    </row>
    <row r="7799" spans="1:1" x14ac:dyDescent="0.25">
      <c r="A7799" t="s">
        <v>7080</v>
      </c>
    </row>
    <row r="7802" spans="1:1" x14ac:dyDescent="0.25">
      <c r="A7802" t="s">
        <v>2668</v>
      </c>
    </row>
    <row r="7804" spans="1:1" x14ac:dyDescent="0.25">
      <c r="A7804" t="s">
        <v>7081</v>
      </c>
    </row>
    <row r="7806" spans="1:1" x14ac:dyDescent="0.25">
      <c r="A7806" t="s">
        <v>7082</v>
      </c>
    </row>
    <row r="7808" spans="1:1" x14ac:dyDescent="0.25">
      <c r="A7808" t="s">
        <v>7083</v>
      </c>
    </row>
    <row r="7810" spans="1:1" x14ac:dyDescent="0.25">
      <c r="A7810" t="s">
        <v>7084</v>
      </c>
    </row>
    <row r="7812" spans="1:1" x14ac:dyDescent="0.25">
      <c r="A7812" t="s">
        <v>7085</v>
      </c>
    </row>
    <row r="7814" spans="1:1" x14ac:dyDescent="0.25">
      <c r="A7814" t="s">
        <v>7086</v>
      </c>
    </row>
    <row r="7817" spans="1:1" x14ac:dyDescent="0.25">
      <c r="A7817" t="s">
        <v>7087</v>
      </c>
    </row>
    <row r="7819" spans="1:1" x14ac:dyDescent="0.25">
      <c r="A7819" t="s">
        <v>7088</v>
      </c>
    </row>
    <row r="7821" spans="1:1" x14ac:dyDescent="0.25">
      <c r="A7821" t="s">
        <v>7089</v>
      </c>
    </row>
    <row r="7824" spans="1:1" x14ac:dyDescent="0.25">
      <c r="A7824" t="s">
        <v>7090</v>
      </c>
    </row>
    <row r="7826" spans="1:3" x14ac:dyDescent="0.25">
      <c r="A7826" t="s">
        <v>7091</v>
      </c>
    </row>
    <row r="7828" spans="1:3" x14ac:dyDescent="0.25">
      <c r="A7828" t="s">
        <v>7092</v>
      </c>
    </row>
    <row r="7830" spans="1:3" x14ac:dyDescent="0.25">
      <c r="A7830" t="s">
        <v>7093</v>
      </c>
    </row>
    <row r="7833" spans="1:3" x14ac:dyDescent="0.25">
      <c r="A7833" t="s">
        <v>2687</v>
      </c>
    </row>
    <row r="7835" spans="1:3" x14ac:dyDescent="0.25">
      <c r="A7835" t="s">
        <v>7094</v>
      </c>
      <c r="B7835" t="s">
        <v>7095</v>
      </c>
    </row>
    <row r="7837" spans="1:3" x14ac:dyDescent="0.25">
      <c r="A7837" t="s">
        <v>7096</v>
      </c>
      <c r="B7837" t="s">
        <v>7097</v>
      </c>
      <c r="C7837" t="s">
        <v>7098</v>
      </c>
    </row>
    <row r="7839" spans="1:3" x14ac:dyDescent="0.25">
      <c r="A7839" t="s">
        <v>7099</v>
      </c>
    </row>
    <row r="7841" spans="1:1" x14ac:dyDescent="0.25">
      <c r="A7841" t="s">
        <v>7100</v>
      </c>
    </row>
    <row r="7843" spans="1:1" x14ac:dyDescent="0.25">
      <c r="A7843" t="s">
        <v>2696</v>
      </c>
    </row>
    <row r="7845" spans="1:1" x14ac:dyDescent="0.25">
      <c r="A7845" t="s">
        <v>2697</v>
      </c>
    </row>
    <row r="7847" spans="1:1" x14ac:dyDescent="0.25">
      <c r="A7847" t="s">
        <v>2698</v>
      </c>
    </row>
    <row r="7849" spans="1:1" x14ac:dyDescent="0.25">
      <c r="A7849" t="s">
        <v>2699</v>
      </c>
    </row>
    <row r="7851" spans="1:1" x14ac:dyDescent="0.25">
      <c r="A7851" t="s">
        <v>2700</v>
      </c>
    </row>
    <row r="7853" spans="1:1" x14ac:dyDescent="0.25">
      <c r="A7853" t="s">
        <v>2701</v>
      </c>
    </row>
    <row r="7855" spans="1:1" x14ac:dyDescent="0.25">
      <c r="A7855" t="s">
        <v>2702</v>
      </c>
    </row>
    <row r="7857" spans="1:2" x14ac:dyDescent="0.25">
      <c r="A7857" t="s">
        <v>2703</v>
      </c>
    </row>
    <row r="7858" spans="1:2" x14ac:dyDescent="0.25">
      <c r="A7858" t="s">
        <v>2704</v>
      </c>
    </row>
    <row r="7859" spans="1:2" x14ac:dyDescent="0.25">
      <c r="A7859" t="s">
        <v>2705</v>
      </c>
    </row>
    <row r="7860" spans="1:2" x14ac:dyDescent="0.25">
      <c r="A7860" t="s">
        <v>2706</v>
      </c>
    </row>
    <row r="7861" spans="1:2" x14ac:dyDescent="0.25">
      <c r="A7861" t="s">
        <v>7101</v>
      </c>
    </row>
    <row r="7862" spans="1:2" x14ac:dyDescent="0.25">
      <c r="A7862" t="s">
        <v>7102</v>
      </c>
    </row>
    <row r="7863" spans="1:2" x14ac:dyDescent="0.25">
      <c r="A7863" t="s">
        <v>7103</v>
      </c>
    </row>
    <row r="7864" spans="1:2" x14ac:dyDescent="0.25">
      <c r="A7864" t="s">
        <v>7104</v>
      </c>
    </row>
    <row r="7865" spans="1:2" x14ac:dyDescent="0.25">
      <c r="A7865" t="s">
        <v>7105</v>
      </c>
    </row>
    <row r="7866" spans="1:2" x14ac:dyDescent="0.25">
      <c r="A7866" t="s">
        <v>7106</v>
      </c>
    </row>
    <row r="7867" spans="1:2" x14ac:dyDescent="0.25">
      <c r="A7867" t="s">
        <v>7107</v>
      </c>
    </row>
    <row r="7868" spans="1:2" x14ac:dyDescent="0.25">
      <c r="A7868" t="s">
        <v>7108</v>
      </c>
      <c r="B7868" t="s">
        <v>7109</v>
      </c>
    </row>
    <row r="7869" spans="1:2" x14ac:dyDescent="0.25">
      <c r="A7869" t="s">
        <v>7110</v>
      </c>
    </row>
    <row r="7870" spans="1:2" x14ac:dyDescent="0.25">
      <c r="A7870" t="s">
        <v>7111</v>
      </c>
      <c r="B7870" t="s">
        <v>7112</v>
      </c>
    </row>
    <row r="7871" spans="1:2" x14ac:dyDescent="0.25">
      <c r="A7871" t="s">
        <v>7113</v>
      </c>
    </row>
    <row r="7872" spans="1:2" x14ac:dyDescent="0.25">
      <c r="A7872" t="s">
        <v>7114</v>
      </c>
    </row>
    <row r="7873" spans="1:1" x14ac:dyDescent="0.25">
      <c r="A7873" t="s">
        <v>7115</v>
      </c>
    </row>
    <row r="7874" spans="1:1" x14ac:dyDescent="0.25">
      <c r="A7874" t="s">
        <v>7116</v>
      </c>
    </row>
    <row r="7875" spans="1:1" x14ac:dyDescent="0.25">
      <c r="A7875" t="s">
        <v>7117</v>
      </c>
    </row>
    <row r="7876" spans="1:1" x14ac:dyDescent="0.25">
      <c r="A7876" t="s">
        <v>7118</v>
      </c>
    </row>
    <row r="7877" spans="1:1" x14ac:dyDescent="0.25">
      <c r="A7877" t="s">
        <v>7119</v>
      </c>
    </row>
    <row r="7879" spans="1:1" x14ac:dyDescent="0.25">
      <c r="A7879" t="s">
        <v>7120</v>
      </c>
    </row>
    <row r="7880" spans="1:1" x14ac:dyDescent="0.25">
      <c r="A7880" t="s">
        <v>7121</v>
      </c>
    </row>
    <row r="7881" spans="1:1" x14ac:dyDescent="0.25">
      <c r="A7881" t="s">
        <v>7122</v>
      </c>
    </row>
    <row r="7882" spans="1:1" x14ac:dyDescent="0.25">
      <c r="A7882" t="s">
        <v>7123</v>
      </c>
    </row>
    <row r="7883" spans="1:1" x14ac:dyDescent="0.25">
      <c r="A7883" t="s">
        <v>7124</v>
      </c>
    </row>
    <row r="7884" spans="1:1" x14ac:dyDescent="0.25">
      <c r="A7884" t="s">
        <v>7125</v>
      </c>
    </row>
    <row r="7885" spans="1:1" x14ac:dyDescent="0.25">
      <c r="A7885" t="s">
        <v>7126</v>
      </c>
    </row>
    <row r="7886" spans="1:1" x14ac:dyDescent="0.25">
      <c r="A7886" t="s">
        <v>7127</v>
      </c>
    </row>
    <row r="7887" spans="1:1" x14ac:dyDescent="0.25">
      <c r="A7887" t="s">
        <v>7128</v>
      </c>
    </row>
    <row r="7888" spans="1:1" x14ac:dyDescent="0.25">
      <c r="A7888" t="s">
        <v>7129</v>
      </c>
    </row>
    <row r="7889" spans="1:1" x14ac:dyDescent="0.25">
      <c r="A7889" t="s">
        <v>7130</v>
      </c>
    </row>
    <row r="7891" spans="1:1" x14ac:dyDescent="0.25">
      <c r="A7891" t="s">
        <v>7131</v>
      </c>
    </row>
    <row r="7892" spans="1:1" x14ac:dyDescent="0.25">
      <c r="A7892" t="s">
        <v>7132</v>
      </c>
    </row>
    <row r="7893" spans="1:1" x14ac:dyDescent="0.25">
      <c r="A7893" t="s">
        <v>7133</v>
      </c>
    </row>
    <row r="7894" spans="1:1" x14ac:dyDescent="0.25">
      <c r="A7894" t="s">
        <v>7134</v>
      </c>
    </row>
    <row r="7896" spans="1:1" x14ac:dyDescent="0.25">
      <c r="A7896" t="s">
        <v>7135</v>
      </c>
    </row>
    <row r="7898" spans="1:1" x14ac:dyDescent="0.25">
      <c r="A7898" t="s">
        <v>7136</v>
      </c>
    </row>
    <row r="7900" spans="1:1" x14ac:dyDescent="0.25">
      <c r="A7900" t="s">
        <v>3684</v>
      </c>
    </row>
    <row r="7901" spans="1:1" x14ac:dyDescent="0.25">
      <c r="A7901" t="s">
        <v>7137</v>
      </c>
    </row>
    <row r="7902" spans="1:1" x14ac:dyDescent="0.25">
      <c r="A7902" t="s">
        <v>7138</v>
      </c>
    </row>
    <row r="7903" spans="1:1" x14ac:dyDescent="0.25">
      <c r="A7903" t="s">
        <v>7139</v>
      </c>
    </row>
    <row r="7904" spans="1:1" x14ac:dyDescent="0.25">
      <c r="A7904" t="s">
        <v>7140</v>
      </c>
    </row>
    <row r="7905" spans="1:1" x14ac:dyDescent="0.25">
      <c r="A7905" t="s">
        <v>7141</v>
      </c>
    </row>
    <row r="7906" spans="1:1" x14ac:dyDescent="0.25">
      <c r="A7906" t="s">
        <v>7142</v>
      </c>
    </row>
    <row r="7907" spans="1:1" x14ac:dyDescent="0.25">
      <c r="A7907" t="s">
        <v>3270</v>
      </c>
    </row>
    <row r="7908" spans="1:1" x14ac:dyDescent="0.25">
      <c r="A7908" t="s">
        <v>7143</v>
      </c>
    </row>
    <row r="7909" spans="1:1" x14ac:dyDescent="0.25">
      <c r="A7909" t="s">
        <v>7144</v>
      </c>
    </row>
    <row r="7910" spans="1:1" x14ac:dyDescent="0.25">
      <c r="A7910" t="s">
        <v>7145</v>
      </c>
    </row>
    <row r="7911" spans="1:1" x14ac:dyDescent="0.25">
      <c r="A7911" t="s">
        <v>7146</v>
      </c>
    </row>
    <row r="7912" spans="1:1" x14ac:dyDescent="0.25">
      <c r="A7912" t="s">
        <v>7147</v>
      </c>
    </row>
    <row r="7913" spans="1:1" x14ac:dyDescent="0.25">
      <c r="A7913" t="s">
        <v>7148</v>
      </c>
    </row>
    <row r="7914" spans="1:1" x14ac:dyDescent="0.25">
      <c r="A7914" t="s">
        <v>7149</v>
      </c>
    </row>
    <row r="7915" spans="1:1" x14ac:dyDescent="0.25">
      <c r="A7915" t="s">
        <v>7150</v>
      </c>
    </row>
    <row r="7916" spans="1:1" x14ac:dyDescent="0.25">
      <c r="A7916" t="s">
        <v>7151</v>
      </c>
    </row>
    <row r="7917" spans="1:1" x14ac:dyDescent="0.25">
      <c r="A7917" t="s">
        <v>7152</v>
      </c>
    </row>
    <row r="7918" spans="1:1" x14ac:dyDescent="0.25">
      <c r="A7918" t="s">
        <v>7153</v>
      </c>
    </row>
    <row r="7919" spans="1:1" x14ac:dyDescent="0.25">
      <c r="A7919" t="s">
        <v>7154</v>
      </c>
    </row>
    <row r="7920" spans="1:1" x14ac:dyDescent="0.25">
      <c r="A7920" t="s">
        <v>7155</v>
      </c>
    </row>
    <row r="7921" spans="1:1" x14ac:dyDescent="0.25">
      <c r="A7921" t="s">
        <v>7156</v>
      </c>
    </row>
    <row r="7922" spans="1:1" x14ac:dyDescent="0.25">
      <c r="A7922" t="s">
        <v>7157</v>
      </c>
    </row>
    <row r="7923" spans="1:1" x14ac:dyDescent="0.25">
      <c r="A7923" t="s">
        <v>7158</v>
      </c>
    </row>
    <row r="7924" spans="1:1" x14ac:dyDescent="0.25">
      <c r="A7924" t="s">
        <v>7159</v>
      </c>
    </row>
    <row r="7925" spans="1:1" x14ac:dyDescent="0.25">
      <c r="A7925" t="s">
        <v>7160</v>
      </c>
    </row>
    <row r="7926" spans="1:1" x14ac:dyDescent="0.25">
      <c r="A7926" t="s">
        <v>7161</v>
      </c>
    </row>
    <row r="7927" spans="1:1" x14ac:dyDescent="0.25">
      <c r="A7927" t="s">
        <v>7162</v>
      </c>
    </row>
    <row r="7928" spans="1:1" x14ac:dyDescent="0.25">
      <c r="A7928" t="s">
        <v>7163</v>
      </c>
    </row>
    <row r="7929" spans="1:1" x14ac:dyDescent="0.25">
      <c r="A7929" t="s">
        <v>7164</v>
      </c>
    </row>
    <row r="7931" spans="1:1" x14ac:dyDescent="0.25">
      <c r="A7931" t="s">
        <v>7165</v>
      </c>
    </row>
    <row r="7933" spans="1:1" x14ac:dyDescent="0.25">
      <c r="A7933" t="s">
        <v>7166</v>
      </c>
    </row>
    <row r="7935" spans="1:1" x14ac:dyDescent="0.25">
      <c r="A7935" t="s">
        <v>7028</v>
      </c>
    </row>
    <row r="7936" spans="1:1" x14ac:dyDescent="0.25">
      <c r="A7936" t="s">
        <v>7167</v>
      </c>
    </row>
    <row r="7937" spans="1:1" x14ac:dyDescent="0.25">
      <c r="A7937" t="s">
        <v>7168</v>
      </c>
    </row>
    <row r="7938" spans="1:1" x14ac:dyDescent="0.25">
      <c r="A7938" t="s">
        <v>7169</v>
      </c>
    </row>
    <row r="7939" spans="1:1" x14ac:dyDescent="0.25">
      <c r="A7939" t="s">
        <v>7170</v>
      </c>
    </row>
    <row r="7940" spans="1:1" x14ac:dyDescent="0.25">
      <c r="A7940" t="s">
        <v>7171</v>
      </c>
    </row>
    <row r="7941" spans="1:1" x14ac:dyDescent="0.25">
      <c r="A7941" t="s">
        <v>7172</v>
      </c>
    </row>
    <row r="7942" spans="1:1" x14ac:dyDescent="0.25">
      <c r="A7942" t="s">
        <v>7173</v>
      </c>
    </row>
    <row r="7943" spans="1:1" x14ac:dyDescent="0.25">
      <c r="A7943" t="s">
        <v>7174</v>
      </c>
    </row>
    <row r="7944" spans="1:1" x14ac:dyDescent="0.25">
      <c r="A7944" t="s">
        <v>7175</v>
      </c>
    </row>
    <row r="7945" spans="1:1" x14ac:dyDescent="0.25">
      <c r="A7945" t="s">
        <v>7176</v>
      </c>
    </row>
    <row r="7946" spans="1:1" x14ac:dyDescent="0.25">
      <c r="A7946" t="s">
        <v>7177</v>
      </c>
    </row>
    <row r="7947" spans="1:1" x14ac:dyDescent="0.25">
      <c r="A7947" t="s">
        <v>7178</v>
      </c>
    </row>
    <row r="7948" spans="1:1" x14ac:dyDescent="0.25">
      <c r="A7948" t="s">
        <v>7179</v>
      </c>
    </row>
    <row r="7949" spans="1:1" x14ac:dyDescent="0.25">
      <c r="A7949" t="s">
        <v>7180</v>
      </c>
    </row>
    <row r="7950" spans="1:1" x14ac:dyDescent="0.25">
      <c r="A7950" t="s">
        <v>7181</v>
      </c>
    </row>
    <row r="7951" spans="1:1" x14ac:dyDescent="0.25">
      <c r="A7951" t="s">
        <v>7182</v>
      </c>
    </row>
    <row r="7952" spans="1:1" x14ac:dyDescent="0.25">
      <c r="A7952" t="s">
        <v>7183</v>
      </c>
    </row>
    <row r="7953" spans="1:1" x14ac:dyDescent="0.25">
      <c r="A7953" t="s">
        <v>7184</v>
      </c>
    </row>
    <row r="7954" spans="1:1" x14ac:dyDescent="0.25">
      <c r="A7954" t="s">
        <v>7185</v>
      </c>
    </row>
    <row r="7955" spans="1:1" x14ac:dyDescent="0.25">
      <c r="A7955" t="s">
        <v>7186</v>
      </c>
    </row>
    <row r="7956" spans="1:1" x14ac:dyDescent="0.25">
      <c r="A7956" t="s">
        <v>7187</v>
      </c>
    </row>
    <row r="7957" spans="1:1" x14ac:dyDescent="0.25">
      <c r="A7957" t="s">
        <v>7188</v>
      </c>
    </row>
    <row r="7958" spans="1:1" x14ac:dyDescent="0.25">
      <c r="A7958" t="s">
        <v>7189</v>
      </c>
    </row>
    <row r="7960" spans="1:1" x14ac:dyDescent="0.25">
      <c r="A7960" t="s">
        <v>7190</v>
      </c>
    </row>
    <row r="7962" spans="1:1" x14ac:dyDescent="0.25">
      <c r="A7962" t="s">
        <v>7191</v>
      </c>
    </row>
    <row r="7964" spans="1:1" x14ac:dyDescent="0.25">
      <c r="A7964" t="s">
        <v>7192</v>
      </c>
    </row>
    <row r="7965" spans="1:1" x14ac:dyDescent="0.25">
      <c r="A7965" t="s">
        <v>7193</v>
      </c>
    </row>
    <row r="7966" spans="1:1" x14ac:dyDescent="0.25">
      <c r="A7966" t="s">
        <v>7194</v>
      </c>
    </row>
    <row r="7967" spans="1:1" x14ac:dyDescent="0.25">
      <c r="A7967" t="s">
        <v>7195</v>
      </c>
    </row>
    <row r="7969" spans="1:1" x14ac:dyDescent="0.25">
      <c r="A7969" t="s">
        <v>7196</v>
      </c>
    </row>
    <row r="7970" spans="1:1" x14ac:dyDescent="0.25">
      <c r="A7970" t="s">
        <v>3345</v>
      </c>
    </row>
    <row r="7971" spans="1:1" x14ac:dyDescent="0.25">
      <c r="A7971" t="s">
        <v>7197</v>
      </c>
    </row>
    <row r="7972" spans="1:1" x14ac:dyDescent="0.25">
      <c r="A7972" t="s">
        <v>7198</v>
      </c>
    </row>
    <row r="7973" spans="1:1" x14ac:dyDescent="0.25">
      <c r="A7973" t="s">
        <v>7199</v>
      </c>
    </row>
    <row r="7974" spans="1:1" x14ac:dyDescent="0.25">
      <c r="A7974" t="s">
        <v>2917</v>
      </c>
    </row>
    <row r="7975" spans="1:1" x14ac:dyDescent="0.25">
      <c r="A7975" t="s">
        <v>7200</v>
      </c>
    </row>
    <row r="7976" spans="1:1" x14ac:dyDescent="0.25">
      <c r="A7976" t="s">
        <v>7201</v>
      </c>
    </row>
    <row r="7977" spans="1:1" x14ac:dyDescent="0.25">
      <c r="A7977" t="s">
        <v>7202</v>
      </c>
    </row>
    <row r="7978" spans="1:1" x14ac:dyDescent="0.25">
      <c r="A7978" t="s">
        <v>7203</v>
      </c>
    </row>
    <row r="7979" spans="1:1" x14ac:dyDescent="0.25">
      <c r="A7979" t="s">
        <v>7204</v>
      </c>
    </row>
    <row r="7980" spans="1:1" x14ac:dyDescent="0.25">
      <c r="A7980" t="s">
        <v>7205</v>
      </c>
    </row>
    <row r="7981" spans="1:1" x14ac:dyDescent="0.25">
      <c r="A7981" t="s">
        <v>7206</v>
      </c>
    </row>
    <row r="7982" spans="1:1" x14ac:dyDescent="0.25">
      <c r="A7982" t="s">
        <v>7207</v>
      </c>
    </row>
    <row r="7983" spans="1:1" x14ac:dyDescent="0.25">
      <c r="A7983" t="s">
        <v>7208</v>
      </c>
    </row>
    <row r="7985" spans="1:1" x14ac:dyDescent="0.25">
      <c r="A7985" t="s">
        <v>7209</v>
      </c>
    </row>
    <row r="7986" spans="1:1" x14ac:dyDescent="0.25">
      <c r="A7986" t="s">
        <v>7210</v>
      </c>
    </row>
    <row r="7987" spans="1:1" x14ac:dyDescent="0.25">
      <c r="A7987" t="s">
        <v>7211</v>
      </c>
    </row>
    <row r="7988" spans="1:1" x14ac:dyDescent="0.25">
      <c r="A7988" t="s">
        <v>7212</v>
      </c>
    </row>
    <row r="7989" spans="1:1" x14ac:dyDescent="0.25">
      <c r="A7989" t="s">
        <v>7213</v>
      </c>
    </row>
    <row r="7990" spans="1:1" x14ac:dyDescent="0.25">
      <c r="A7990" t="s">
        <v>7214</v>
      </c>
    </row>
    <row r="7991" spans="1:1" x14ac:dyDescent="0.25">
      <c r="A7991" t="s">
        <v>7215</v>
      </c>
    </row>
    <row r="7992" spans="1:1" x14ac:dyDescent="0.25">
      <c r="A7992" t="s">
        <v>7216</v>
      </c>
    </row>
    <row r="7993" spans="1:1" x14ac:dyDescent="0.25">
      <c r="A7993" t="s">
        <v>7217</v>
      </c>
    </row>
    <row r="7994" spans="1:1" x14ac:dyDescent="0.25">
      <c r="A7994" t="s">
        <v>7218</v>
      </c>
    </row>
    <row r="7996" spans="1:1" x14ac:dyDescent="0.25">
      <c r="A7996" t="s">
        <v>7219</v>
      </c>
    </row>
    <row r="7998" spans="1:1" x14ac:dyDescent="0.25">
      <c r="A7998" t="s">
        <v>7220</v>
      </c>
    </row>
    <row r="8000" spans="1:1" x14ac:dyDescent="0.25">
      <c r="A8000" t="s">
        <v>7221</v>
      </c>
    </row>
    <row r="8002" spans="1:1" x14ac:dyDescent="0.25">
      <c r="A8002" t="s">
        <v>7222</v>
      </c>
    </row>
    <row r="8004" spans="1:1" x14ac:dyDescent="0.25">
      <c r="A8004" t="s">
        <v>7223</v>
      </c>
    </row>
    <row r="8006" spans="1:1" x14ac:dyDescent="0.25">
      <c r="A8006" t="s">
        <v>2043</v>
      </c>
    </row>
    <row r="8007" spans="1:1" x14ac:dyDescent="0.25">
      <c r="A8007" t="s">
        <v>7224</v>
      </c>
    </row>
    <row r="8008" spans="1:1" x14ac:dyDescent="0.25">
      <c r="A8008" t="s">
        <v>7225</v>
      </c>
    </row>
    <row r="8009" spans="1:1" x14ac:dyDescent="0.25">
      <c r="A8009" t="s">
        <v>7226</v>
      </c>
    </row>
    <row r="8010" spans="1:1" x14ac:dyDescent="0.25">
      <c r="A8010" t="s">
        <v>7227</v>
      </c>
    </row>
    <row r="8011" spans="1:1" x14ac:dyDescent="0.25">
      <c r="A8011" t="s">
        <v>7228</v>
      </c>
    </row>
    <row r="8012" spans="1:1" x14ac:dyDescent="0.25">
      <c r="A8012" t="s">
        <v>7229</v>
      </c>
    </row>
    <row r="8013" spans="1:1" x14ac:dyDescent="0.25">
      <c r="A8013" t="s">
        <v>2047</v>
      </c>
    </row>
    <row r="8014" spans="1:1" x14ac:dyDescent="0.25">
      <c r="A8014" t="s">
        <v>7230</v>
      </c>
    </row>
    <row r="8015" spans="1:1" x14ac:dyDescent="0.25">
      <c r="A8015" t="s">
        <v>7231</v>
      </c>
    </row>
    <row r="8016" spans="1:1" x14ac:dyDescent="0.25">
      <c r="A8016" t="s">
        <v>7232</v>
      </c>
    </row>
    <row r="8017" spans="1:1" x14ac:dyDescent="0.25">
      <c r="A8017" t="s">
        <v>7233</v>
      </c>
    </row>
    <row r="8018" spans="1:1" x14ac:dyDescent="0.25">
      <c r="A8018" t="s">
        <v>7234</v>
      </c>
    </row>
    <row r="8019" spans="1:1" x14ac:dyDescent="0.25">
      <c r="A8019" t="s">
        <v>7235</v>
      </c>
    </row>
    <row r="8020" spans="1:1" x14ac:dyDescent="0.25">
      <c r="A8020" t="s">
        <v>7236</v>
      </c>
    </row>
    <row r="8021" spans="1:1" x14ac:dyDescent="0.25">
      <c r="A8021" t="s">
        <v>7237</v>
      </c>
    </row>
    <row r="8022" spans="1:1" x14ac:dyDescent="0.25">
      <c r="A8022" t="s">
        <v>7238</v>
      </c>
    </row>
    <row r="8023" spans="1:1" x14ac:dyDescent="0.25">
      <c r="A8023" t="s">
        <v>7239</v>
      </c>
    </row>
    <row r="8024" spans="1:1" x14ac:dyDescent="0.25">
      <c r="A8024" t="s">
        <v>7240</v>
      </c>
    </row>
    <row r="8025" spans="1:1" x14ac:dyDescent="0.25">
      <c r="A8025" t="s">
        <v>7241</v>
      </c>
    </row>
    <row r="8026" spans="1:1" x14ac:dyDescent="0.25">
      <c r="A8026" t="s">
        <v>7242</v>
      </c>
    </row>
    <row r="8027" spans="1:1" x14ac:dyDescent="0.25">
      <c r="A8027" t="s">
        <v>7243</v>
      </c>
    </row>
    <row r="8028" spans="1:1" x14ac:dyDescent="0.25">
      <c r="A8028" t="s">
        <v>7244</v>
      </c>
    </row>
    <row r="8029" spans="1:1" x14ac:dyDescent="0.25">
      <c r="A8029" t="s">
        <v>7245</v>
      </c>
    </row>
    <row r="8030" spans="1:1" x14ac:dyDescent="0.25">
      <c r="A8030" t="s">
        <v>7246</v>
      </c>
    </row>
    <row r="8031" spans="1:1" x14ac:dyDescent="0.25">
      <c r="A8031" t="s">
        <v>7247</v>
      </c>
    </row>
    <row r="8032" spans="1:1" x14ac:dyDescent="0.25">
      <c r="A8032" t="s">
        <v>7248</v>
      </c>
    </row>
    <row r="8033" spans="1:1" x14ac:dyDescent="0.25">
      <c r="A8033" t="s">
        <v>7249</v>
      </c>
    </row>
    <row r="8034" spans="1:1" x14ac:dyDescent="0.25">
      <c r="A8034" t="s">
        <v>7250</v>
      </c>
    </row>
    <row r="8035" spans="1:1" x14ac:dyDescent="0.25">
      <c r="A8035" t="s">
        <v>7251</v>
      </c>
    </row>
    <row r="8036" spans="1:1" x14ac:dyDescent="0.25">
      <c r="A8036" t="s">
        <v>7252</v>
      </c>
    </row>
    <row r="8037" spans="1:1" x14ac:dyDescent="0.25">
      <c r="A8037" t="s">
        <v>7253</v>
      </c>
    </row>
    <row r="8038" spans="1:1" x14ac:dyDescent="0.25">
      <c r="A8038" t="s">
        <v>7254</v>
      </c>
    </row>
    <row r="8039" spans="1:1" x14ac:dyDescent="0.25">
      <c r="A8039" t="s">
        <v>7255</v>
      </c>
    </row>
    <row r="8040" spans="1:1" x14ac:dyDescent="0.25">
      <c r="A8040" t="s">
        <v>7256</v>
      </c>
    </row>
    <row r="8041" spans="1:1" x14ac:dyDescent="0.25">
      <c r="A8041" t="s">
        <v>7257</v>
      </c>
    </row>
    <row r="8042" spans="1:1" x14ac:dyDescent="0.25">
      <c r="A8042" t="s">
        <v>7258</v>
      </c>
    </row>
    <row r="8043" spans="1:1" x14ac:dyDescent="0.25">
      <c r="A8043" t="s">
        <v>7259</v>
      </c>
    </row>
    <row r="8044" spans="1:1" x14ac:dyDescent="0.25">
      <c r="A8044" t="s">
        <v>7260</v>
      </c>
    </row>
    <row r="8045" spans="1:1" x14ac:dyDescent="0.25">
      <c r="A8045" t="s">
        <v>7261</v>
      </c>
    </row>
    <row r="8046" spans="1:1" x14ac:dyDescent="0.25">
      <c r="A8046" t="s">
        <v>7262</v>
      </c>
    </row>
    <row r="8047" spans="1:1" x14ac:dyDescent="0.25">
      <c r="A8047" t="s">
        <v>7263</v>
      </c>
    </row>
    <row r="8048" spans="1:1" x14ac:dyDescent="0.25">
      <c r="A8048" t="s">
        <v>7264</v>
      </c>
    </row>
    <row r="8049" spans="1:1" x14ac:dyDescent="0.25">
      <c r="A8049" t="s">
        <v>7265</v>
      </c>
    </row>
    <row r="8050" spans="1:1" x14ac:dyDescent="0.25">
      <c r="A8050" t="s">
        <v>7266</v>
      </c>
    </row>
    <row r="8051" spans="1:1" x14ac:dyDescent="0.25">
      <c r="A8051" t="s">
        <v>7267</v>
      </c>
    </row>
    <row r="8053" spans="1:1" x14ac:dyDescent="0.25">
      <c r="A8053" t="s">
        <v>7268</v>
      </c>
    </row>
    <row r="8054" spans="1:1" x14ac:dyDescent="0.25">
      <c r="A8054" t="s">
        <v>7269</v>
      </c>
    </row>
    <row r="8056" spans="1:1" x14ac:dyDescent="0.25">
      <c r="A8056" t="s">
        <v>7270</v>
      </c>
    </row>
    <row r="8057" spans="1:1" x14ac:dyDescent="0.25">
      <c r="A8057" t="s">
        <v>7271</v>
      </c>
    </row>
    <row r="8058" spans="1:1" x14ac:dyDescent="0.25">
      <c r="A8058" t="s">
        <v>7272</v>
      </c>
    </row>
    <row r="8060" spans="1:1" x14ac:dyDescent="0.25">
      <c r="A8060" t="s">
        <v>6604</v>
      </c>
    </row>
    <row r="8062" spans="1:1" x14ac:dyDescent="0.25">
      <c r="A8062" t="s">
        <v>2120</v>
      </c>
    </row>
    <row r="8063" spans="1:1" x14ac:dyDescent="0.25">
      <c r="A8063" t="s">
        <v>7273</v>
      </c>
    </row>
    <row r="8064" spans="1:1" x14ac:dyDescent="0.25">
      <c r="A8064" t="s">
        <v>2755</v>
      </c>
    </row>
    <row r="8065" spans="1:1" x14ac:dyDescent="0.25">
      <c r="A8065" t="s">
        <v>7274</v>
      </c>
    </row>
    <row r="8066" spans="1:1" x14ac:dyDescent="0.25">
      <c r="A8066" t="s">
        <v>7275</v>
      </c>
    </row>
    <row r="8067" spans="1:1" x14ac:dyDescent="0.25">
      <c r="A8067" t="s">
        <v>7276</v>
      </c>
    </row>
    <row r="8068" spans="1:1" x14ac:dyDescent="0.25">
      <c r="A8068" t="s">
        <v>7277</v>
      </c>
    </row>
    <row r="8069" spans="1:1" x14ac:dyDescent="0.25">
      <c r="A8069" t="s">
        <v>7278</v>
      </c>
    </row>
    <row r="8070" spans="1:1" x14ac:dyDescent="0.25">
      <c r="A8070" t="s">
        <v>7279</v>
      </c>
    </row>
    <row r="8071" spans="1:1" x14ac:dyDescent="0.25">
      <c r="A8071" t="s">
        <v>7280</v>
      </c>
    </row>
    <row r="8072" spans="1:1" x14ac:dyDescent="0.25">
      <c r="A8072" t="s">
        <v>6617</v>
      </c>
    </row>
    <row r="8073" spans="1:1" x14ac:dyDescent="0.25">
      <c r="A8073" t="s">
        <v>7281</v>
      </c>
    </row>
    <row r="8074" spans="1:1" x14ac:dyDescent="0.25">
      <c r="A8074" t="s">
        <v>7282</v>
      </c>
    </row>
    <row r="8075" spans="1:1" x14ac:dyDescent="0.25">
      <c r="A8075" t="s">
        <v>7283</v>
      </c>
    </row>
    <row r="8076" spans="1:1" x14ac:dyDescent="0.25">
      <c r="A8076" t="s">
        <v>7284</v>
      </c>
    </row>
    <row r="8077" spans="1:1" x14ac:dyDescent="0.25">
      <c r="A8077" t="s">
        <v>7285</v>
      </c>
    </row>
    <row r="8078" spans="1:1" x14ac:dyDescent="0.25">
      <c r="A8078" t="s">
        <v>7286</v>
      </c>
    </row>
    <row r="8079" spans="1:1" x14ac:dyDescent="0.25">
      <c r="A8079" t="s">
        <v>7287</v>
      </c>
    </row>
    <row r="8080" spans="1:1" x14ac:dyDescent="0.25">
      <c r="A8080" t="s">
        <v>7288</v>
      </c>
    </row>
    <row r="8081" spans="1:2" x14ac:dyDescent="0.25">
      <c r="A8081" t="s">
        <v>7289</v>
      </c>
    </row>
    <row r="8082" spans="1:2" x14ac:dyDescent="0.25">
      <c r="A8082" t="s">
        <v>7290</v>
      </c>
    </row>
    <row r="8083" spans="1:2" x14ac:dyDescent="0.25">
      <c r="A8083" t="s">
        <v>6625</v>
      </c>
    </row>
    <row r="8084" spans="1:2" x14ac:dyDescent="0.25">
      <c r="A8084" t="s">
        <v>6626</v>
      </c>
      <c r="B8084" t="s">
        <v>6627</v>
      </c>
    </row>
    <row r="8085" spans="1:2" x14ac:dyDescent="0.25">
      <c r="A8085" t="s">
        <v>7291</v>
      </c>
    </row>
    <row r="8086" spans="1:2" x14ac:dyDescent="0.25">
      <c r="A8086" t="s">
        <v>7292</v>
      </c>
    </row>
    <row r="8088" spans="1:2" x14ac:dyDescent="0.25">
      <c r="A8088" t="s">
        <v>7293</v>
      </c>
    </row>
    <row r="8090" spans="1:2" x14ac:dyDescent="0.25">
      <c r="A8090" t="s">
        <v>7294</v>
      </c>
    </row>
    <row r="8092" spans="1:2" x14ac:dyDescent="0.25">
      <c r="A8092" t="s">
        <v>2755</v>
      </c>
    </row>
    <row r="8093" spans="1:2" x14ac:dyDescent="0.25">
      <c r="A8093" t="s">
        <v>7295</v>
      </c>
    </row>
    <row r="8094" spans="1:2" x14ac:dyDescent="0.25">
      <c r="A8094" t="s">
        <v>7296</v>
      </c>
    </row>
    <row r="8095" spans="1:2" x14ac:dyDescent="0.25">
      <c r="A8095" t="s">
        <v>7297</v>
      </c>
    </row>
    <row r="8096" spans="1:2" x14ac:dyDescent="0.25">
      <c r="A8096" t="s">
        <v>7298</v>
      </c>
    </row>
    <row r="8097" spans="1:3" x14ac:dyDescent="0.25">
      <c r="A8097" t="s">
        <v>7299</v>
      </c>
    </row>
    <row r="8098" spans="1:3" x14ac:dyDescent="0.25">
      <c r="A8098" t="s">
        <v>7300</v>
      </c>
    </row>
    <row r="8099" spans="1:3" x14ac:dyDescent="0.25">
      <c r="A8099" t="s">
        <v>7301</v>
      </c>
    </row>
    <row r="8100" spans="1:3" x14ac:dyDescent="0.25">
      <c r="A8100" t="s">
        <v>7302</v>
      </c>
    </row>
    <row r="8101" spans="1:3" x14ac:dyDescent="0.25">
      <c r="A8101" t="s">
        <v>7303</v>
      </c>
    </row>
    <row r="8102" spans="1:3" x14ac:dyDescent="0.25">
      <c r="A8102" t="s">
        <v>7304</v>
      </c>
    </row>
    <row r="8103" spans="1:3" x14ac:dyDescent="0.25">
      <c r="A8103" t="s">
        <v>7305</v>
      </c>
    </row>
    <row r="8104" spans="1:3" x14ac:dyDescent="0.25">
      <c r="A8104" t="s">
        <v>7306</v>
      </c>
      <c r="B8104" t="s">
        <v>7307</v>
      </c>
      <c r="C8104" t="s">
        <v>7308</v>
      </c>
    </row>
    <row r="8106" spans="1:3" x14ac:dyDescent="0.25">
      <c r="A8106" t="s">
        <v>7309</v>
      </c>
    </row>
    <row r="8108" spans="1:3" x14ac:dyDescent="0.25">
      <c r="A8108" t="s">
        <v>7310</v>
      </c>
    </row>
    <row r="8109" spans="1:3" x14ac:dyDescent="0.25">
      <c r="A8109" t="s">
        <v>7311</v>
      </c>
    </row>
    <row r="8110" spans="1:3" x14ac:dyDescent="0.25">
      <c r="A8110" t="s">
        <v>7312</v>
      </c>
    </row>
    <row r="8112" spans="1:3" x14ac:dyDescent="0.25">
      <c r="A8112" t="s">
        <v>7219</v>
      </c>
    </row>
    <row r="8114" spans="1:1" x14ac:dyDescent="0.25">
      <c r="A8114" t="s">
        <v>7220</v>
      </c>
    </row>
    <row r="8116" spans="1:1" x14ac:dyDescent="0.25">
      <c r="A8116" t="s">
        <v>7221</v>
      </c>
    </row>
    <row r="8118" spans="1:1" x14ac:dyDescent="0.25">
      <c r="A8118" t="s">
        <v>7222</v>
      </c>
    </row>
    <row r="8120" spans="1:1" x14ac:dyDescent="0.25">
      <c r="A8120" t="s">
        <v>7223</v>
      </c>
    </row>
    <row r="8122" spans="1:1" x14ac:dyDescent="0.25">
      <c r="A8122" t="s">
        <v>2043</v>
      </c>
    </row>
    <row r="8123" spans="1:1" x14ac:dyDescent="0.25">
      <c r="A8123" t="s">
        <v>7224</v>
      </c>
    </row>
    <row r="8124" spans="1:1" x14ac:dyDescent="0.25">
      <c r="A8124" t="s">
        <v>7225</v>
      </c>
    </row>
    <row r="8125" spans="1:1" x14ac:dyDescent="0.25">
      <c r="A8125" t="s">
        <v>7313</v>
      </c>
    </row>
    <row r="8126" spans="1:1" x14ac:dyDescent="0.25">
      <c r="A8126" t="s">
        <v>7227</v>
      </c>
    </row>
    <row r="8127" spans="1:1" x14ac:dyDescent="0.25">
      <c r="A8127" t="s">
        <v>7314</v>
      </c>
    </row>
    <row r="8128" spans="1:1" x14ac:dyDescent="0.25">
      <c r="A8128" t="s">
        <v>7229</v>
      </c>
    </row>
    <row r="8129" spans="1:1" x14ac:dyDescent="0.25">
      <c r="A8129" t="s">
        <v>2047</v>
      </c>
    </row>
    <row r="8130" spans="1:1" x14ac:dyDescent="0.25">
      <c r="A8130" t="s">
        <v>7230</v>
      </c>
    </row>
    <row r="8131" spans="1:1" x14ac:dyDescent="0.25">
      <c r="A8131" t="s">
        <v>7231</v>
      </c>
    </row>
    <row r="8132" spans="1:1" x14ac:dyDescent="0.25">
      <c r="A8132" t="s">
        <v>7232</v>
      </c>
    </row>
    <row r="8133" spans="1:1" x14ac:dyDescent="0.25">
      <c r="A8133" t="s">
        <v>7233</v>
      </c>
    </row>
    <row r="8134" spans="1:1" x14ac:dyDescent="0.25">
      <c r="A8134" t="s">
        <v>7315</v>
      </c>
    </row>
    <row r="8135" spans="1:1" x14ac:dyDescent="0.25">
      <c r="A8135" t="s">
        <v>7316</v>
      </c>
    </row>
    <row r="8137" spans="1:1" x14ac:dyDescent="0.25">
      <c r="A8137" t="s">
        <v>7317</v>
      </c>
    </row>
    <row r="8138" spans="1:1" x14ac:dyDescent="0.25">
      <c r="A8138" t="s">
        <v>7318</v>
      </c>
    </row>
    <row r="8139" spans="1:1" x14ac:dyDescent="0.25">
      <c r="A8139" t="s">
        <v>7319</v>
      </c>
    </row>
    <row r="8140" spans="1:1" x14ac:dyDescent="0.25">
      <c r="A8140" t="s">
        <v>7320</v>
      </c>
    </row>
    <row r="8141" spans="1:1" x14ac:dyDescent="0.25">
      <c r="A8141" t="s">
        <v>7321</v>
      </c>
    </row>
    <row r="8142" spans="1:1" x14ac:dyDescent="0.25">
      <c r="A8142" t="s">
        <v>7322</v>
      </c>
    </row>
    <row r="8143" spans="1:1" x14ac:dyDescent="0.25">
      <c r="A8143" t="s">
        <v>7323</v>
      </c>
    </row>
    <row r="8144" spans="1:1" x14ac:dyDescent="0.25">
      <c r="A8144" t="s">
        <v>7324</v>
      </c>
    </row>
    <row r="8145" spans="1:1" x14ac:dyDescent="0.25">
      <c r="A8145" t="s">
        <v>7325</v>
      </c>
    </row>
    <row r="8146" spans="1:1" x14ac:dyDescent="0.25">
      <c r="A8146" t="s">
        <v>7326</v>
      </c>
    </row>
    <row r="8147" spans="1:1" x14ac:dyDescent="0.25">
      <c r="A8147" t="s">
        <v>7327</v>
      </c>
    </row>
    <row r="8148" spans="1:1" x14ac:dyDescent="0.25">
      <c r="A8148" t="s">
        <v>7328</v>
      </c>
    </row>
    <row r="8149" spans="1:1" x14ac:dyDescent="0.25">
      <c r="A8149" t="s">
        <v>7329</v>
      </c>
    </row>
    <row r="8150" spans="1:1" x14ac:dyDescent="0.25">
      <c r="A8150" t="s">
        <v>7330</v>
      </c>
    </row>
    <row r="8151" spans="1:1" x14ac:dyDescent="0.25">
      <c r="A8151" t="s">
        <v>7331</v>
      </c>
    </row>
    <row r="8152" spans="1:1" x14ac:dyDescent="0.25">
      <c r="A8152" t="s">
        <v>7332</v>
      </c>
    </row>
    <row r="8153" spans="1:1" x14ac:dyDescent="0.25">
      <c r="A8153" t="s">
        <v>7333</v>
      </c>
    </row>
    <row r="8154" spans="1:1" x14ac:dyDescent="0.25">
      <c r="A8154" t="s">
        <v>7334</v>
      </c>
    </row>
    <row r="8155" spans="1:1" x14ac:dyDescent="0.25">
      <c r="A8155" t="s">
        <v>7335</v>
      </c>
    </row>
    <row r="8156" spans="1:1" x14ac:dyDescent="0.25">
      <c r="A8156" t="s">
        <v>7336</v>
      </c>
    </row>
    <row r="8157" spans="1:1" x14ac:dyDescent="0.25">
      <c r="A8157" t="s">
        <v>7337</v>
      </c>
    </row>
    <row r="8158" spans="1:1" x14ac:dyDescent="0.25">
      <c r="A8158" t="s">
        <v>7338</v>
      </c>
    </row>
    <row r="8159" spans="1:1" x14ac:dyDescent="0.25">
      <c r="A8159" t="s">
        <v>7339</v>
      </c>
    </row>
    <row r="8160" spans="1:1" x14ac:dyDescent="0.25">
      <c r="A8160" t="s">
        <v>7340</v>
      </c>
    </row>
    <row r="8161" spans="1:1" x14ac:dyDescent="0.25">
      <c r="A8161" t="s">
        <v>7341</v>
      </c>
    </row>
    <row r="8162" spans="1:1" x14ac:dyDescent="0.25">
      <c r="A8162" t="s">
        <v>7342</v>
      </c>
    </row>
    <row r="8163" spans="1:1" x14ac:dyDescent="0.25">
      <c r="A8163" t="s">
        <v>7343</v>
      </c>
    </row>
    <row r="8165" spans="1:1" x14ac:dyDescent="0.25">
      <c r="A8165" t="s">
        <v>7344</v>
      </c>
    </row>
    <row r="8167" spans="1:1" x14ac:dyDescent="0.25">
      <c r="A8167" t="s">
        <v>7345</v>
      </c>
    </row>
    <row r="8169" spans="1:1" x14ac:dyDescent="0.25">
      <c r="A8169" t="s">
        <v>7346</v>
      </c>
    </row>
    <row r="8171" spans="1:1" x14ac:dyDescent="0.25">
      <c r="A8171" t="s">
        <v>7344</v>
      </c>
    </row>
    <row r="8173" spans="1:1" x14ac:dyDescent="0.25">
      <c r="A8173" t="s">
        <v>7345</v>
      </c>
    </row>
    <row r="8175" spans="1:1" x14ac:dyDescent="0.25">
      <c r="A8175" t="s">
        <v>7347</v>
      </c>
    </row>
    <row r="8176" spans="1:1" x14ac:dyDescent="0.25">
      <c r="A8176" t="s">
        <v>7348</v>
      </c>
    </row>
    <row r="8177" spans="1:1" x14ac:dyDescent="0.25">
      <c r="A8177" t="s">
        <v>7349</v>
      </c>
    </row>
    <row r="8179" spans="1:1" x14ac:dyDescent="0.25">
      <c r="A8179" t="s">
        <v>7350</v>
      </c>
    </row>
    <row r="8180" spans="1:1" x14ac:dyDescent="0.25">
      <c r="A8180" t="s">
        <v>7351</v>
      </c>
    </row>
    <row r="8181" spans="1:1" x14ac:dyDescent="0.25">
      <c r="A8181" t="s">
        <v>7352</v>
      </c>
    </row>
    <row r="8182" spans="1:1" x14ac:dyDescent="0.25">
      <c r="A8182" t="s">
        <v>7353</v>
      </c>
    </row>
    <row r="8183" spans="1:1" x14ac:dyDescent="0.25">
      <c r="A8183" t="s">
        <v>7354</v>
      </c>
    </row>
    <row r="8184" spans="1:1" x14ac:dyDescent="0.25">
      <c r="A8184" t="s">
        <v>7355</v>
      </c>
    </row>
    <row r="8185" spans="1:1" x14ac:dyDescent="0.25">
      <c r="A8185" t="s">
        <v>7356</v>
      </c>
    </row>
    <row r="8186" spans="1:1" x14ac:dyDescent="0.25">
      <c r="A8186" t="s">
        <v>7357</v>
      </c>
    </row>
    <row r="8187" spans="1:1" x14ac:dyDescent="0.25">
      <c r="A8187" t="s">
        <v>7358</v>
      </c>
    </row>
    <row r="8188" spans="1:1" x14ac:dyDescent="0.25">
      <c r="A8188" t="s">
        <v>7359</v>
      </c>
    </row>
    <row r="8189" spans="1:1" x14ac:dyDescent="0.25">
      <c r="A8189" t="s">
        <v>7360</v>
      </c>
    </row>
    <row r="8190" spans="1:1" x14ac:dyDescent="0.25">
      <c r="A8190" t="s">
        <v>7361</v>
      </c>
    </row>
    <row r="8191" spans="1:1" x14ac:dyDescent="0.25">
      <c r="A8191" t="s">
        <v>7362</v>
      </c>
    </row>
    <row r="8192" spans="1:1" x14ac:dyDescent="0.25">
      <c r="A8192" t="s">
        <v>7363</v>
      </c>
    </row>
    <row r="8193" spans="1:1" x14ac:dyDescent="0.25">
      <c r="A8193" t="s">
        <v>7364</v>
      </c>
    </row>
    <row r="8194" spans="1:1" x14ac:dyDescent="0.25">
      <c r="A8194" t="s">
        <v>7365</v>
      </c>
    </row>
    <row r="8195" spans="1:1" x14ac:dyDescent="0.25">
      <c r="A8195" t="s">
        <v>7366</v>
      </c>
    </row>
    <row r="8196" spans="1:1" x14ac:dyDescent="0.25">
      <c r="A8196" t="s">
        <v>7367</v>
      </c>
    </row>
    <row r="8197" spans="1:1" x14ac:dyDescent="0.25">
      <c r="A8197" t="s">
        <v>7368</v>
      </c>
    </row>
    <row r="8198" spans="1:1" x14ac:dyDescent="0.25">
      <c r="A8198" t="s">
        <v>7369</v>
      </c>
    </row>
    <row r="8199" spans="1:1" x14ac:dyDescent="0.25">
      <c r="A8199" t="s">
        <v>7370</v>
      </c>
    </row>
    <row r="8200" spans="1:1" x14ac:dyDescent="0.25">
      <c r="A8200" t="s">
        <v>7371</v>
      </c>
    </row>
    <row r="8201" spans="1:1" x14ac:dyDescent="0.25">
      <c r="A8201" t="s">
        <v>7372</v>
      </c>
    </row>
    <row r="8202" spans="1:1" x14ac:dyDescent="0.25">
      <c r="A8202" t="s">
        <v>7373</v>
      </c>
    </row>
    <row r="8203" spans="1:1" x14ac:dyDescent="0.25">
      <c r="A8203" t="s">
        <v>7374</v>
      </c>
    </row>
    <row r="8204" spans="1:1" x14ac:dyDescent="0.25">
      <c r="A8204" t="s">
        <v>7375</v>
      </c>
    </row>
    <row r="8205" spans="1:1" x14ac:dyDescent="0.25">
      <c r="A8205" t="s">
        <v>7376</v>
      </c>
    </row>
    <row r="8206" spans="1:1" x14ac:dyDescent="0.25">
      <c r="A8206" t="s">
        <v>7377</v>
      </c>
    </row>
    <row r="8207" spans="1:1" x14ac:dyDescent="0.25">
      <c r="A8207" t="s">
        <v>7378</v>
      </c>
    </row>
    <row r="8208" spans="1:1" x14ac:dyDescent="0.25">
      <c r="A8208" t="s">
        <v>7379</v>
      </c>
    </row>
    <row r="8209" spans="1:1" x14ac:dyDescent="0.25">
      <c r="A8209" t="s">
        <v>7380</v>
      </c>
    </row>
    <row r="8210" spans="1:1" x14ac:dyDescent="0.25">
      <c r="A8210" t="s">
        <v>7381</v>
      </c>
    </row>
    <row r="8211" spans="1:1" x14ac:dyDescent="0.25">
      <c r="A8211" t="s">
        <v>7382</v>
      </c>
    </row>
    <row r="8213" spans="1:1" x14ac:dyDescent="0.25">
      <c r="A8213" t="s">
        <v>7383</v>
      </c>
    </row>
    <row r="8214" spans="1:1" x14ac:dyDescent="0.25">
      <c r="A8214" t="s">
        <v>7384</v>
      </c>
    </row>
    <row r="8215" spans="1:1" x14ac:dyDescent="0.25">
      <c r="A8215" t="s">
        <v>7385</v>
      </c>
    </row>
    <row r="8216" spans="1:1" x14ac:dyDescent="0.25">
      <c r="A8216" t="s">
        <v>7386</v>
      </c>
    </row>
    <row r="8217" spans="1:1" x14ac:dyDescent="0.25">
      <c r="A8217" t="s">
        <v>7387</v>
      </c>
    </row>
    <row r="8218" spans="1:1" x14ac:dyDescent="0.25">
      <c r="A8218" t="s">
        <v>7388</v>
      </c>
    </row>
    <row r="8219" spans="1:1" x14ac:dyDescent="0.25">
      <c r="A8219" t="s">
        <v>7389</v>
      </c>
    </row>
    <row r="8220" spans="1:1" x14ac:dyDescent="0.25">
      <c r="A8220" t="s">
        <v>7390</v>
      </c>
    </row>
    <row r="8221" spans="1:1" x14ac:dyDescent="0.25">
      <c r="A8221" t="s">
        <v>7391</v>
      </c>
    </row>
    <row r="8222" spans="1:1" x14ac:dyDescent="0.25">
      <c r="A8222" t="s">
        <v>7392</v>
      </c>
    </row>
    <row r="8223" spans="1:1" x14ac:dyDescent="0.25">
      <c r="A8223" t="s">
        <v>7393</v>
      </c>
    </row>
    <row r="8224" spans="1:1" x14ac:dyDescent="0.25">
      <c r="A8224" t="s">
        <v>7394</v>
      </c>
    </row>
    <row r="8225" spans="1:1" x14ac:dyDescent="0.25">
      <c r="A8225" t="s">
        <v>7395</v>
      </c>
    </row>
    <row r="8226" spans="1:1" x14ac:dyDescent="0.25">
      <c r="A8226" t="s">
        <v>2810</v>
      </c>
    </row>
    <row r="8227" spans="1:1" x14ac:dyDescent="0.25">
      <c r="A8227" t="s">
        <v>7396</v>
      </c>
    </row>
    <row r="8229" spans="1:1" x14ac:dyDescent="0.25">
      <c r="A8229" t="s">
        <v>7397</v>
      </c>
    </row>
    <row r="8230" spans="1:1" x14ac:dyDescent="0.25">
      <c r="A8230" t="s">
        <v>7398</v>
      </c>
    </row>
    <row r="8231" spans="1:1" x14ac:dyDescent="0.25">
      <c r="A8231" t="s">
        <v>7399</v>
      </c>
    </row>
    <row r="8232" spans="1:1" x14ac:dyDescent="0.25">
      <c r="A8232" t="s">
        <v>7400</v>
      </c>
    </row>
    <row r="8233" spans="1:1" x14ac:dyDescent="0.25">
      <c r="A8233" t="s">
        <v>7401</v>
      </c>
    </row>
    <row r="8234" spans="1:1" x14ac:dyDescent="0.25">
      <c r="A8234" t="s">
        <v>7402</v>
      </c>
    </row>
    <row r="8235" spans="1:1" x14ac:dyDescent="0.25">
      <c r="A8235" t="s">
        <v>7403</v>
      </c>
    </row>
    <row r="8236" spans="1:1" x14ac:dyDescent="0.25">
      <c r="A8236" t="s">
        <v>7404</v>
      </c>
    </row>
    <row r="8237" spans="1:1" x14ac:dyDescent="0.25">
      <c r="A8237" t="s">
        <v>7405</v>
      </c>
    </row>
    <row r="8238" spans="1:1" x14ac:dyDescent="0.25">
      <c r="A8238" t="s">
        <v>7406</v>
      </c>
    </row>
    <row r="8239" spans="1:1" x14ac:dyDescent="0.25">
      <c r="A8239" t="s">
        <v>7407</v>
      </c>
    </row>
    <row r="8240" spans="1:1" x14ac:dyDescent="0.25">
      <c r="A8240" t="s">
        <v>7408</v>
      </c>
    </row>
    <row r="8241" spans="1:1" x14ac:dyDescent="0.25">
      <c r="A8241" t="s">
        <v>7409</v>
      </c>
    </row>
    <row r="8242" spans="1:1" x14ac:dyDescent="0.25">
      <c r="A8242" t="s">
        <v>7410</v>
      </c>
    </row>
    <row r="8243" spans="1:1" x14ac:dyDescent="0.25">
      <c r="A8243" t="s">
        <v>7411</v>
      </c>
    </row>
    <row r="8244" spans="1:1" x14ac:dyDescent="0.25">
      <c r="A8244" t="s">
        <v>7412</v>
      </c>
    </row>
    <row r="8245" spans="1:1" x14ac:dyDescent="0.25">
      <c r="A8245" t="s">
        <v>7413</v>
      </c>
    </row>
    <row r="8246" spans="1:1" x14ac:dyDescent="0.25">
      <c r="A8246" t="s">
        <v>7414</v>
      </c>
    </row>
    <row r="8247" spans="1:1" x14ac:dyDescent="0.25">
      <c r="A8247" t="s">
        <v>7415</v>
      </c>
    </row>
    <row r="8248" spans="1:1" x14ac:dyDescent="0.25">
      <c r="A8248" t="s">
        <v>7416</v>
      </c>
    </row>
    <row r="8249" spans="1:1" x14ac:dyDescent="0.25">
      <c r="A8249" t="s">
        <v>7417</v>
      </c>
    </row>
    <row r="8250" spans="1:1" x14ac:dyDescent="0.25">
      <c r="A8250" t="s">
        <v>7418</v>
      </c>
    </row>
    <row r="8251" spans="1:1" x14ac:dyDescent="0.25">
      <c r="A8251" t="s">
        <v>7419</v>
      </c>
    </row>
    <row r="8252" spans="1:1" x14ac:dyDescent="0.25">
      <c r="A8252" t="s">
        <v>7420</v>
      </c>
    </row>
    <row r="8253" spans="1:1" x14ac:dyDescent="0.25">
      <c r="A8253" t="s">
        <v>7421</v>
      </c>
    </row>
    <row r="8254" spans="1:1" x14ac:dyDescent="0.25">
      <c r="A8254" t="s">
        <v>7422</v>
      </c>
    </row>
    <row r="8255" spans="1:1" x14ac:dyDescent="0.25">
      <c r="A8255" t="s">
        <v>7423</v>
      </c>
    </row>
    <row r="8256" spans="1:1" x14ac:dyDescent="0.25">
      <c r="A8256" t="s">
        <v>7424</v>
      </c>
    </row>
    <row r="8257" spans="1:1" x14ac:dyDescent="0.25">
      <c r="A8257" t="s">
        <v>7425</v>
      </c>
    </row>
    <row r="8258" spans="1:1" x14ac:dyDescent="0.25">
      <c r="A8258" t="s">
        <v>7426</v>
      </c>
    </row>
    <row r="8259" spans="1:1" x14ac:dyDescent="0.25">
      <c r="A8259" t="s">
        <v>7427</v>
      </c>
    </row>
    <row r="8260" spans="1:1" x14ac:dyDescent="0.25">
      <c r="A8260" t="s">
        <v>7428</v>
      </c>
    </row>
    <row r="8261" spans="1:1" x14ac:dyDescent="0.25">
      <c r="A8261" t="s">
        <v>3270</v>
      </c>
    </row>
    <row r="8262" spans="1:1" x14ac:dyDescent="0.25">
      <c r="A8262" t="s">
        <v>7429</v>
      </c>
    </row>
    <row r="8264" spans="1:1" x14ac:dyDescent="0.25">
      <c r="A8264" t="s">
        <v>7430</v>
      </c>
    </row>
    <row r="8265" spans="1:1" x14ac:dyDescent="0.25">
      <c r="A8265" t="s">
        <v>7431</v>
      </c>
    </row>
    <row r="8266" spans="1:1" x14ac:dyDescent="0.25">
      <c r="A8266" t="s">
        <v>7432</v>
      </c>
    </row>
    <row r="8267" spans="1:1" x14ac:dyDescent="0.25">
      <c r="A8267" t="s">
        <v>2319</v>
      </c>
    </row>
    <row r="8268" spans="1:1" x14ac:dyDescent="0.25">
      <c r="A8268" t="s">
        <v>7433</v>
      </c>
    </row>
    <row r="8270" spans="1:1" x14ac:dyDescent="0.25">
      <c r="A8270" t="s">
        <v>7434</v>
      </c>
    </row>
    <row r="8271" spans="1:1" x14ac:dyDescent="0.25">
      <c r="A8271" t="s">
        <v>7435</v>
      </c>
    </row>
    <row r="8272" spans="1:1" x14ac:dyDescent="0.25">
      <c r="A8272" t="s">
        <v>7436</v>
      </c>
    </row>
    <row r="8274" spans="1:1" x14ac:dyDescent="0.25">
      <c r="A8274" t="s">
        <v>7437</v>
      </c>
    </row>
    <row r="8276" spans="1:1" x14ac:dyDescent="0.25">
      <c r="A8276" t="s">
        <v>7438</v>
      </c>
    </row>
    <row r="8277" spans="1:1" x14ac:dyDescent="0.25">
      <c r="A8277" t="s">
        <v>7439</v>
      </c>
    </row>
    <row r="8278" spans="1:1" x14ac:dyDescent="0.25">
      <c r="A8278" t="s">
        <v>7440</v>
      </c>
    </row>
    <row r="8279" spans="1:1" x14ac:dyDescent="0.25">
      <c r="A8279" t="s">
        <v>7441</v>
      </c>
    </row>
    <row r="8280" spans="1:1" x14ac:dyDescent="0.25">
      <c r="A8280" t="s">
        <v>7442</v>
      </c>
    </row>
    <row r="8281" spans="1:1" x14ac:dyDescent="0.25">
      <c r="A8281" t="s">
        <v>7443</v>
      </c>
    </row>
    <row r="8282" spans="1:1" x14ac:dyDescent="0.25">
      <c r="A8282" t="s">
        <v>7444</v>
      </c>
    </row>
    <row r="8283" spans="1:1" x14ac:dyDescent="0.25">
      <c r="A8283" t="s">
        <v>7445</v>
      </c>
    </row>
    <row r="8284" spans="1:1" x14ac:dyDescent="0.25">
      <c r="A8284" t="s">
        <v>7446</v>
      </c>
    </row>
    <row r="8286" spans="1:1" x14ac:dyDescent="0.25">
      <c r="A8286" t="s">
        <v>7447</v>
      </c>
    </row>
    <row r="8287" spans="1:1" x14ac:dyDescent="0.25">
      <c r="A8287" t="s">
        <v>7448</v>
      </c>
    </row>
    <row r="8288" spans="1:1" x14ac:dyDescent="0.25">
      <c r="A8288" t="s">
        <v>7449</v>
      </c>
    </row>
    <row r="8289" spans="1:1" x14ac:dyDescent="0.25">
      <c r="A8289" t="s">
        <v>7450</v>
      </c>
    </row>
    <row r="8290" spans="1:1" x14ac:dyDescent="0.25">
      <c r="A8290" t="s">
        <v>7451</v>
      </c>
    </row>
    <row r="8291" spans="1:1" x14ac:dyDescent="0.25">
      <c r="A8291" t="s">
        <v>7452</v>
      </c>
    </row>
    <row r="8292" spans="1:1" x14ac:dyDescent="0.25">
      <c r="A8292" t="s">
        <v>7453</v>
      </c>
    </row>
    <row r="8293" spans="1:1" x14ac:dyDescent="0.25">
      <c r="A8293" t="s">
        <v>7454</v>
      </c>
    </row>
    <row r="8294" spans="1:1" x14ac:dyDescent="0.25">
      <c r="A8294" t="s">
        <v>7455</v>
      </c>
    </row>
    <row r="8295" spans="1:1" x14ac:dyDescent="0.25">
      <c r="A8295" t="s">
        <v>7456</v>
      </c>
    </row>
    <row r="8296" spans="1:1" x14ac:dyDescent="0.25">
      <c r="A8296" t="s">
        <v>7457</v>
      </c>
    </row>
    <row r="8298" spans="1:1" x14ac:dyDescent="0.25">
      <c r="A8298" t="s">
        <v>7458</v>
      </c>
    </row>
    <row r="8299" spans="1:1" x14ac:dyDescent="0.25">
      <c r="A8299" t="s">
        <v>7459</v>
      </c>
    </row>
    <row r="8301" spans="1:1" x14ac:dyDescent="0.25">
      <c r="A8301" t="s">
        <v>2491</v>
      </c>
    </row>
    <row r="8303" spans="1:1" x14ac:dyDescent="0.25">
      <c r="A8303" t="s">
        <v>7460</v>
      </c>
    </row>
    <row r="8305" spans="1:3" x14ac:dyDescent="0.25">
      <c r="A8305" t="s">
        <v>1957</v>
      </c>
    </row>
    <row r="8306" spans="1:3" x14ac:dyDescent="0.25">
      <c r="A8306" t="s">
        <v>7461</v>
      </c>
      <c r="B8306" t="s">
        <v>7462</v>
      </c>
      <c r="C8306" t="s">
        <v>7463</v>
      </c>
    </row>
    <row r="8307" spans="1:3" x14ac:dyDescent="0.25">
      <c r="A8307" t="s">
        <v>7464</v>
      </c>
    </row>
    <row r="8308" spans="1:3" x14ac:dyDescent="0.25">
      <c r="A8308" t="s">
        <v>7465</v>
      </c>
    </row>
    <row r="8310" spans="1:3" x14ac:dyDescent="0.25">
      <c r="A8310" t="s">
        <v>5929</v>
      </c>
    </row>
    <row r="8311" spans="1:3" x14ac:dyDescent="0.25">
      <c r="A8311" t="s">
        <v>7466</v>
      </c>
    </row>
    <row r="8312" spans="1:3" x14ac:dyDescent="0.25">
      <c r="A8312" t="s">
        <v>7467</v>
      </c>
    </row>
    <row r="8313" spans="1:3" x14ac:dyDescent="0.25">
      <c r="A8313" t="s">
        <v>7468</v>
      </c>
    </row>
    <row r="8314" spans="1:3" x14ac:dyDescent="0.25">
      <c r="A8314" t="s">
        <v>7469</v>
      </c>
    </row>
    <row r="8315" spans="1:3" x14ac:dyDescent="0.25">
      <c r="A8315" t="s">
        <v>7470</v>
      </c>
    </row>
    <row r="8318" spans="1:3" x14ac:dyDescent="0.25">
      <c r="A8318" t="s">
        <v>7471</v>
      </c>
    </row>
    <row r="8319" spans="1:3" x14ac:dyDescent="0.25">
      <c r="A8319" t="s">
        <v>7472</v>
      </c>
    </row>
    <row r="8320" spans="1:3" x14ac:dyDescent="0.25">
      <c r="A8320" t="s">
        <v>7473</v>
      </c>
    </row>
    <row r="8321" spans="1:1" x14ac:dyDescent="0.25">
      <c r="A8321" t="s">
        <v>7474</v>
      </c>
    </row>
    <row r="8322" spans="1:1" x14ac:dyDescent="0.25">
      <c r="A8322" t="s">
        <v>7475</v>
      </c>
    </row>
    <row r="8323" spans="1:1" x14ac:dyDescent="0.25">
      <c r="A8323" t="s">
        <v>7476</v>
      </c>
    </row>
    <row r="8326" spans="1:1" x14ac:dyDescent="0.25">
      <c r="A8326" t="s">
        <v>5965</v>
      </c>
    </row>
    <row r="8327" spans="1:1" x14ac:dyDescent="0.25">
      <c r="A8327" t="s">
        <v>7477</v>
      </c>
    </row>
    <row r="8328" spans="1:1" x14ac:dyDescent="0.25">
      <c r="A8328" t="s">
        <v>7478</v>
      </c>
    </row>
    <row r="8329" spans="1:1" x14ac:dyDescent="0.25">
      <c r="A8329" t="s">
        <v>7479</v>
      </c>
    </row>
    <row r="8330" spans="1:1" x14ac:dyDescent="0.25">
      <c r="A8330" t="s">
        <v>7480</v>
      </c>
    </row>
    <row r="8331" spans="1:1" x14ac:dyDescent="0.25">
      <c r="A8331" t="s">
        <v>7481</v>
      </c>
    </row>
    <row r="8334" spans="1:1" x14ac:dyDescent="0.25">
      <c r="A8334" t="s">
        <v>5971</v>
      </c>
    </row>
    <row r="8336" spans="1:1" x14ac:dyDescent="0.25">
      <c r="A8336" t="s">
        <v>5972</v>
      </c>
    </row>
    <row r="8337" spans="1:1" x14ac:dyDescent="0.25">
      <c r="A8337" t="s">
        <v>5973</v>
      </c>
    </row>
    <row r="8338" spans="1:1" x14ac:dyDescent="0.25">
      <c r="A8338" t="s">
        <v>5974</v>
      </c>
    </row>
    <row r="8339" spans="1:1" x14ac:dyDescent="0.25">
      <c r="A8339" t="s">
        <v>7482</v>
      </c>
    </row>
    <row r="8340" spans="1:1" x14ac:dyDescent="0.25">
      <c r="A8340" t="s">
        <v>7483</v>
      </c>
    </row>
    <row r="8342" spans="1:1" x14ac:dyDescent="0.25">
      <c r="A8342" t="s">
        <v>7484</v>
      </c>
    </row>
    <row r="8345" spans="1:1" x14ac:dyDescent="0.25">
      <c r="A8345" t="s">
        <v>7485</v>
      </c>
    </row>
    <row r="8347" spans="1:1" x14ac:dyDescent="0.25">
      <c r="A8347" t="s">
        <v>7486</v>
      </c>
    </row>
    <row r="8349" spans="1:1" x14ac:dyDescent="0.25">
      <c r="A8349" t="s">
        <v>7487</v>
      </c>
    </row>
    <row r="8351" spans="1:1" x14ac:dyDescent="0.25">
      <c r="A8351" t="s">
        <v>7488</v>
      </c>
    </row>
    <row r="8352" spans="1:1" x14ac:dyDescent="0.25">
      <c r="A8352" t="s">
        <v>7489</v>
      </c>
    </row>
    <row r="8353" spans="1:1" x14ac:dyDescent="0.25">
      <c r="A8353" t="s">
        <v>7490</v>
      </c>
    </row>
    <row r="8354" spans="1:1" x14ac:dyDescent="0.25">
      <c r="A8354" t="s">
        <v>7491</v>
      </c>
    </row>
    <row r="8355" spans="1:1" x14ac:dyDescent="0.25">
      <c r="A8355" t="s">
        <v>7492</v>
      </c>
    </row>
    <row r="8356" spans="1:1" x14ac:dyDescent="0.25">
      <c r="A8356" t="s">
        <v>7493</v>
      </c>
    </row>
    <row r="8357" spans="1:1" x14ac:dyDescent="0.25">
      <c r="A8357" t="s">
        <v>7494</v>
      </c>
    </row>
    <row r="8358" spans="1:1" x14ac:dyDescent="0.25">
      <c r="A8358" t="s">
        <v>7495</v>
      </c>
    </row>
    <row r="8360" spans="1:1" x14ac:dyDescent="0.25">
      <c r="A8360" t="s">
        <v>7496</v>
      </c>
    </row>
    <row r="8362" spans="1:1" x14ac:dyDescent="0.25">
      <c r="A8362" t="s">
        <v>7497</v>
      </c>
    </row>
    <row r="8363" spans="1:1" x14ac:dyDescent="0.25">
      <c r="A8363" t="s">
        <v>7498</v>
      </c>
    </row>
    <row r="8364" spans="1:1" x14ac:dyDescent="0.25">
      <c r="A8364" t="s">
        <v>3673</v>
      </c>
    </row>
    <row r="8365" spans="1:1" x14ac:dyDescent="0.25">
      <c r="A8365" t="s">
        <v>7499</v>
      </c>
    </row>
    <row r="8366" spans="1:1" x14ac:dyDescent="0.25">
      <c r="A8366" t="s">
        <v>7500</v>
      </c>
    </row>
    <row r="8367" spans="1:1" x14ac:dyDescent="0.25">
      <c r="A8367" t="s">
        <v>7501</v>
      </c>
    </row>
    <row r="8368" spans="1:1" x14ac:dyDescent="0.25">
      <c r="A8368" t="s">
        <v>7502</v>
      </c>
    </row>
    <row r="8369" spans="1:2" x14ac:dyDescent="0.25">
      <c r="A8369" t="s">
        <v>7503</v>
      </c>
    </row>
    <row r="8370" spans="1:2" x14ac:dyDescent="0.25">
      <c r="A8370" t="s">
        <v>7504</v>
      </c>
    </row>
    <row r="8371" spans="1:2" x14ac:dyDescent="0.25">
      <c r="A8371" t="s">
        <v>7505</v>
      </c>
    </row>
    <row r="8372" spans="1:2" x14ac:dyDescent="0.25">
      <c r="A8372" t="s">
        <v>7506</v>
      </c>
    </row>
    <row r="8373" spans="1:2" x14ac:dyDescent="0.25">
      <c r="A8373" t="s">
        <v>7507</v>
      </c>
    </row>
    <row r="8374" spans="1:2" x14ac:dyDescent="0.25">
      <c r="A8374" t="s">
        <v>7508</v>
      </c>
    </row>
    <row r="8375" spans="1:2" x14ac:dyDescent="0.25">
      <c r="A8375" t="s">
        <v>7509</v>
      </c>
    </row>
    <row r="8376" spans="1:2" x14ac:dyDescent="0.25">
      <c r="A8376" t="s">
        <v>3846</v>
      </c>
    </row>
    <row r="8377" spans="1:2" x14ac:dyDescent="0.25">
      <c r="A8377" t="s">
        <v>7510</v>
      </c>
      <c r="B8377" t="s">
        <v>7511</v>
      </c>
    </row>
    <row r="8379" spans="1:2" x14ac:dyDescent="0.25">
      <c r="A8379" t="s">
        <v>7512</v>
      </c>
    </row>
    <row r="8380" spans="1:2" x14ac:dyDescent="0.25">
      <c r="A8380" t="s">
        <v>7513</v>
      </c>
    </row>
    <row r="8381" spans="1:2" x14ac:dyDescent="0.25">
      <c r="A8381" t="s">
        <v>7514</v>
      </c>
    </row>
    <row r="8382" spans="1:2" x14ac:dyDescent="0.25">
      <c r="A8382" t="s">
        <v>7515</v>
      </c>
    </row>
    <row r="8383" spans="1:2" x14ac:dyDescent="0.25">
      <c r="A8383" t="s">
        <v>7516</v>
      </c>
    </row>
    <row r="8384" spans="1:2" x14ac:dyDescent="0.25">
      <c r="A8384" t="s">
        <v>7517</v>
      </c>
    </row>
    <row r="8385" spans="1:1" x14ac:dyDescent="0.25">
      <c r="A8385" t="s">
        <v>7518</v>
      </c>
    </row>
    <row r="8386" spans="1:1" x14ac:dyDescent="0.25">
      <c r="A8386" t="s">
        <v>7519</v>
      </c>
    </row>
    <row r="8387" spans="1:1" x14ac:dyDescent="0.25">
      <c r="A8387" t="s">
        <v>7520</v>
      </c>
    </row>
    <row r="8388" spans="1:1" x14ac:dyDescent="0.25">
      <c r="A8388" t="s">
        <v>5352</v>
      </c>
    </row>
    <row r="8391" spans="1:1" x14ac:dyDescent="0.25">
      <c r="A8391" t="s">
        <v>7521</v>
      </c>
    </row>
    <row r="8393" spans="1:1" x14ac:dyDescent="0.25">
      <c r="A8393" t="s">
        <v>7522</v>
      </c>
    </row>
    <row r="8395" spans="1:1" x14ac:dyDescent="0.25">
      <c r="A8395" t="s">
        <v>7523</v>
      </c>
    </row>
    <row r="8396" spans="1:1" x14ac:dyDescent="0.25">
      <c r="A8396" t="s">
        <v>7524</v>
      </c>
    </row>
    <row r="8397" spans="1:1" x14ac:dyDescent="0.25">
      <c r="A8397" t="s">
        <v>7525</v>
      </c>
    </row>
    <row r="8399" spans="1:1" x14ac:dyDescent="0.25">
      <c r="A8399" t="s">
        <v>7526</v>
      </c>
    </row>
    <row r="8401" spans="1:1" x14ac:dyDescent="0.25">
      <c r="A8401" t="s">
        <v>7527</v>
      </c>
    </row>
    <row r="8403" spans="1:1" x14ac:dyDescent="0.25">
      <c r="A8403" t="s">
        <v>7528</v>
      </c>
    </row>
    <row r="8405" spans="1:1" x14ac:dyDescent="0.25">
      <c r="A8405" t="s">
        <v>7529</v>
      </c>
    </row>
    <row r="8407" spans="1:1" x14ac:dyDescent="0.25">
      <c r="A8407" t="s">
        <v>7530</v>
      </c>
    </row>
    <row r="8409" spans="1:1" x14ac:dyDescent="0.25">
      <c r="A8409" t="s">
        <v>7531</v>
      </c>
    </row>
    <row r="8411" spans="1:1" x14ac:dyDescent="0.25">
      <c r="A8411" t="s">
        <v>1957</v>
      </c>
    </row>
    <row r="8412" spans="1:1" x14ac:dyDescent="0.25">
      <c r="A8412" t="s">
        <v>7532</v>
      </c>
    </row>
    <row r="8413" spans="1:1" x14ac:dyDescent="0.25">
      <c r="A8413" t="s">
        <v>7533</v>
      </c>
    </row>
    <row r="8414" spans="1:1" x14ac:dyDescent="0.25">
      <c r="A8414" t="s">
        <v>7534</v>
      </c>
    </row>
    <row r="8415" spans="1:1" x14ac:dyDescent="0.25">
      <c r="A8415" t="s">
        <v>7535</v>
      </c>
    </row>
    <row r="8416" spans="1:1" x14ac:dyDescent="0.25">
      <c r="A8416" t="s">
        <v>7536</v>
      </c>
    </row>
    <row r="8417" spans="1:1" x14ac:dyDescent="0.25">
      <c r="A8417" t="s">
        <v>7537</v>
      </c>
    </row>
    <row r="8418" spans="1:1" x14ac:dyDescent="0.25">
      <c r="A8418" t="s">
        <v>7538</v>
      </c>
    </row>
    <row r="8419" spans="1:1" x14ac:dyDescent="0.25">
      <c r="A8419" t="s">
        <v>7539</v>
      </c>
    </row>
    <row r="8420" spans="1:1" x14ac:dyDescent="0.25">
      <c r="A8420" t="s">
        <v>7540</v>
      </c>
    </row>
    <row r="8421" spans="1:1" x14ac:dyDescent="0.25">
      <c r="A8421" t="s">
        <v>7541</v>
      </c>
    </row>
    <row r="8422" spans="1:1" x14ac:dyDescent="0.25">
      <c r="A8422" t="s">
        <v>7542</v>
      </c>
    </row>
    <row r="8423" spans="1:1" x14ac:dyDescent="0.25">
      <c r="A8423" t="s">
        <v>7543</v>
      </c>
    </row>
    <row r="8424" spans="1:1" x14ac:dyDescent="0.25">
      <c r="A8424" t="s">
        <v>7544</v>
      </c>
    </row>
    <row r="8425" spans="1:1" x14ac:dyDescent="0.25">
      <c r="A8425" t="s">
        <v>7545</v>
      </c>
    </row>
    <row r="8426" spans="1:1" x14ac:dyDescent="0.25">
      <c r="A8426" t="s">
        <v>7546</v>
      </c>
    </row>
    <row r="8428" spans="1:1" x14ac:dyDescent="0.25">
      <c r="A8428" t="s">
        <v>7547</v>
      </c>
    </row>
    <row r="8429" spans="1:1" x14ac:dyDescent="0.25">
      <c r="A8429" t="s">
        <v>7548</v>
      </c>
    </row>
    <row r="8430" spans="1:1" x14ac:dyDescent="0.25">
      <c r="A8430" t="s">
        <v>7549</v>
      </c>
    </row>
    <row r="8431" spans="1:1" x14ac:dyDescent="0.25">
      <c r="A8431" t="s">
        <v>7550</v>
      </c>
    </row>
    <row r="8432" spans="1:1" x14ac:dyDescent="0.25">
      <c r="A8432" t="s">
        <v>5183</v>
      </c>
    </row>
    <row r="8433" spans="1:1" x14ac:dyDescent="0.25">
      <c r="A8433" t="s">
        <v>7551</v>
      </c>
    </row>
    <row r="8434" spans="1:1" x14ac:dyDescent="0.25">
      <c r="A8434" t="s">
        <v>7552</v>
      </c>
    </row>
    <row r="8435" spans="1:1" x14ac:dyDescent="0.25">
      <c r="A8435" t="s">
        <v>7553</v>
      </c>
    </row>
    <row r="8436" spans="1:1" x14ac:dyDescent="0.25">
      <c r="A8436" t="s">
        <v>4499</v>
      </c>
    </row>
    <row r="8437" spans="1:1" x14ac:dyDescent="0.25">
      <c r="A8437" t="s">
        <v>7554</v>
      </c>
    </row>
    <row r="8438" spans="1:1" x14ac:dyDescent="0.25">
      <c r="A8438" t="s">
        <v>1818</v>
      </c>
    </row>
    <row r="8439" spans="1:1" x14ac:dyDescent="0.25">
      <c r="A8439" t="s">
        <v>7555</v>
      </c>
    </row>
    <row r="8440" spans="1:1" x14ac:dyDescent="0.25">
      <c r="A8440" t="s">
        <v>7556</v>
      </c>
    </row>
    <row r="8441" spans="1:1" x14ac:dyDescent="0.25">
      <c r="A8441" t="s">
        <v>7557</v>
      </c>
    </row>
    <row r="8442" spans="1:1" x14ac:dyDescent="0.25">
      <c r="A8442" t="s">
        <v>7558</v>
      </c>
    </row>
    <row r="8443" spans="1:1" x14ac:dyDescent="0.25">
      <c r="A8443" t="s">
        <v>7559</v>
      </c>
    </row>
    <row r="8445" spans="1:1" x14ac:dyDescent="0.25">
      <c r="A8445" t="s">
        <v>4380</v>
      </c>
    </row>
    <row r="8446" spans="1:1" x14ac:dyDescent="0.25">
      <c r="A8446" t="s">
        <v>6911</v>
      </c>
    </row>
    <row r="8448" spans="1:1" x14ac:dyDescent="0.25">
      <c r="A8448" t="s">
        <v>6912</v>
      </c>
    </row>
    <row r="8450" spans="1:1" x14ac:dyDescent="0.25">
      <c r="A8450" t="s">
        <v>6913</v>
      </c>
    </row>
    <row r="8452" spans="1:1" x14ac:dyDescent="0.25">
      <c r="A8452" t="s">
        <v>7560</v>
      </c>
    </row>
    <row r="8454" spans="1:1" x14ac:dyDescent="0.25">
      <c r="A8454" t="s">
        <v>1868</v>
      </c>
    </row>
    <row r="8455" spans="1:1" x14ac:dyDescent="0.25">
      <c r="A8455" t="s">
        <v>6914</v>
      </c>
    </row>
    <row r="8457" spans="1:1" x14ac:dyDescent="0.25">
      <c r="A8457" t="s">
        <v>6915</v>
      </c>
    </row>
    <row r="8458" spans="1:1" x14ac:dyDescent="0.25">
      <c r="A8458" t="s">
        <v>6916</v>
      </c>
    </row>
    <row r="8459" spans="1:1" x14ac:dyDescent="0.25">
      <c r="A8459" t="s">
        <v>6917</v>
      </c>
    </row>
    <row r="8461" spans="1:1" x14ac:dyDescent="0.25">
      <c r="A8461" t="s">
        <v>6918</v>
      </c>
    </row>
    <row r="8462" spans="1:1" x14ac:dyDescent="0.25">
      <c r="A8462" t="s">
        <v>6916</v>
      </c>
    </row>
    <row r="8463" spans="1:1" x14ac:dyDescent="0.25">
      <c r="A8463" t="s">
        <v>6919</v>
      </c>
    </row>
    <row r="8464" spans="1:1" x14ac:dyDescent="0.25">
      <c r="A8464" t="s">
        <v>6920</v>
      </c>
    </row>
    <row r="8465" spans="1:1" x14ac:dyDescent="0.25">
      <c r="A8465" t="s">
        <v>6921</v>
      </c>
    </row>
    <row r="8466" spans="1:1" x14ac:dyDescent="0.25">
      <c r="A8466" t="s">
        <v>6922</v>
      </c>
    </row>
    <row r="8467" spans="1:1" x14ac:dyDescent="0.25">
      <c r="A8467" t="s">
        <v>6923</v>
      </c>
    </row>
    <row r="8469" spans="1:1" x14ac:dyDescent="0.25">
      <c r="A8469" t="s">
        <v>2788</v>
      </c>
    </row>
    <row r="8470" spans="1:1" x14ac:dyDescent="0.25">
      <c r="A8470" t="s">
        <v>6916</v>
      </c>
    </row>
    <row r="8471" spans="1:1" x14ac:dyDescent="0.25">
      <c r="A8471" t="s">
        <v>6924</v>
      </c>
    </row>
    <row r="8472" spans="1:1" x14ac:dyDescent="0.25">
      <c r="A8472" t="s">
        <v>6925</v>
      </c>
    </row>
    <row r="8473" spans="1:1" x14ac:dyDescent="0.25">
      <c r="A8473" t="s">
        <v>6916</v>
      </c>
    </row>
    <row r="8474" spans="1:1" x14ac:dyDescent="0.25">
      <c r="A8474" t="s">
        <v>6926</v>
      </c>
    </row>
    <row r="8476" spans="1:1" x14ac:dyDescent="0.25">
      <c r="A8476" t="s">
        <v>7561</v>
      </c>
    </row>
    <row r="8478" spans="1:1" x14ac:dyDescent="0.25">
      <c r="A8478" t="s">
        <v>6928</v>
      </c>
    </row>
    <row r="8480" spans="1:1" x14ac:dyDescent="0.25">
      <c r="A8480" t="s">
        <v>7562</v>
      </c>
    </row>
    <row r="8482" spans="1:1" x14ac:dyDescent="0.25">
      <c r="A8482" t="s">
        <v>7563</v>
      </c>
    </row>
    <row r="8483" spans="1:1" x14ac:dyDescent="0.25">
      <c r="A8483" t="s">
        <v>7564</v>
      </c>
    </row>
    <row r="8484" spans="1:1" x14ac:dyDescent="0.25">
      <c r="A8484" t="s">
        <v>7565</v>
      </c>
    </row>
    <row r="8485" spans="1:1" x14ac:dyDescent="0.25">
      <c r="A8485" t="s">
        <v>7566</v>
      </c>
    </row>
    <row r="8487" spans="1:1" x14ac:dyDescent="0.25">
      <c r="A8487" t="s">
        <v>7567</v>
      </c>
    </row>
    <row r="8488" spans="1:1" x14ac:dyDescent="0.25">
      <c r="A8488" t="s">
        <v>7568</v>
      </c>
    </row>
    <row r="8489" spans="1:1" x14ac:dyDescent="0.25">
      <c r="A8489" t="s">
        <v>7569</v>
      </c>
    </row>
    <row r="8490" spans="1:1" x14ac:dyDescent="0.25">
      <c r="A8490" t="s">
        <v>7570</v>
      </c>
    </row>
    <row r="8491" spans="1:1" x14ac:dyDescent="0.25">
      <c r="A8491" t="s">
        <v>7571</v>
      </c>
    </row>
    <row r="8492" spans="1:1" x14ac:dyDescent="0.25">
      <c r="A8492" t="s">
        <v>7572</v>
      </c>
    </row>
    <row r="8493" spans="1:1" x14ac:dyDescent="0.25">
      <c r="A8493" t="s">
        <v>7573</v>
      </c>
    </row>
    <row r="8494" spans="1:1" x14ac:dyDescent="0.25">
      <c r="A8494" t="s">
        <v>7574</v>
      </c>
    </row>
    <row r="8495" spans="1:1" x14ac:dyDescent="0.25">
      <c r="A8495" t="s">
        <v>7575</v>
      </c>
    </row>
    <row r="8496" spans="1:1" x14ac:dyDescent="0.25">
      <c r="A8496" t="s">
        <v>7576</v>
      </c>
    </row>
    <row r="8497" spans="1:1" x14ac:dyDescent="0.25">
      <c r="A8497" t="s">
        <v>7577</v>
      </c>
    </row>
    <row r="8498" spans="1:1" x14ac:dyDescent="0.25">
      <c r="A8498" t="s">
        <v>7578</v>
      </c>
    </row>
    <row r="8500" spans="1:1" x14ac:dyDescent="0.25">
      <c r="A8500" t="s">
        <v>7579</v>
      </c>
    </row>
    <row r="8501" spans="1:1" x14ac:dyDescent="0.25">
      <c r="A8501" t="s">
        <v>7580</v>
      </c>
    </row>
    <row r="8502" spans="1:1" x14ac:dyDescent="0.25">
      <c r="A8502" t="s">
        <v>7581</v>
      </c>
    </row>
    <row r="8503" spans="1:1" x14ac:dyDescent="0.25">
      <c r="A8503" t="s">
        <v>7582</v>
      </c>
    </row>
    <row r="8504" spans="1:1" x14ac:dyDescent="0.25">
      <c r="A8504" t="s">
        <v>7583</v>
      </c>
    </row>
    <row r="8505" spans="1:1" x14ac:dyDescent="0.25">
      <c r="A8505" t="s">
        <v>7584</v>
      </c>
    </row>
    <row r="8506" spans="1:1" x14ac:dyDescent="0.25">
      <c r="A8506" t="s">
        <v>7585</v>
      </c>
    </row>
    <row r="8507" spans="1:1" x14ac:dyDescent="0.25">
      <c r="A8507" t="s">
        <v>7586</v>
      </c>
    </row>
    <row r="8508" spans="1:1" x14ac:dyDescent="0.25">
      <c r="A8508" t="s">
        <v>7587</v>
      </c>
    </row>
    <row r="8509" spans="1:1" x14ac:dyDescent="0.25">
      <c r="A8509" t="s">
        <v>7588</v>
      </c>
    </row>
    <row r="8511" spans="1:1" x14ac:dyDescent="0.25">
      <c r="A8511" t="s">
        <v>7589</v>
      </c>
    </row>
    <row r="8512" spans="1:1" x14ac:dyDescent="0.25">
      <c r="A8512" t="s">
        <v>7590</v>
      </c>
    </row>
    <row r="8513" spans="1:1" x14ac:dyDescent="0.25">
      <c r="A8513" t="s">
        <v>7591</v>
      </c>
    </row>
    <row r="8514" spans="1:1" x14ac:dyDescent="0.25">
      <c r="A8514" t="s">
        <v>7592</v>
      </c>
    </row>
    <row r="8515" spans="1:1" x14ac:dyDescent="0.25">
      <c r="A8515" t="s">
        <v>7593</v>
      </c>
    </row>
    <row r="8516" spans="1:1" x14ac:dyDescent="0.25">
      <c r="A8516" t="s">
        <v>7594</v>
      </c>
    </row>
    <row r="8517" spans="1:1" x14ac:dyDescent="0.25">
      <c r="A8517" t="s">
        <v>7595</v>
      </c>
    </row>
    <row r="8518" spans="1:1" x14ac:dyDescent="0.25">
      <c r="A8518" t="s">
        <v>7596</v>
      </c>
    </row>
    <row r="8519" spans="1:1" x14ac:dyDescent="0.25">
      <c r="A8519" t="s">
        <v>7597</v>
      </c>
    </row>
    <row r="8520" spans="1:1" x14ac:dyDescent="0.25">
      <c r="A8520" t="s">
        <v>7598</v>
      </c>
    </row>
    <row r="8522" spans="1:1" x14ac:dyDescent="0.25">
      <c r="A8522" t="s">
        <v>7599</v>
      </c>
    </row>
    <row r="8524" spans="1:1" x14ac:dyDescent="0.25">
      <c r="A8524" t="s">
        <v>7600</v>
      </c>
    </row>
    <row r="8525" spans="1:1" x14ac:dyDescent="0.25">
      <c r="A8525" t="s">
        <v>7601</v>
      </c>
    </row>
    <row r="8526" spans="1:1" x14ac:dyDescent="0.25">
      <c r="A8526" t="s">
        <v>7602</v>
      </c>
    </row>
    <row r="8527" spans="1:1" x14ac:dyDescent="0.25">
      <c r="A8527" t="s">
        <v>7603</v>
      </c>
    </row>
    <row r="8528" spans="1:1" x14ac:dyDescent="0.25">
      <c r="A8528" t="s">
        <v>7604</v>
      </c>
    </row>
    <row r="8529" spans="1:1" x14ac:dyDescent="0.25">
      <c r="A8529" t="s">
        <v>7605</v>
      </c>
    </row>
    <row r="8530" spans="1:1" x14ac:dyDescent="0.25">
      <c r="A8530" t="s">
        <v>7606</v>
      </c>
    </row>
    <row r="8532" spans="1:1" x14ac:dyDescent="0.25">
      <c r="A8532" t="s">
        <v>7607</v>
      </c>
    </row>
    <row r="8534" spans="1:1" x14ac:dyDescent="0.25">
      <c r="A8534" t="s">
        <v>4467</v>
      </c>
    </row>
    <row r="8536" spans="1:1" x14ac:dyDescent="0.25">
      <c r="A8536" t="s">
        <v>7608</v>
      </c>
    </row>
    <row r="8538" spans="1:1" x14ac:dyDescent="0.25">
      <c r="A8538" t="s">
        <v>7609</v>
      </c>
    </row>
    <row r="8539" spans="1:1" x14ac:dyDescent="0.25">
      <c r="A8539" t="s">
        <v>7610</v>
      </c>
    </row>
    <row r="8540" spans="1:1" x14ac:dyDescent="0.25">
      <c r="A8540" t="s">
        <v>7611</v>
      </c>
    </row>
    <row r="8542" spans="1:1" x14ac:dyDescent="0.25">
      <c r="A8542" t="s">
        <v>7612</v>
      </c>
    </row>
    <row r="8543" spans="1:1" x14ac:dyDescent="0.25">
      <c r="A8543" t="s">
        <v>7613</v>
      </c>
    </row>
    <row r="8544" spans="1:1" x14ac:dyDescent="0.25">
      <c r="A8544" t="s">
        <v>7614</v>
      </c>
    </row>
    <row r="8546" spans="1:2" x14ac:dyDescent="0.25">
      <c r="A8546" t="s">
        <v>7615</v>
      </c>
    </row>
    <row r="8548" spans="1:2" x14ac:dyDescent="0.25">
      <c r="A8548" t="s">
        <v>7616</v>
      </c>
    </row>
    <row r="8550" spans="1:2" x14ac:dyDescent="0.25">
      <c r="A8550" t="s">
        <v>7617</v>
      </c>
    </row>
    <row r="8552" spans="1:2" x14ac:dyDescent="0.25">
      <c r="A8552" t="s">
        <v>7618</v>
      </c>
    </row>
    <row r="8553" spans="1:2" x14ac:dyDescent="0.25">
      <c r="A8553" t="s">
        <v>7619</v>
      </c>
    </row>
    <row r="8554" spans="1:2" x14ac:dyDescent="0.25">
      <c r="A8554" t="s">
        <v>7620</v>
      </c>
      <c r="B8554" t="s">
        <v>7621</v>
      </c>
    </row>
    <row r="8555" spans="1:2" x14ac:dyDescent="0.25">
      <c r="A8555" t="s">
        <v>7622</v>
      </c>
    </row>
    <row r="8556" spans="1:2" x14ac:dyDescent="0.25">
      <c r="A8556" t="s">
        <v>7623</v>
      </c>
      <c r="B8556" t="s">
        <v>7624</v>
      </c>
    </row>
    <row r="8557" spans="1:2" x14ac:dyDescent="0.25">
      <c r="A8557" t="s">
        <v>7625</v>
      </c>
    </row>
    <row r="8558" spans="1:2" x14ac:dyDescent="0.25">
      <c r="A8558" t="s">
        <v>7626</v>
      </c>
    </row>
    <row r="8559" spans="1:2" x14ac:dyDescent="0.25">
      <c r="A8559" t="s">
        <v>7627</v>
      </c>
    </row>
    <row r="8560" spans="1:2" x14ac:dyDescent="0.25">
      <c r="A8560" t="s">
        <v>7628</v>
      </c>
    </row>
    <row r="8561" spans="1:1" x14ac:dyDescent="0.25">
      <c r="A8561" t="s">
        <v>7629</v>
      </c>
    </row>
    <row r="8562" spans="1:1" x14ac:dyDescent="0.25">
      <c r="A8562" t="s">
        <v>7630</v>
      </c>
    </row>
    <row r="8563" spans="1:1" x14ac:dyDescent="0.25">
      <c r="A8563" t="s">
        <v>1868</v>
      </c>
    </row>
    <row r="8565" spans="1:1" x14ac:dyDescent="0.25">
      <c r="A8565" t="s">
        <v>7631</v>
      </c>
    </row>
    <row r="8566" spans="1:1" x14ac:dyDescent="0.25">
      <c r="A8566" t="s">
        <v>7632</v>
      </c>
    </row>
    <row r="8567" spans="1:1" x14ac:dyDescent="0.25">
      <c r="A8567" t="s">
        <v>7633</v>
      </c>
    </row>
    <row r="8568" spans="1:1" x14ac:dyDescent="0.25">
      <c r="A8568" t="s">
        <v>7634</v>
      </c>
    </row>
    <row r="8569" spans="1:1" x14ac:dyDescent="0.25">
      <c r="A8569" t="s">
        <v>7635</v>
      </c>
    </row>
    <row r="8570" spans="1:1" x14ac:dyDescent="0.25">
      <c r="A8570" t="s">
        <v>7636</v>
      </c>
    </row>
    <row r="8571" spans="1:1" x14ac:dyDescent="0.25">
      <c r="A8571" t="s">
        <v>7637</v>
      </c>
    </row>
    <row r="8572" spans="1:1" x14ac:dyDescent="0.25">
      <c r="A8572" t="s">
        <v>7638</v>
      </c>
    </row>
    <row r="8573" spans="1:1" x14ac:dyDescent="0.25">
      <c r="A8573" t="s">
        <v>7639</v>
      </c>
    </row>
    <row r="8574" spans="1:1" x14ac:dyDescent="0.25">
      <c r="A8574" t="s">
        <v>7640</v>
      </c>
    </row>
    <row r="8575" spans="1:1" x14ac:dyDescent="0.25">
      <c r="A8575" t="s">
        <v>7641</v>
      </c>
    </row>
    <row r="8576" spans="1:1" x14ac:dyDescent="0.25">
      <c r="A8576" t="s">
        <v>7642</v>
      </c>
    </row>
    <row r="8577" spans="1:1" x14ac:dyDescent="0.25">
      <c r="A8577" t="s">
        <v>7643</v>
      </c>
    </row>
    <row r="8578" spans="1:1" x14ac:dyDescent="0.25">
      <c r="A8578" t="s">
        <v>7644</v>
      </c>
    </row>
    <row r="8579" spans="1:1" x14ac:dyDescent="0.25">
      <c r="A8579" t="s">
        <v>7645</v>
      </c>
    </row>
    <row r="8580" spans="1:1" x14ac:dyDescent="0.25">
      <c r="A8580" t="s">
        <v>7646</v>
      </c>
    </row>
    <row r="8581" spans="1:1" x14ac:dyDescent="0.25">
      <c r="A8581" t="s">
        <v>7647</v>
      </c>
    </row>
    <row r="8582" spans="1:1" x14ac:dyDescent="0.25">
      <c r="A8582" t="s">
        <v>7648</v>
      </c>
    </row>
    <row r="8583" spans="1:1" x14ac:dyDescent="0.25">
      <c r="A8583" t="s">
        <v>7649</v>
      </c>
    </row>
    <row r="8584" spans="1:1" x14ac:dyDescent="0.25">
      <c r="A8584" t="s">
        <v>7650</v>
      </c>
    </row>
    <row r="8585" spans="1:1" x14ac:dyDescent="0.25">
      <c r="A8585" t="s">
        <v>7651</v>
      </c>
    </row>
    <row r="8586" spans="1:1" x14ac:dyDescent="0.25">
      <c r="A8586" t="s">
        <v>7652</v>
      </c>
    </row>
    <row r="8587" spans="1:1" x14ac:dyDescent="0.25">
      <c r="A8587" t="s">
        <v>7653</v>
      </c>
    </row>
    <row r="8588" spans="1:1" x14ac:dyDescent="0.25">
      <c r="A8588" t="s">
        <v>7654</v>
      </c>
    </row>
    <row r="8589" spans="1:1" x14ac:dyDescent="0.25">
      <c r="A8589" t="s">
        <v>7655</v>
      </c>
    </row>
    <row r="8590" spans="1:1" x14ac:dyDescent="0.25">
      <c r="A8590" t="s">
        <v>7656</v>
      </c>
    </row>
    <row r="8591" spans="1:1" x14ac:dyDescent="0.25">
      <c r="A8591" t="s">
        <v>7657</v>
      </c>
    </row>
    <row r="8592" spans="1:1" x14ac:dyDescent="0.25">
      <c r="A8592" t="s">
        <v>7658</v>
      </c>
    </row>
    <row r="8593" spans="1:1" x14ac:dyDescent="0.25">
      <c r="A8593" t="s">
        <v>7659</v>
      </c>
    </row>
    <row r="8595" spans="1:1" x14ac:dyDescent="0.25">
      <c r="A8595" t="s">
        <v>2483</v>
      </c>
    </row>
    <row r="8597" spans="1:1" x14ac:dyDescent="0.25">
      <c r="A8597" t="s">
        <v>2484</v>
      </c>
    </row>
    <row r="8599" spans="1:1" x14ac:dyDescent="0.25">
      <c r="A8599" t="s">
        <v>2485</v>
      </c>
    </row>
    <row r="8601" spans="1:1" x14ac:dyDescent="0.25">
      <c r="A8601" t="s">
        <v>2486</v>
      </c>
    </row>
    <row r="8603" spans="1:1" x14ac:dyDescent="0.25">
      <c r="A8603" t="s">
        <v>2487</v>
      </c>
    </row>
    <row r="8605" spans="1:1" x14ac:dyDescent="0.25">
      <c r="A8605" t="s">
        <v>2488</v>
      </c>
    </row>
    <row r="8607" spans="1:1" x14ac:dyDescent="0.25">
      <c r="A8607" t="s">
        <v>2489</v>
      </c>
    </row>
    <row r="8609" spans="1:1" x14ac:dyDescent="0.25">
      <c r="A8609" t="s">
        <v>2490</v>
      </c>
    </row>
    <row r="8611" spans="1:1" x14ac:dyDescent="0.25">
      <c r="A8611" t="s">
        <v>2491</v>
      </c>
    </row>
    <row r="8613" spans="1:1" x14ac:dyDescent="0.25">
      <c r="A8613" t="s">
        <v>2492</v>
      </c>
    </row>
    <row r="8615" spans="1:1" x14ac:dyDescent="0.25">
      <c r="A8615" t="s">
        <v>2328</v>
      </c>
    </row>
    <row r="8616" spans="1:1" x14ac:dyDescent="0.25">
      <c r="A8616" t="s">
        <v>2493</v>
      </c>
    </row>
    <row r="8617" spans="1:1" x14ac:dyDescent="0.25">
      <c r="A8617" t="s">
        <v>2494</v>
      </c>
    </row>
    <row r="8618" spans="1:1" x14ac:dyDescent="0.25">
      <c r="A8618" t="s">
        <v>2495</v>
      </c>
    </row>
    <row r="8619" spans="1:1" x14ac:dyDescent="0.25">
      <c r="A8619" t="s">
        <v>2496</v>
      </c>
    </row>
    <row r="8620" spans="1:1" x14ac:dyDescent="0.25">
      <c r="A8620" t="s">
        <v>2497</v>
      </c>
    </row>
    <row r="8621" spans="1:1" x14ac:dyDescent="0.25">
      <c r="A8621" t="s">
        <v>2498</v>
      </c>
    </row>
    <row r="8622" spans="1:1" x14ac:dyDescent="0.25">
      <c r="A8622" t="s">
        <v>2499</v>
      </c>
    </row>
    <row r="8623" spans="1:1" x14ac:dyDescent="0.25">
      <c r="A8623" t="s">
        <v>2500</v>
      </c>
    </row>
    <row r="8624" spans="1:1" x14ac:dyDescent="0.25">
      <c r="A8624" t="s">
        <v>2501</v>
      </c>
    </row>
    <row r="8625" spans="1:1" x14ac:dyDescent="0.25">
      <c r="A8625" t="s">
        <v>2502</v>
      </c>
    </row>
    <row r="8626" spans="1:1" x14ac:dyDescent="0.25">
      <c r="A8626" t="s">
        <v>2503</v>
      </c>
    </row>
    <row r="8627" spans="1:1" x14ac:dyDescent="0.25">
      <c r="A8627" t="s">
        <v>2504</v>
      </c>
    </row>
    <row r="8628" spans="1:1" x14ac:dyDescent="0.25">
      <c r="A8628" t="s">
        <v>2505</v>
      </c>
    </row>
    <row r="8629" spans="1:1" x14ac:dyDescent="0.25">
      <c r="A8629" t="s">
        <v>2506</v>
      </c>
    </row>
    <row r="8630" spans="1:1" x14ac:dyDescent="0.25">
      <c r="A8630" t="s">
        <v>2507</v>
      </c>
    </row>
    <row r="8631" spans="1:1" x14ac:dyDescent="0.25">
      <c r="A8631" t="s">
        <v>2508</v>
      </c>
    </row>
    <row r="8632" spans="1:1" x14ac:dyDescent="0.25">
      <c r="A8632" t="s">
        <v>2509</v>
      </c>
    </row>
    <row r="8633" spans="1:1" x14ac:dyDescent="0.25">
      <c r="A8633" t="s">
        <v>2510</v>
      </c>
    </row>
    <row r="8634" spans="1:1" x14ac:dyDescent="0.25">
      <c r="A8634" t="s">
        <v>2511</v>
      </c>
    </row>
    <row r="8635" spans="1:1" x14ac:dyDescent="0.25">
      <c r="A8635" t="s">
        <v>2512</v>
      </c>
    </row>
    <row r="8636" spans="1:1" x14ac:dyDescent="0.25">
      <c r="A8636" t="s">
        <v>2513</v>
      </c>
    </row>
    <row r="8637" spans="1:1" x14ac:dyDescent="0.25">
      <c r="A8637" t="s">
        <v>2514</v>
      </c>
    </row>
    <row r="8638" spans="1:1" x14ac:dyDescent="0.25">
      <c r="A8638" t="s">
        <v>2515</v>
      </c>
    </row>
    <row r="8639" spans="1:1" x14ac:dyDescent="0.25">
      <c r="A8639" t="s">
        <v>2516</v>
      </c>
    </row>
    <row r="8640" spans="1:1" x14ac:dyDescent="0.25">
      <c r="A8640" t="s">
        <v>2517</v>
      </c>
    </row>
    <row r="8641" spans="1:1" x14ac:dyDescent="0.25">
      <c r="A8641" t="s">
        <v>2518</v>
      </c>
    </row>
    <row r="8642" spans="1:1" x14ac:dyDescent="0.25">
      <c r="A8642" t="s">
        <v>2519</v>
      </c>
    </row>
    <row r="8643" spans="1:1" x14ac:dyDescent="0.25">
      <c r="A8643" t="s">
        <v>2520</v>
      </c>
    </row>
    <row r="8644" spans="1:1" x14ac:dyDescent="0.25">
      <c r="A8644" t="s">
        <v>2521</v>
      </c>
    </row>
    <row r="8645" spans="1:1" x14ac:dyDescent="0.25">
      <c r="A8645" t="s">
        <v>2522</v>
      </c>
    </row>
    <row r="8646" spans="1:1" x14ac:dyDescent="0.25">
      <c r="A8646" t="s">
        <v>2523</v>
      </c>
    </row>
    <row r="8647" spans="1:1" x14ac:dyDescent="0.25">
      <c r="A8647" t="s">
        <v>2524</v>
      </c>
    </row>
    <row r="8649" spans="1:1" x14ac:dyDescent="0.25">
      <c r="A8649" t="s">
        <v>2525</v>
      </c>
    </row>
    <row r="8651" spans="1:1" x14ac:dyDescent="0.25">
      <c r="A8651" t="s">
        <v>2526</v>
      </c>
    </row>
    <row r="8653" spans="1:1" x14ac:dyDescent="0.25">
      <c r="A8653" t="s">
        <v>2527</v>
      </c>
    </row>
    <row r="8655" spans="1:1" x14ac:dyDescent="0.25">
      <c r="A8655" t="s">
        <v>2528</v>
      </c>
    </row>
    <row r="8657" spans="1:1" x14ac:dyDescent="0.25">
      <c r="A8657" t="s">
        <v>2529</v>
      </c>
    </row>
    <row r="8658" spans="1:1" x14ac:dyDescent="0.25">
      <c r="A8658" t="s">
        <v>2530</v>
      </c>
    </row>
    <row r="8659" spans="1:1" x14ac:dyDescent="0.25">
      <c r="A8659" t="s">
        <v>7660</v>
      </c>
    </row>
    <row r="8661" spans="1:1" x14ac:dyDescent="0.25">
      <c r="A8661" t="s">
        <v>7661</v>
      </c>
    </row>
    <row r="8663" spans="1:1" x14ac:dyDescent="0.25">
      <c r="A8663" t="s">
        <v>7662</v>
      </c>
    </row>
    <row r="8665" spans="1:1" x14ac:dyDescent="0.25">
      <c r="A8665" t="s">
        <v>7663</v>
      </c>
    </row>
    <row r="8667" spans="1:1" x14ac:dyDescent="0.25">
      <c r="A8667" t="s">
        <v>7664</v>
      </c>
    </row>
    <row r="8669" spans="1:1" x14ac:dyDescent="0.25">
      <c r="A8669" t="s">
        <v>7665</v>
      </c>
    </row>
    <row r="8671" spans="1:1" x14ac:dyDescent="0.25">
      <c r="A8671" t="s">
        <v>7666</v>
      </c>
    </row>
    <row r="8673" spans="1:2" x14ac:dyDescent="0.25">
      <c r="A8673" t="s">
        <v>7667</v>
      </c>
    </row>
    <row r="8674" spans="1:2" x14ac:dyDescent="0.25">
      <c r="A8674" t="s">
        <v>2578</v>
      </c>
    </row>
    <row r="8675" spans="1:2" x14ac:dyDescent="0.25">
      <c r="A8675" t="s">
        <v>7668</v>
      </c>
    </row>
    <row r="8676" spans="1:2" x14ac:dyDescent="0.25">
      <c r="A8676" t="s">
        <v>7669</v>
      </c>
    </row>
    <row r="8677" spans="1:2" x14ac:dyDescent="0.25">
      <c r="A8677" t="s">
        <v>7670</v>
      </c>
    </row>
    <row r="8678" spans="1:2" x14ac:dyDescent="0.25">
      <c r="A8678" t="s">
        <v>7671</v>
      </c>
    </row>
    <row r="8679" spans="1:2" x14ac:dyDescent="0.25">
      <c r="A8679" t="s">
        <v>7672</v>
      </c>
    </row>
    <row r="8680" spans="1:2" x14ac:dyDescent="0.25">
      <c r="A8680" t="s">
        <v>7673</v>
      </c>
    </row>
    <row r="8681" spans="1:2" x14ac:dyDescent="0.25">
      <c r="A8681" t="s">
        <v>7674</v>
      </c>
    </row>
    <row r="8682" spans="1:2" x14ac:dyDescent="0.25">
      <c r="A8682" t="s">
        <v>2585</v>
      </c>
    </row>
    <row r="8683" spans="1:2" x14ac:dyDescent="0.25">
      <c r="A8683" t="s">
        <v>7675</v>
      </c>
    </row>
    <row r="8684" spans="1:2" x14ac:dyDescent="0.25">
      <c r="A8684" t="s">
        <v>7676</v>
      </c>
    </row>
    <row r="8685" spans="1:2" x14ac:dyDescent="0.25">
      <c r="A8685" t="s">
        <v>7677</v>
      </c>
    </row>
    <row r="8686" spans="1:2" x14ac:dyDescent="0.25">
      <c r="A8686" t="s">
        <v>7678</v>
      </c>
    </row>
    <row r="8687" spans="1:2" x14ac:dyDescent="0.25">
      <c r="A8687" t="s">
        <v>7679</v>
      </c>
      <c r="B8687" t="s">
        <v>7680</v>
      </c>
    </row>
    <row r="8688" spans="1:2" x14ac:dyDescent="0.25">
      <c r="A8688" t="s">
        <v>7681</v>
      </c>
    </row>
    <row r="8689" spans="1:1" x14ac:dyDescent="0.25">
      <c r="A8689" t="s">
        <v>7682</v>
      </c>
    </row>
    <row r="8690" spans="1:1" x14ac:dyDescent="0.25">
      <c r="A8690" t="s">
        <v>7683</v>
      </c>
    </row>
    <row r="8692" spans="1:1" x14ac:dyDescent="0.25">
      <c r="A8692" t="s">
        <v>7684</v>
      </c>
    </row>
    <row r="8693" spans="1:1" x14ac:dyDescent="0.25">
      <c r="A8693" t="s">
        <v>7685</v>
      </c>
    </row>
    <row r="8695" spans="1:1" x14ac:dyDescent="0.25">
      <c r="A8695" t="s">
        <v>7686</v>
      </c>
    </row>
    <row r="8696" spans="1:1" x14ac:dyDescent="0.25">
      <c r="A8696" t="s">
        <v>7687</v>
      </c>
    </row>
    <row r="8697" spans="1:1" x14ac:dyDescent="0.25">
      <c r="A8697" t="s">
        <v>7688</v>
      </c>
    </row>
    <row r="8698" spans="1:1" x14ac:dyDescent="0.25">
      <c r="A8698" t="s">
        <v>7689</v>
      </c>
    </row>
    <row r="8699" spans="1:1" x14ac:dyDescent="0.25">
      <c r="A8699" t="s">
        <v>7690</v>
      </c>
    </row>
    <row r="8700" spans="1:1" x14ac:dyDescent="0.25">
      <c r="A8700" t="s">
        <v>7691</v>
      </c>
    </row>
    <row r="8701" spans="1:1" x14ac:dyDescent="0.25">
      <c r="A8701" t="s">
        <v>7692</v>
      </c>
    </row>
    <row r="8702" spans="1:1" x14ac:dyDescent="0.25">
      <c r="A8702" t="s">
        <v>7693</v>
      </c>
    </row>
    <row r="8703" spans="1:1" x14ac:dyDescent="0.25">
      <c r="A8703" t="s">
        <v>7694</v>
      </c>
    </row>
    <row r="8704" spans="1:1" x14ac:dyDescent="0.25">
      <c r="A8704" t="s">
        <v>7695</v>
      </c>
    </row>
    <row r="8705" spans="1:1" x14ac:dyDescent="0.25">
      <c r="A8705" t="s">
        <v>7696</v>
      </c>
    </row>
    <row r="8706" spans="1:1" x14ac:dyDescent="0.25">
      <c r="A8706" t="s">
        <v>7697</v>
      </c>
    </row>
    <row r="8707" spans="1:1" x14ac:dyDescent="0.25">
      <c r="A8707" t="s">
        <v>7698</v>
      </c>
    </row>
    <row r="8708" spans="1:1" x14ac:dyDescent="0.25">
      <c r="A8708" t="s">
        <v>7699</v>
      </c>
    </row>
    <row r="8709" spans="1:1" x14ac:dyDescent="0.25">
      <c r="A8709" t="s">
        <v>7700</v>
      </c>
    </row>
    <row r="8710" spans="1:1" x14ac:dyDescent="0.25">
      <c r="A8710" t="s">
        <v>7701</v>
      </c>
    </row>
    <row r="8711" spans="1:1" x14ac:dyDescent="0.25">
      <c r="A8711" t="s">
        <v>5200</v>
      </c>
    </row>
    <row r="8712" spans="1:1" x14ac:dyDescent="0.25">
      <c r="A8712" t="s">
        <v>7702</v>
      </c>
    </row>
    <row r="8713" spans="1:1" x14ac:dyDescent="0.25">
      <c r="A8713" t="s">
        <v>7703</v>
      </c>
    </row>
    <row r="8714" spans="1:1" x14ac:dyDescent="0.25">
      <c r="A8714" t="s">
        <v>7704</v>
      </c>
    </row>
    <row r="8715" spans="1:1" x14ac:dyDescent="0.25">
      <c r="A8715" t="s">
        <v>7705</v>
      </c>
    </row>
    <row r="8716" spans="1:1" x14ac:dyDescent="0.25">
      <c r="A8716" t="s">
        <v>7706</v>
      </c>
    </row>
    <row r="8717" spans="1:1" x14ac:dyDescent="0.25">
      <c r="A8717" t="s">
        <v>7707</v>
      </c>
    </row>
    <row r="8718" spans="1:1" x14ac:dyDescent="0.25">
      <c r="A8718" t="s">
        <v>7708</v>
      </c>
    </row>
    <row r="8719" spans="1:1" x14ac:dyDescent="0.25">
      <c r="A8719" t="s">
        <v>7709</v>
      </c>
    </row>
    <row r="8720" spans="1:1" x14ac:dyDescent="0.25">
      <c r="A8720" t="s">
        <v>7710</v>
      </c>
    </row>
    <row r="8721" spans="1:1" x14ac:dyDescent="0.25">
      <c r="A8721" t="s">
        <v>7711</v>
      </c>
    </row>
    <row r="8722" spans="1:1" x14ac:dyDescent="0.25">
      <c r="A8722" t="s">
        <v>7712</v>
      </c>
    </row>
    <row r="8723" spans="1:1" x14ac:dyDescent="0.25">
      <c r="A8723" t="s">
        <v>7713</v>
      </c>
    </row>
    <row r="8725" spans="1:1" x14ac:dyDescent="0.25">
      <c r="A8725" t="s">
        <v>7714</v>
      </c>
    </row>
    <row r="8727" spans="1:1" x14ac:dyDescent="0.25">
      <c r="A8727" t="s">
        <v>7715</v>
      </c>
    </row>
    <row r="8729" spans="1:1" x14ac:dyDescent="0.25">
      <c r="A8729" t="s">
        <v>2319</v>
      </c>
    </row>
    <row r="8731" spans="1:1" x14ac:dyDescent="0.25">
      <c r="A8731" t="s">
        <v>7716</v>
      </c>
    </row>
    <row r="8733" spans="1:1" x14ac:dyDescent="0.25">
      <c r="A8733" t="s">
        <v>1868</v>
      </c>
    </row>
    <row r="8734" spans="1:1" x14ac:dyDescent="0.25">
      <c r="A8734" t="s">
        <v>7717</v>
      </c>
    </row>
    <row r="8735" spans="1:1" x14ac:dyDescent="0.25">
      <c r="A8735" t="s">
        <v>7718</v>
      </c>
    </row>
    <row r="8736" spans="1:1" x14ac:dyDescent="0.25">
      <c r="A8736" t="s">
        <v>7719</v>
      </c>
    </row>
    <row r="8737" spans="1:2" x14ac:dyDescent="0.25">
      <c r="A8737" t="s">
        <v>7720</v>
      </c>
    </row>
    <row r="8738" spans="1:2" x14ac:dyDescent="0.25">
      <c r="A8738" t="s">
        <v>7721</v>
      </c>
    </row>
    <row r="8739" spans="1:2" x14ac:dyDescent="0.25">
      <c r="A8739" t="s">
        <v>7722</v>
      </c>
    </row>
    <row r="8740" spans="1:2" x14ac:dyDescent="0.25">
      <c r="A8740" t="s">
        <v>7723</v>
      </c>
    </row>
    <row r="8741" spans="1:2" x14ac:dyDescent="0.25">
      <c r="A8741" t="s">
        <v>1957</v>
      </c>
    </row>
    <row r="8742" spans="1:2" x14ac:dyDescent="0.25">
      <c r="A8742" t="s">
        <v>7724</v>
      </c>
    </row>
    <row r="8743" spans="1:2" x14ac:dyDescent="0.25">
      <c r="A8743" t="s">
        <v>7725</v>
      </c>
    </row>
    <row r="8744" spans="1:2" x14ac:dyDescent="0.25">
      <c r="A8744" t="s">
        <v>7726</v>
      </c>
    </row>
    <row r="8745" spans="1:2" x14ac:dyDescent="0.25">
      <c r="A8745" t="s">
        <v>7727</v>
      </c>
    </row>
    <row r="8746" spans="1:2" x14ac:dyDescent="0.25">
      <c r="A8746" t="s">
        <v>7728</v>
      </c>
    </row>
    <row r="8747" spans="1:2" x14ac:dyDescent="0.25">
      <c r="A8747" t="s">
        <v>7729</v>
      </c>
    </row>
    <row r="8748" spans="1:2" x14ac:dyDescent="0.25">
      <c r="A8748" t="s">
        <v>7730</v>
      </c>
    </row>
    <row r="8749" spans="1:2" x14ac:dyDescent="0.25">
      <c r="A8749" t="s">
        <v>7731</v>
      </c>
    </row>
    <row r="8750" spans="1:2" x14ac:dyDescent="0.25">
      <c r="A8750" t="s">
        <v>7732</v>
      </c>
      <c r="B8750" t="s">
        <v>7733</v>
      </c>
    </row>
    <row r="8751" spans="1:2" x14ac:dyDescent="0.25">
      <c r="A8751" t="s">
        <v>7734</v>
      </c>
    </row>
    <row r="8752" spans="1:2" x14ac:dyDescent="0.25">
      <c r="A8752" t="s">
        <v>2752</v>
      </c>
    </row>
    <row r="8753" spans="1:2" x14ac:dyDescent="0.25">
      <c r="A8753" t="s">
        <v>7735</v>
      </c>
    </row>
    <row r="8754" spans="1:2" x14ac:dyDescent="0.25">
      <c r="A8754" t="s">
        <v>7736</v>
      </c>
    </row>
    <row r="8755" spans="1:2" x14ac:dyDescent="0.25">
      <c r="A8755" t="s">
        <v>7737</v>
      </c>
    </row>
    <row r="8757" spans="1:2" x14ac:dyDescent="0.25">
      <c r="A8757" t="s">
        <v>7738</v>
      </c>
      <c r="B8757" t="s">
        <v>7739</v>
      </c>
    </row>
    <row r="8758" spans="1:2" x14ac:dyDescent="0.25">
      <c r="A8758" t="s">
        <v>7740</v>
      </c>
    </row>
    <row r="8759" spans="1:2" x14ac:dyDescent="0.25">
      <c r="A8759" t="s">
        <v>7741</v>
      </c>
    </row>
    <row r="8760" spans="1:2" x14ac:dyDescent="0.25">
      <c r="A8760" t="s">
        <v>7742</v>
      </c>
    </row>
    <row r="8761" spans="1:2" x14ac:dyDescent="0.25">
      <c r="A8761" t="s">
        <v>7743</v>
      </c>
    </row>
    <row r="8762" spans="1:2" x14ac:dyDescent="0.25">
      <c r="A8762" t="s">
        <v>7744</v>
      </c>
    </row>
    <row r="8763" spans="1:2" x14ac:dyDescent="0.25">
      <c r="A8763" t="s">
        <v>7745</v>
      </c>
    </row>
    <row r="8764" spans="1:2" x14ac:dyDescent="0.25">
      <c r="A8764" t="s">
        <v>7746</v>
      </c>
    </row>
    <row r="8765" spans="1:2" x14ac:dyDescent="0.25">
      <c r="A8765" t="s">
        <v>7747</v>
      </c>
    </row>
    <row r="8766" spans="1:2" x14ac:dyDescent="0.25">
      <c r="A8766" t="s">
        <v>7748</v>
      </c>
    </row>
    <row r="8767" spans="1:2" x14ac:dyDescent="0.25">
      <c r="A8767" t="s">
        <v>7749</v>
      </c>
    </row>
    <row r="8768" spans="1:2" x14ac:dyDescent="0.25">
      <c r="A8768" t="s">
        <v>7750</v>
      </c>
    </row>
    <row r="8769" spans="1:3" x14ac:dyDescent="0.25">
      <c r="A8769" t="s">
        <v>7751</v>
      </c>
    </row>
    <row r="8770" spans="1:3" x14ac:dyDescent="0.25">
      <c r="A8770" t="s">
        <v>7752</v>
      </c>
    </row>
    <row r="8771" spans="1:3" x14ac:dyDescent="0.25">
      <c r="A8771" t="s">
        <v>7753</v>
      </c>
    </row>
    <row r="8772" spans="1:3" x14ac:dyDescent="0.25">
      <c r="A8772" t="s">
        <v>7754</v>
      </c>
    </row>
    <row r="8773" spans="1:3" x14ac:dyDescent="0.25">
      <c r="A8773" t="s">
        <v>7755</v>
      </c>
    </row>
    <row r="8774" spans="1:3" x14ac:dyDescent="0.25">
      <c r="A8774" t="s">
        <v>7756</v>
      </c>
    </row>
    <row r="8775" spans="1:3" x14ac:dyDescent="0.25">
      <c r="A8775" t="s">
        <v>7757</v>
      </c>
    </row>
    <row r="8776" spans="1:3" x14ac:dyDescent="0.25">
      <c r="A8776" t="s">
        <v>7758</v>
      </c>
    </row>
    <row r="8777" spans="1:3" x14ac:dyDescent="0.25">
      <c r="A8777" t="s">
        <v>7759</v>
      </c>
    </row>
    <row r="8778" spans="1:3" x14ac:dyDescent="0.25">
      <c r="A8778" t="s">
        <v>7760</v>
      </c>
      <c r="B8778" t="s">
        <v>7761</v>
      </c>
      <c r="C8778" t="s">
        <v>7762</v>
      </c>
    </row>
    <row r="8779" spans="1:3" x14ac:dyDescent="0.25">
      <c r="A8779" t="s">
        <v>7763</v>
      </c>
    </row>
    <row r="8780" spans="1:3" x14ac:dyDescent="0.25">
      <c r="A8780" t="s">
        <v>7764</v>
      </c>
    </row>
    <row r="8781" spans="1:3" x14ac:dyDescent="0.25">
      <c r="A8781" t="s">
        <v>7765</v>
      </c>
    </row>
    <row r="8782" spans="1:3" x14ac:dyDescent="0.25">
      <c r="A8782" t="s">
        <v>7766</v>
      </c>
    </row>
    <row r="8784" spans="1:3" x14ac:dyDescent="0.25">
      <c r="A8784" t="s">
        <v>7767</v>
      </c>
    </row>
    <row r="8785" spans="1:1" x14ac:dyDescent="0.25">
      <c r="A8785" t="s">
        <v>7768</v>
      </c>
    </row>
    <row r="8786" spans="1:1" x14ac:dyDescent="0.25">
      <c r="A8786" t="s">
        <v>7769</v>
      </c>
    </row>
    <row r="8787" spans="1:1" x14ac:dyDescent="0.25">
      <c r="A8787" t="s">
        <v>7770</v>
      </c>
    </row>
    <row r="8788" spans="1:1" x14ac:dyDescent="0.25">
      <c r="A8788" t="s">
        <v>7771</v>
      </c>
    </row>
    <row r="8789" spans="1:1" x14ac:dyDescent="0.25">
      <c r="A8789" t="s">
        <v>7772</v>
      </c>
    </row>
    <row r="8790" spans="1:1" x14ac:dyDescent="0.25">
      <c r="A8790" t="s">
        <v>7773</v>
      </c>
    </row>
    <row r="8791" spans="1:1" x14ac:dyDescent="0.25">
      <c r="A8791" t="s">
        <v>7774</v>
      </c>
    </row>
    <row r="8792" spans="1:1" x14ac:dyDescent="0.25">
      <c r="A8792" t="s">
        <v>7775</v>
      </c>
    </row>
    <row r="8793" spans="1:1" x14ac:dyDescent="0.25">
      <c r="A8793" t="s">
        <v>7776</v>
      </c>
    </row>
    <row r="8794" spans="1:1" x14ac:dyDescent="0.25">
      <c r="A8794" t="s">
        <v>7777</v>
      </c>
    </row>
    <row r="8795" spans="1:1" x14ac:dyDescent="0.25">
      <c r="A8795" t="s">
        <v>7778</v>
      </c>
    </row>
    <row r="8796" spans="1:1" x14ac:dyDescent="0.25">
      <c r="A8796" t="s">
        <v>7779</v>
      </c>
    </row>
    <row r="8797" spans="1:1" x14ac:dyDescent="0.25">
      <c r="A8797" t="s">
        <v>7780</v>
      </c>
    </row>
    <row r="8798" spans="1:1" x14ac:dyDescent="0.25">
      <c r="A8798" t="s">
        <v>7781</v>
      </c>
    </row>
    <row r="8799" spans="1:1" x14ac:dyDescent="0.25">
      <c r="A8799" t="s">
        <v>2310</v>
      </c>
    </row>
    <row r="8800" spans="1:1" x14ac:dyDescent="0.25">
      <c r="A8800" t="s">
        <v>7782</v>
      </c>
    </row>
    <row r="8801" spans="1:1" x14ac:dyDescent="0.25">
      <c r="A8801" t="s">
        <v>7783</v>
      </c>
    </row>
    <row r="8802" spans="1:1" x14ac:dyDescent="0.25">
      <c r="A8802" t="s">
        <v>7784</v>
      </c>
    </row>
    <row r="8803" spans="1:1" x14ac:dyDescent="0.25">
      <c r="A8803" t="s">
        <v>7785</v>
      </c>
    </row>
    <row r="8804" spans="1:1" x14ac:dyDescent="0.25">
      <c r="A8804" t="s">
        <v>7786</v>
      </c>
    </row>
    <row r="8805" spans="1:1" x14ac:dyDescent="0.25">
      <c r="A8805" t="s">
        <v>7787</v>
      </c>
    </row>
    <row r="8806" spans="1:1" x14ac:dyDescent="0.25">
      <c r="A8806" t="s">
        <v>7788</v>
      </c>
    </row>
    <row r="8807" spans="1:1" x14ac:dyDescent="0.25">
      <c r="A8807" t="s">
        <v>7789</v>
      </c>
    </row>
    <row r="8808" spans="1:1" x14ac:dyDescent="0.25">
      <c r="A8808" t="s">
        <v>7790</v>
      </c>
    </row>
    <row r="8809" spans="1:1" x14ac:dyDescent="0.25">
      <c r="A8809" t="s">
        <v>7791</v>
      </c>
    </row>
    <row r="8810" spans="1:1" x14ac:dyDescent="0.25">
      <c r="A8810" t="s">
        <v>7792</v>
      </c>
    </row>
    <row r="8812" spans="1:1" x14ac:dyDescent="0.25">
      <c r="A8812" t="s">
        <v>7793</v>
      </c>
    </row>
    <row r="8814" spans="1:1" x14ac:dyDescent="0.25">
      <c r="A8814" t="s">
        <v>7794</v>
      </c>
    </row>
    <row r="8816" spans="1:1" x14ac:dyDescent="0.25">
      <c r="A8816" t="s">
        <v>7795</v>
      </c>
    </row>
    <row r="8818" spans="1:1" x14ac:dyDescent="0.25">
      <c r="A8818" t="s">
        <v>7796</v>
      </c>
    </row>
    <row r="8820" spans="1:1" x14ac:dyDescent="0.25">
      <c r="A8820" t="s">
        <v>7797</v>
      </c>
    </row>
    <row r="8822" spans="1:1" x14ac:dyDescent="0.25">
      <c r="A8822" t="s">
        <v>7798</v>
      </c>
    </row>
    <row r="8823" spans="1:1" x14ac:dyDescent="0.25">
      <c r="A8823" t="s">
        <v>7799</v>
      </c>
    </row>
    <row r="8824" spans="1:1" x14ac:dyDescent="0.25">
      <c r="A8824" t="s">
        <v>7800</v>
      </c>
    </row>
    <row r="8826" spans="1:1" x14ac:dyDescent="0.25">
      <c r="A8826" t="s">
        <v>1866</v>
      </c>
    </row>
    <row r="8828" spans="1:1" x14ac:dyDescent="0.25">
      <c r="A8828" t="s">
        <v>6127</v>
      </c>
    </row>
    <row r="8830" spans="1:1" x14ac:dyDescent="0.25">
      <c r="A8830" t="s">
        <v>1868</v>
      </c>
    </row>
    <row r="8831" spans="1:1" x14ac:dyDescent="0.25">
      <c r="A8831" t="s">
        <v>6128</v>
      </c>
    </row>
    <row r="8832" spans="1:1" x14ac:dyDescent="0.25">
      <c r="A8832" t="s">
        <v>6129</v>
      </c>
    </row>
    <row r="8833" spans="1:1" x14ac:dyDescent="0.25">
      <c r="A8833" t="s">
        <v>6130</v>
      </c>
    </row>
    <row r="8834" spans="1:1" x14ac:dyDescent="0.25">
      <c r="A8834" t="s">
        <v>6131</v>
      </c>
    </row>
    <row r="8835" spans="1:1" x14ac:dyDescent="0.25">
      <c r="A8835" t="s">
        <v>6132</v>
      </c>
    </row>
    <row r="8836" spans="1:1" x14ac:dyDescent="0.25">
      <c r="A8836" t="s">
        <v>6133</v>
      </c>
    </row>
    <row r="8837" spans="1:1" x14ac:dyDescent="0.25">
      <c r="A8837" t="s">
        <v>6134</v>
      </c>
    </row>
    <row r="8838" spans="1:1" x14ac:dyDescent="0.25">
      <c r="A8838" t="s">
        <v>6135</v>
      </c>
    </row>
    <row r="8839" spans="1:1" x14ac:dyDescent="0.25">
      <c r="A8839" t="s">
        <v>6136</v>
      </c>
    </row>
    <row r="8840" spans="1:1" x14ac:dyDescent="0.25">
      <c r="A8840" t="s">
        <v>6137</v>
      </c>
    </row>
    <row r="8841" spans="1:1" x14ac:dyDescent="0.25">
      <c r="A8841" t="s">
        <v>6138</v>
      </c>
    </row>
    <row r="8842" spans="1:1" x14ac:dyDescent="0.25">
      <c r="A8842" t="s">
        <v>6139</v>
      </c>
    </row>
    <row r="8843" spans="1:1" x14ac:dyDescent="0.25">
      <c r="A8843" t="s">
        <v>1882</v>
      </c>
    </row>
    <row r="8844" spans="1:1" x14ac:dyDescent="0.25">
      <c r="A8844" t="s">
        <v>6140</v>
      </c>
    </row>
    <row r="8845" spans="1:1" x14ac:dyDescent="0.25">
      <c r="A8845" t="s">
        <v>6141</v>
      </c>
    </row>
    <row r="8846" spans="1:1" x14ac:dyDescent="0.25">
      <c r="A8846" t="s">
        <v>6142</v>
      </c>
    </row>
    <row r="8847" spans="1:1" x14ac:dyDescent="0.25">
      <c r="A8847" t="s">
        <v>6143</v>
      </c>
    </row>
    <row r="8848" spans="1:1" x14ac:dyDescent="0.25">
      <c r="A8848" t="s">
        <v>6144</v>
      </c>
    </row>
    <row r="8849" spans="1:1" x14ac:dyDescent="0.25">
      <c r="A8849" t="s">
        <v>6145</v>
      </c>
    </row>
    <row r="8850" spans="1:1" x14ac:dyDescent="0.25">
      <c r="A8850" t="s">
        <v>6146</v>
      </c>
    </row>
    <row r="8851" spans="1:1" x14ac:dyDescent="0.25">
      <c r="A8851" t="s">
        <v>6147</v>
      </c>
    </row>
    <row r="8852" spans="1:1" x14ac:dyDescent="0.25">
      <c r="A8852" t="s">
        <v>6148</v>
      </c>
    </row>
    <row r="8853" spans="1:1" x14ac:dyDescent="0.25">
      <c r="A8853" t="s">
        <v>6149</v>
      </c>
    </row>
    <row r="8854" spans="1:1" x14ac:dyDescent="0.25">
      <c r="A8854" t="s">
        <v>6150</v>
      </c>
    </row>
    <row r="8855" spans="1:1" x14ac:dyDescent="0.25">
      <c r="A8855" t="s">
        <v>6151</v>
      </c>
    </row>
    <row r="8856" spans="1:1" x14ac:dyDescent="0.25">
      <c r="A8856" t="s">
        <v>1894</v>
      </c>
    </row>
    <row r="8858" spans="1:1" x14ac:dyDescent="0.25">
      <c r="A8858" t="s">
        <v>1895</v>
      </c>
    </row>
    <row r="8859" spans="1:1" x14ac:dyDescent="0.25">
      <c r="A8859" t="s">
        <v>6152</v>
      </c>
    </row>
    <row r="8860" spans="1:1" x14ac:dyDescent="0.25">
      <c r="A8860" t="s">
        <v>7801</v>
      </c>
    </row>
    <row r="8862" spans="1:1" x14ac:dyDescent="0.25">
      <c r="A8862" t="s">
        <v>6211</v>
      </c>
    </row>
    <row r="8864" spans="1:1" x14ac:dyDescent="0.25">
      <c r="A8864" t="s">
        <v>6212</v>
      </c>
    </row>
    <row r="8866" spans="1:1" x14ac:dyDescent="0.25">
      <c r="A8866" t="s">
        <v>6213</v>
      </c>
    </row>
    <row r="8868" spans="1:1" x14ac:dyDescent="0.25">
      <c r="A8868" t="s">
        <v>4749</v>
      </c>
    </row>
    <row r="8870" spans="1:1" x14ac:dyDescent="0.25">
      <c r="A8870" t="s">
        <v>6214</v>
      </c>
    </row>
    <row r="8871" spans="1:1" x14ac:dyDescent="0.25">
      <c r="A8871" t="s">
        <v>6215</v>
      </c>
    </row>
    <row r="8872" spans="1:1" x14ac:dyDescent="0.25">
      <c r="A8872" t="s">
        <v>6216</v>
      </c>
    </row>
    <row r="8873" spans="1:1" x14ac:dyDescent="0.25">
      <c r="A8873" t="s">
        <v>6217</v>
      </c>
    </row>
    <row r="8874" spans="1:1" x14ac:dyDescent="0.25">
      <c r="A8874" t="s">
        <v>6218</v>
      </c>
    </row>
    <row r="8875" spans="1:1" x14ac:dyDescent="0.25">
      <c r="A8875" t="s">
        <v>6219</v>
      </c>
    </row>
    <row r="8876" spans="1:1" x14ac:dyDescent="0.25">
      <c r="A8876" t="s">
        <v>6220</v>
      </c>
    </row>
    <row r="8877" spans="1:1" x14ac:dyDescent="0.25">
      <c r="A8877" t="s">
        <v>6221</v>
      </c>
    </row>
    <row r="8879" spans="1:1" x14ac:dyDescent="0.25">
      <c r="A8879" t="s">
        <v>6222</v>
      </c>
    </row>
    <row r="8880" spans="1:1" x14ac:dyDescent="0.25">
      <c r="A8880" t="s">
        <v>6223</v>
      </c>
    </row>
    <row r="8881" spans="1:1" x14ac:dyDescent="0.25">
      <c r="A8881" t="s">
        <v>6224</v>
      </c>
    </row>
    <row r="8882" spans="1:1" x14ac:dyDescent="0.25">
      <c r="A8882" t="s">
        <v>6225</v>
      </c>
    </row>
    <row r="8883" spans="1:1" x14ac:dyDescent="0.25">
      <c r="A8883" t="s">
        <v>6226</v>
      </c>
    </row>
    <row r="8884" spans="1:1" x14ac:dyDescent="0.25">
      <c r="A8884" t="s">
        <v>6227</v>
      </c>
    </row>
    <row r="8885" spans="1:1" x14ac:dyDescent="0.25">
      <c r="A8885" t="s">
        <v>6228</v>
      </c>
    </row>
    <row r="8886" spans="1:1" x14ac:dyDescent="0.25">
      <c r="A8886" t="s">
        <v>6229</v>
      </c>
    </row>
    <row r="8887" spans="1:1" x14ac:dyDescent="0.25">
      <c r="A8887" t="s">
        <v>4332</v>
      </c>
    </row>
    <row r="8888" spans="1:1" x14ac:dyDescent="0.25">
      <c r="A8888" t="s">
        <v>3957</v>
      </c>
    </row>
    <row r="8889" spans="1:1" x14ac:dyDescent="0.25">
      <c r="A8889" t="s">
        <v>6230</v>
      </c>
    </row>
    <row r="8890" spans="1:1" x14ac:dyDescent="0.25">
      <c r="A8890" t="s">
        <v>6231</v>
      </c>
    </row>
    <row r="8891" spans="1:1" x14ac:dyDescent="0.25">
      <c r="A8891" t="s">
        <v>6232</v>
      </c>
    </row>
    <row r="8892" spans="1:1" x14ac:dyDescent="0.25">
      <c r="A8892" t="s">
        <v>6233</v>
      </c>
    </row>
    <row r="8893" spans="1:1" x14ac:dyDescent="0.25">
      <c r="A8893" t="s">
        <v>6234</v>
      </c>
    </row>
    <row r="8894" spans="1:1" x14ac:dyDescent="0.25">
      <c r="A8894" t="s">
        <v>6235</v>
      </c>
    </row>
    <row r="8896" spans="1:1" x14ac:dyDescent="0.25">
      <c r="A8896" t="s">
        <v>6236</v>
      </c>
    </row>
    <row r="8897" spans="1:1" x14ac:dyDescent="0.25">
      <c r="A8897" t="s">
        <v>6237</v>
      </c>
    </row>
    <row r="8898" spans="1:1" x14ac:dyDescent="0.25">
      <c r="A8898" t="s">
        <v>7802</v>
      </c>
    </row>
    <row r="8900" spans="1:1" x14ac:dyDescent="0.25">
      <c r="A8900" t="s">
        <v>6189</v>
      </c>
    </row>
    <row r="8901" spans="1:1" x14ac:dyDescent="0.25">
      <c r="A8901" t="s">
        <v>6190</v>
      </c>
    </row>
    <row r="8902" spans="1:1" x14ac:dyDescent="0.25">
      <c r="A8902" t="s">
        <v>6191</v>
      </c>
    </row>
    <row r="8903" spans="1:1" x14ac:dyDescent="0.25">
      <c r="A8903" t="s">
        <v>6192</v>
      </c>
    </row>
    <row r="8904" spans="1:1" x14ac:dyDescent="0.25">
      <c r="A8904" t="s">
        <v>6193</v>
      </c>
    </row>
    <row r="8905" spans="1:1" x14ac:dyDescent="0.25">
      <c r="A8905" t="s">
        <v>6194</v>
      </c>
    </row>
    <row r="8906" spans="1:1" x14ac:dyDescent="0.25">
      <c r="A8906" t="s">
        <v>6195</v>
      </c>
    </row>
    <row r="8908" spans="1:1" x14ac:dyDescent="0.25">
      <c r="A8908" t="s">
        <v>6196</v>
      </c>
    </row>
    <row r="8909" spans="1:1" x14ac:dyDescent="0.25">
      <c r="A8909" t="s">
        <v>6197</v>
      </c>
    </row>
    <row r="8910" spans="1:1" x14ac:dyDescent="0.25">
      <c r="A8910" t="s">
        <v>6198</v>
      </c>
    </row>
    <row r="8911" spans="1:1" x14ac:dyDescent="0.25">
      <c r="A8911" t="s">
        <v>6199</v>
      </c>
    </row>
    <row r="8912" spans="1:1" x14ac:dyDescent="0.25">
      <c r="A8912" t="s">
        <v>6200</v>
      </c>
    </row>
    <row r="8913" spans="1:1" x14ac:dyDescent="0.25">
      <c r="A8913" t="s">
        <v>6201</v>
      </c>
    </row>
    <row r="8914" spans="1:1" x14ac:dyDescent="0.25">
      <c r="A8914" t="s">
        <v>6202</v>
      </c>
    </row>
    <row r="8915" spans="1:1" x14ac:dyDescent="0.25">
      <c r="A8915" t="s">
        <v>6203</v>
      </c>
    </row>
    <row r="8916" spans="1:1" x14ac:dyDescent="0.25">
      <c r="A8916" t="s">
        <v>6204</v>
      </c>
    </row>
    <row r="8917" spans="1:1" x14ac:dyDescent="0.25">
      <c r="A8917" t="s">
        <v>6205</v>
      </c>
    </row>
    <row r="8918" spans="1:1" x14ac:dyDescent="0.25">
      <c r="A8918" t="s">
        <v>6206</v>
      </c>
    </row>
    <row r="8919" spans="1:1" x14ac:dyDescent="0.25">
      <c r="A8919" t="s">
        <v>6207</v>
      </c>
    </row>
    <row r="8920" spans="1:1" x14ac:dyDescent="0.25">
      <c r="A8920" t="s">
        <v>6208</v>
      </c>
    </row>
    <row r="8921" spans="1:1" x14ac:dyDescent="0.25">
      <c r="A8921" t="s">
        <v>6209</v>
      </c>
    </row>
    <row r="8922" spans="1:1" x14ac:dyDescent="0.25">
      <c r="A8922" t="s">
        <v>7803</v>
      </c>
    </row>
    <row r="8924" spans="1:1" x14ac:dyDescent="0.25">
      <c r="A8924" t="s">
        <v>2755</v>
      </c>
    </row>
    <row r="8926" spans="1:1" x14ac:dyDescent="0.25">
      <c r="A8926" t="s">
        <v>7804</v>
      </c>
    </row>
    <row r="8927" spans="1:1" x14ac:dyDescent="0.25">
      <c r="A8927" t="s">
        <v>7805</v>
      </c>
    </row>
    <row r="8928" spans="1:1" x14ac:dyDescent="0.25">
      <c r="A8928" t="s">
        <v>7806</v>
      </c>
    </row>
    <row r="8929" spans="1:1" x14ac:dyDescent="0.25">
      <c r="A8929" t="s">
        <v>7807</v>
      </c>
    </row>
    <row r="8930" spans="1:1" x14ac:dyDescent="0.25">
      <c r="A8930" t="s">
        <v>7808</v>
      </c>
    </row>
    <row r="8931" spans="1:1" x14ac:dyDescent="0.25">
      <c r="A8931" t="s">
        <v>7809</v>
      </c>
    </row>
    <row r="8932" spans="1:1" x14ac:dyDescent="0.25">
      <c r="A8932" t="s">
        <v>7810</v>
      </c>
    </row>
    <row r="8933" spans="1:1" x14ac:dyDescent="0.25">
      <c r="A8933" t="s">
        <v>7811</v>
      </c>
    </row>
    <row r="8934" spans="1:1" x14ac:dyDescent="0.25">
      <c r="A8934" t="s">
        <v>7812</v>
      </c>
    </row>
    <row r="8936" spans="1:1" x14ac:dyDescent="0.25">
      <c r="A8936" t="s">
        <v>7813</v>
      </c>
    </row>
    <row r="8937" spans="1:1" x14ac:dyDescent="0.25">
      <c r="A8937" t="s">
        <v>7814</v>
      </c>
    </row>
    <row r="8938" spans="1:1" x14ac:dyDescent="0.25">
      <c r="A8938" t="s">
        <v>7815</v>
      </c>
    </row>
    <row r="8939" spans="1:1" x14ac:dyDescent="0.25">
      <c r="A8939" t="s">
        <v>7816</v>
      </c>
    </row>
    <row r="8940" spans="1:1" x14ac:dyDescent="0.25">
      <c r="A8940" t="s">
        <v>7817</v>
      </c>
    </row>
    <row r="8941" spans="1:1" x14ac:dyDescent="0.25">
      <c r="A8941" t="s">
        <v>7818</v>
      </c>
    </row>
    <row r="8942" spans="1:1" x14ac:dyDescent="0.25">
      <c r="A8942" t="s">
        <v>7819</v>
      </c>
    </row>
    <row r="8944" spans="1:1" x14ac:dyDescent="0.25">
      <c r="A8944" t="s">
        <v>7820</v>
      </c>
    </row>
    <row r="8945" spans="1:1" x14ac:dyDescent="0.25">
      <c r="A8945" t="s">
        <v>7821</v>
      </c>
    </row>
    <row r="8946" spans="1:1" x14ac:dyDescent="0.25">
      <c r="A8946" t="s">
        <v>7822</v>
      </c>
    </row>
    <row r="8947" spans="1:1" x14ac:dyDescent="0.25">
      <c r="A8947" t="s">
        <v>7823</v>
      </c>
    </row>
    <row r="8948" spans="1:1" x14ac:dyDescent="0.25">
      <c r="A8948" t="s">
        <v>7824</v>
      </c>
    </row>
    <row r="8949" spans="1:1" x14ac:dyDescent="0.25">
      <c r="A8949" t="s">
        <v>7825</v>
      </c>
    </row>
    <row r="8950" spans="1:1" x14ac:dyDescent="0.25">
      <c r="A8950" t="s">
        <v>7826</v>
      </c>
    </row>
    <row r="8951" spans="1:1" x14ac:dyDescent="0.25">
      <c r="A8951" t="s">
        <v>7827</v>
      </c>
    </row>
    <row r="8952" spans="1:1" x14ac:dyDescent="0.25">
      <c r="A8952" t="s">
        <v>2211</v>
      </c>
    </row>
    <row r="8954" spans="1:1" x14ac:dyDescent="0.25">
      <c r="A8954" t="s">
        <v>7828</v>
      </c>
    </row>
    <row r="8955" spans="1:1" x14ac:dyDescent="0.25">
      <c r="A8955" t="s">
        <v>7829</v>
      </c>
    </row>
    <row r="8956" spans="1:1" x14ac:dyDescent="0.25">
      <c r="A8956" t="s">
        <v>7830</v>
      </c>
    </row>
    <row r="8957" spans="1:1" x14ac:dyDescent="0.25">
      <c r="A8957" t="s">
        <v>7831</v>
      </c>
    </row>
    <row r="8958" spans="1:1" x14ac:dyDescent="0.25">
      <c r="A8958" t="s">
        <v>7832</v>
      </c>
    </row>
    <row r="8959" spans="1:1" x14ac:dyDescent="0.25">
      <c r="A8959" t="s">
        <v>7833</v>
      </c>
    </row>
    <row r="8960" spans="1:1" x14ac:dyDescent="0.25">
      <c r="A8960" t="s">
        <v>7834</v>
      </c>
    </row>
    <row r="8961" spans="1:1" x14ac:dyDescent="0.25">
      <c r="A8961" t="s">
        <v>7835</v>
      </c>
    </row>
    <row r="8962" spans="1:1" x14ac:dyDescent="0.25">
      <c r="A8962" t="s">
        <v>7836</v>
      </c>
    </row>
    <row r="8963" spans="1:1" x14ac:dyDescent="0.25">
      <c r="A8963" t="s">
        <v>7837</v>
      </c>
    </row>
    <row r="8964" spans="1:1" x14ac:dyDescent="0.25">
      <c r="A8964" t="s">
        <v>7838</v>
      </c>
    </row>
    <row r="8965" spans="1:1" x14ac:dyDescent="0.25">
      <c r="A8965" t="s">
        <v>7839</v>
      </c>
    </row>
    <row r="8966" spans="1:1" x14ac:dyDescent="0.25">
      <c r="A8966" t="s">
        <v>7840</v>
      </c>
    </row>
    <row r="8967" spans="1:1" x14ac:dyDescent="0.25">
      <c r="A8967" t="s">
        <v>7841</v>
      </c>
    </row>
    <row r="8969" spans="1:1" x14ac:dyDescent="0.25">
      <c r="A8969" t="s">
        <v>7842</v>
      </c>
    </row>
    <row r="8971" spans="1:1" x14ac:dyDescent="0.25">
      <c r="A8971" t="s">
        <v>7107</v>
      </c>
    </row>
    <row r="8972" spans="1:1" x14ac:dyDescent="0.25">
      <c r="A8972" t="s">
        <v>7843</v>
      </c>
    </row>
    <row r="8973" spans="1:1" x14ac:dyDescent="0.25">
      <c r="A8973" t="s">
        <v>7844</v>
      </c>
    </row>
    <row r="8974" spans="1:1" x14ac:dyDescent="0.25">
      <c r="A8974" t="s">
        <v>7845</v>
      </c>
    </row>
    <row r="8975" spans="1:1" x14ac:dyDescent="0.25">
      <c r="A8975" t="s">
        <v>7846</v>
      </c>
    </row>
    <row r="8976" spans="1:1" x14ac:dyDescent="0.25">
      <c r="A8976" t="s">
        <v>7847</v>
      </c>
    </row>
    <row r="8977" spans="1:1" x14ac:dyDescent="0.25">
      <c r="A8977" t="s">
        <v>7848</v>
      </c>
    </row>
    <row r="8978" spans="1:1" x14ac:dyDescent="0.25">
      <c r="A8978" t="s">
        <v>7849</v>
      </c>
    </row>
    <row r="8979" spans="1:1" x14ac:dyDescent="0.25">
      <c r="A8979" t="s">
        <v>7850</v>
      </c>
    </row>
    <row r="8980" spans="1:1" x14ac:dyDescent="0.25">
      <c r="A8980" t="s">
        <v>7851</v>
      </c>
    </row>
    <row r="8981" spans="1:1" x14ac:dyDescent="0.25">
      <c r="A8981" t="s">
        <v>7852</v>
      </c>
    </row>
    <row r="8982" spans="1:1" x14ac:dyDescent="0.25">
      <c r="A8982" t="s">
        <v>7853</v>
      </c>
    </row>
    <row r="8983" spans="1:1" x14ac:dyDescent="0.25">
      <c r="A8983" t="s">
        <v>3639</v>
      </c>
    </row>
    <row r="8984" spans="1:1" x14ac:dyDescent="0.25">
      <c r="A8984" t="s">
        <v>7854</v>
      </c>
    </row>
    <row r="8985" spans="1:1" x14ac:dyDescent="0.25">
      <c r="A8985" t="s">
        <v>7855</v>
      </c>
    </row>
    <row r="8986" spans="1:1" x14ac:dyDescent="0.25">
      <c r="A8986" t="s">
        <v>7856</v>
      </c>
    </row>
    <row r="8987" spans="1:1" x14ac:dyDescent="0.25">
      <c r="A8987" t="s">
        <v>7857</v>
      </c>
    </row>
    <row r="8988" spans="1:1" x14ac:dyDescent="0.25">
      <c r="A8988" t="s">
        <v>7858</v>
      </c>
    </row>
    <row r="8989" spans="1:1" x14ac:dyDescent="0.25">
      <c r="A8989" t="s">
        <v>7859</v>
      </c>
    </row>
    <row r="8990" spans="1:1" x14ac:dyDescent="0.25">
      <c r="A8990" t="s">
        <v>7860</v>
      </c>
    </row>
    <row r="8991" spans="1:1" x14ac:dyDescent="0.25">
      <c r="A8991" t="s">
        <v>7861</v>
      </c>
    </row>
    <row r="8992" spans="1:1" x14ac:dyDescent="0.25">
      <c r="A8992" t="s">
        <v>7862</v>
      </c>
    </row>
    <row r="8993" spans="1:1" x14ac:dyDescent="0.25">
      <c r="A8993" t="s">
        <v>7863</v>
      </c>
    </row>
    <row r="8994" spans="1:1" x14ac:dyDescent="0.25">
      <c r="A8994" t="s">
        <v>7864</v>
      </c>
    </row>
    <row r="8995" spans="1:1" x14ac:dyDescent="0.25">
      <c r="A8995" t="s">
        <v>7865</v>
      </c>
    </row>
    <row r="8996" spans="1:1" x14ac:dyDescent="0.25">
      <c r="A8996" t="s">
        <v>7866</v>
      </c>
    </row>
    <row r="8997" spans="1:1" x14ac:dyDescent="0.25">
      <c r="A8997" t="s">
        <v>7867</v>
      </c>
    </row>
    <row r="8998" spans="1:1" x14ac:dyDescent="0.25">
      <c r="A8998" t="s">
        <v>7868</v>
      </c>
    </row>
    <row r="8999" spans="1:1" x14ac:dyDescent="0.25">
      <c r="A8999" t="s">
        <v>7869</v>
      </c>
    </row>
    <row r="9000" spans="1:1" x14ac:dyDescent="0.25">
      <c r="A9000" t="s">
        <v>7870</v>
      </c>
    </row>
    <row r="9002" spans="1:1" x14ac:dyDescent="0.25">
      <c r="A9002" t="s">
        <v>7871</v>
      </c>
    </row>
    <row r="9004" spans="1:1" x14ac:dyDescent="0.25">
      <c r="A9004" t="s">
        <v>7872</v>
      </c>
    </row>
    <row r="9005" spans="1:1" x14ac:dyDescent="0.25">
      <c r="A9005" t="s">
        <v>7873</v>
      </c>
    </row>
    <row r="9006" spans="1:1" x14ac:dyDescent="0.25">
      <c r="A9006" t="s">
        <v>7874</v>
      </c>
    </row>
    <row r="9007" spans="1:1" x14ac:dyDescent="0.25">
      <c r="A9007" t="s">
        <v>7875</v>
      </c>
    </row>
    <row r="9008" spans="1:1" x14ac:dyDescent="0.25">
      <c r="A9008" t="s">
        <v>7876</v>
      </c>
    </row>
    <row r="9009" spans="1:1" x14ac:dyDescent="0.25">
      <c r="A9009" t="s">
        <v>7877</v>
      </c>
    </row>
    <row r="9010" spans="1:1" x14ac:dyDescent="0.25">
      <c r="A9010" t="s">
        <v>7878</v>
      </c>
    </row>
    <row r="9011" spans="1:1" x14ac:dyDescent="0.25">
      <c r="A9011" t="s">
        <v>7879</v>
      </c>
    </row>
    <row r="9013" spans="1:1" x14ac:dyDescent="0.25">
      <c r="A9013" t="s">
        <v>7880</v>
      </c>
    </row>
    <row r="9014" spans="1:1" x14ac:dyDescent="0.25">
      <c r="A9014" t="s">
        <v>7881</v>
      </c>
    </row>
    <row r="9015" spans="1:1" x14ac:dyDescent="0.25">
      <c r="A9015" t="s">
        <v>7882</v>
      </c>
    </row>
    <row r="9016" spans="1:1" x14ac:dyDescent="0.25">
      <c r="A9016" t="s">
        <v>7883</v>
      </c>
    </row>
    <row r="9017" spans="1:1" x14ac:dyDescent="0.25">
      <c r="A9017" t="s">
        <v>7884</v>
      </c>
    </row>
    <row r="9019" spans="1:1" x14ac:dyDescent="0.25">
      <c r="A9019" t="s">
        <v>7885</v>
      </c>
    </row>
    <row r="9020" spans="1:1" x14ac:dyDescent="0.25">
      <c r="A9020" t="s">
        <v>7886</v>
      </c>
    </row>
    <row r="9021" spans="1:1" x14ac:dyDescent="0.25">
      <c r="A9021" t="s">
        <v>7887</v>
      </c>
    </row>
    <row r="9022" spans="1:1" x14ac:dyDescent="0.25">
      <c r="A9022" t="s">
        <v>7888</v>
      </c>
    </row>
    <row r="9023" spans="1:1" x14ac:dyDescent="0.25">
      <c r="A9023" t="s">
        <v>7889</v>
      </c>
    </row>
    <row r="9024" spans="1:1" x14ac:dyDescent="0.25">
      <c r="A9024" t="s">
        <v>7890</v>
      </c>
    </row>
    <row r="9025" spans="1:1" x14ac:dyDescent="0.25">
      <c r="A9025" t="s">
        <v>7891</v>
      </c>
    </row>
    <row r="9026" spans="1:1" x14ac:dyDescent="0.25">
      <c r="A9026" t="s">
        <v>7892</v>
      </c>
    </row>
    <row r="9027" spans="1:1" x14ac:dyDescent="0.25">
      <c r="A9027" t="s">
        <v>7893</v>
      </c>
    </row>
    <row r="9028" spans="1:1" x14ac:dyDescent="0.25">
      <c r="A9028" t="s">
        <v>7894</v>
      </c>
    </row>
    <row r="9029" spans="1:1" x14ac:dyDescent="0.25">
      <c r="A9029" t="s">
        <v>7895</v>
      </c>
    </row>
    <row r="9030" spans="1:1" x14ac:dyDescent="0.25">
      <c r="A9030" t="s">
        <v>7896</v>
      </c>
    </row>
    <row r="9031" spans="1:1" x14ac:dyDescent="0.25">
      <c r="A9031" t="s">
        <v>7897</v>
      </c>
    </row>
    <row r="9032" spans="1:1" x14ac:dyDescent="0.25">
      <c r="A9032" t="s">
        <v>7898</v>
      </c>
    </row>
    <row r="9033" spans="1:1" x14ac:dyDescent="0.25">
      <c r="A9033" t="s">
        <v>7899</v>
      </c>
    </row>
    <row r="9034" spans="1:1" x14ac:dyDescent="0.25">
      <c r="A9034" t="s">
        <v>7900</v>
      </c>
    </row>
    <row r="9035" spans="1:1" x14ac:dyDescent="0.25">
      <c r="A9035" t="s">
        <v>7901</v>
      </c>
    </row>
    <row r="9036" spans="1:1" x14ac:dyDescent="0.25">
      <c r="A9036" t="s">
        <v>7902</v>
      </c>
    </row>
    <row r="9037" spans="1:1" x14ac:dyDescent="0.25">
      <c r="A9037" t="s">
        <v>7903</v>
      </c>
    </row>
    <row r="9038" spans="1:1" x14ac:dyDescent="0.25">
      <c r="A9038" t="s">
        <v>2578</v>
      </c>
    </row>
    <row r="9039" spans="1:1" x14ac:dyDescent="0.25">
      <c r="A9039" t="s">
        <v>7904</v>
      </c>
    </row>
    <row r="9040" spans="1:1" x14ac:dyDescent="0.25">
      <c r="A9040" t="s">
        <v>7905</v>
      </c>
    </row>
    <row r="9041" spans="1:1" x14ac:dyDescent="0.25">
      <c r="A9041" t="s">
        <v>7906</v>
      </c>
    </row>
    <row r="9042" spans="1:1" x14ac:dyDescent="0.25">
      <c r="A9042" t="s">
        <v>7907</v>
      </c>
    </row>
    <row r="9043" spans="1:1" x14ac:dyDescent="0.25">
      <c r="A9043" t="s">
        <v>3216</v>
      </c>
    </row>
    <row r="9044" spans="1:1" x14ac:dyDescent="0.25">
      <c r="A9044" t="s">
        <v>7908</v>
      </c>
    </row>
    <row r="9045" spans="1:1" x14ac:dyDescent="0.25">
      <c r="A9045" t="s">
        <v>7909</v>
      </c>
    </row>
    <row r="9046" spans="1:1" x14ac:dyDescent="0.25">
      <c r="A9046" t="s">
        <v>4593</v>
      </c>
    </row>
    <row r="9047" spans="1:1" x14ac:dyDescent="0.25">
      <c r="A9047" t="s">
        <v>7910</v>
      </c>
    </row>
    <row r="9048" spans="1:1" x14ac:dyDescent="0.25">
      <c r="A9048" t="s">
        <v>4567</v>
      </c>
    </row>
    <row r="9049" spans="1:1" x14ac:dyDescent="0.25">
      <c r="A9049" t="s">
        <v>7911</v>
      </c>
    </row>
    <row r="9051" spans="1:1" x14ac:dyDescent="0.25">
      <c r="A9051" t="s">
        <v>2258</v>
      </c>
    </row>
    <row r="9052" spans="1:1" x14ac:dyDescent="0.25">
      <c r="A9052" t="s">
        <v>2453</v>
      </c>
    </row>
    <row r="9053" spans="1:1" x14ac:dyDescent="0.25">
      <c r="A9053" t="s">
        <v>7912</v>
      </c>
    </row>
    <row r="9054" spans="1:1" x14ac:dyDescent="0.25">
      <c r="A9054" t="s">
        <v>7913</v>
      </c>
    </row>
    <row r="9055" spans="1:1" x14ac:dyDescent="0.25">
      <c r="A9055" t="s">
        <v>7914</v>
      </c>
    </row>
    <row r="9056" spans="1:1" x14ac:dyDescent="0.25">
      <c r="A9056" t="s">
        <v>7915</v>
      </c>
    </row>
    <row r="9057" spans="1:1" x14ac:dyDescent="0.25">
      <c r="A9057" t="s">
        <v>3216</v>
      </c>
    </row>
    <row r="9058" spans="1:1" x14ac:dyDescent="0.25">
      <c r="A9058" t="s">
        <v>7916</v>
      </c>
    </row>
    <row r="9059" spans="1:1" x14ac:dyDescent="0.25">
      <c r="A9059" t="s">
        <v>7917</v>
      </c>
    </row>
    <row r="9060" spans="1:1" x14ac:dyDescent="0.25">
      <c r="A9060" t="s">
        <v>7918</v>
      </c>
    </row>
    <row r="9061" spans="1:1" x14ac:dyDescent="0.25">
      <c r="A9061" t="s">
        <v>7919</v>
      </c>
    </row>
    <row r="9062" spans="1:1" x14ac:dyDescent="0.25">
      <c r="A9062" t="s">
        <v>4567</v>
      </c>
    </row>
    <row r="9063" spans="1:1" x14ac:dyDescent="0.25">
      <c r="A9063" t="s">
        <v>7920</v>
      </c>
    </row>
    <row r="9064" spans="1:1" x14ac:dyDescent="0.25">
      <c r="A9064" t="s">
        <v>7921</v>
      </c>
    </row>
    <row r="9065" spans="1:1" x14ac:dyDescent="0.25">
      <c r="A9065" t="s">
        <v>7922</v>
      </c>
    </row>
    <row r="9067" spans="1:1" x14ac:dyDescent="0.25">
      <c r="A9067" t="s">
        <v>7923</v>
      </c>
    </row>
    <row r="9068" spans="1:1" x14ac:dyDescent="0.25">
      <c r="A9068" t="s">
        <v>7924</v>
      </c>
    </row>
    <row r="9069" spans="1:1" x14ac:dyDescent="0.25">
      <c r="A9069" t="s">
        <v>7925</v>
      </c>
    </row>
    <row r="9070" spans="1:1" x14ac:dyDescent="0.25">
      <c r="A9070" t="s">
        <v>7926</v>
      </c>
    </row>
    <row r="9071" spans="1:1" x14ac:dyDescent="0.25">
      <c r="A9071" t="s">
        <v>7927</v>
      </c>
    </row>
    <row r="9072" spans="1:1" x14ac:dyDescent="0.25">
      <c r="A9072" t="s">
        <v>7928</v>
      </c>
    </row>
    <row r="9073" spans="1:1" x14ac:dyDescent="0.25">
      <c r="A9073" t="s">
        <v>7929</v>
      </c>
    </row>
    <row r="9074" spans="1:1" x14ac:dyDescent="0.25">
      <c r="A9074" t="s">
        <v>7930</v>
      </c>
    </row>
    <row r="9075" spans="1:1" x14ac:dyDescent="0.25">
      <c r="A9075" t="s">
        <v>7931</v>
      </c>
    </row>
    <row r="9076" spans="1:1" x14ac:dyDescent="0.25">
      <c r="A9076" t="s">
        <v>7932</v>
      </c>
    </row>
    <row r="9077" spans="1:1" x14ac:dyDescent="0.25">
      <c r="A9077" t="s">
        <v>7933</v>
      </c>
    </row>
    <row r="9078" spans="1:1" x14ac:dyDescent="0.25">
      <c r="A9078" t="s">
        <v>7934</v>
      </c>
    </row>
    <row r="9079" spans="1:1" x14ac:dyDescent="0.25">
      <c r="A9079" t="s">
        <v>7929</v>
      </c>
    </row>
    <row r="9080" spans="1:1" x14ac:dyDescent="0.25">
      <c r="A9080" t="s">
        <v>7931</v>
      </c>
    </row>
    <row r="9081" spans="1:1" x14ac:dyDescent="0.25">
      <c r="A9081" t="s">
        <v>7935</v>
      </c>
    </row>
    <row r="9082" spans="1:1" x14ac:dyDescent="0.25">
      <c r="A9082" t="s">
        <v>7936</v>
      </c>
    </row>
    <row r="9083" spans="1:1" x14ac:dyDescent="0.25">
      <c r="A9083" t="s">
        <v>7937</v>
      </c>
    </row>
    <row r="9084" spans="1:1" x14ac:dyDescent="0.25">
      <c r="A9084" t="s">
        <v>7931</v>
      </c>
    </row>
    <row r="9085" spans="1:1" x14ac:dyDescent="0.25">
      <c r="A9085" t="s">
        <v>7938</v>
      </c>
    </row>
    <row r="9086" spans="1:1" x14ac:dyDescent="0.25">
      <c r="A9086" t="s">
        <v>7939</v>
      </c>
    </row>
    <row r="9087" spans="1:1" x14ac:dyDescent="0.25">
      <c r="A9087" t="s">
        <v>7940</v>
      </c>
    </row>
    <row r="9089" spans="1:1" x14ac:dyDescent="0.25">
      <c r="A9089" t="s">
        <v>7941</v>
      </c>
    </row>
    <row r="9090" spans="1:1" x14ac:dyDescent="0.25">
      <c r="A9090" t="s">
        <v>7942</v>
      </c>
    </row>
    <row r="9091" spans="1:1" x14ac:dyDescent="0.25">
      <c r="A9091" t="s">
        <v>7943</v>
      </c>
    </row>
    <row r="9092" spans="1:1" x14ac:dyDescent="0.25">
      <c r="A9092" t="s">
        <v>7944</v>
      </c>
    </row>
    <row r="9093" spans="1:1" x14ac:dyDescent="0.25">
      <c r="A9093" t="s">
        <v>7945</v>
      </c>
    </row>
    <row r="9094" spans="1:1" x14ac:dyDescent="0.25">
      <c r="A9094" t="s">
        <v>7946</v>
      </c>
    </row>
    <row r="9095" spans="1:1" x14ac:dyDescent="0.25">
      <c r="A9095" t="s">
        <v>7947</v>
      </c>
    </row>
    <row r="9096" spans="1:1" x14ac:dyDescent="0.25">
      <c r="A9096" t="s">
        <v>7948</v>
      </c>
    </row>
    <row r="9097" spans="1:1" x14ac:dyDescent="0.25">
      <c r="A9097" t="s">
        <v>7949</v>
      </c>
    </row>
    <row r="9098" spans="1:1" x14ac:dyDescent="0.25">
      <c r="A9098" t="s">
        <v>7950</v>
      </c>
    </row>
    <row r="9100" spans="1:1" x14ac:dyDescent="0.25">
      <c r="A9100" t="s">
        <v>7951</v>
      </c>
    </row>
    <row r="9101" spans="1:1" x14ac:dyDescent="0.25">
      <c r="A9101" t="s">
        <v>7952</v>
      </c>
    </row>
    <row r="9102" spans="1:1" x14ac:dyDescent="0.25">
      <c r="A9102" t="s">
        <v>7953</v>
      </c>
    </row>
    <row r="9103" spans="1:1" x14ac:dyDescent="0.25">
      <c r="A9103" t="s">
        <v>7954</v>
      </c>
    </row>
    <row r="9104" spans="1:1" x14ac:dyDescent="0.25">
      <c r="A9104" t="s">
        <v>7955</v>
      </c>
    </row>
    <row r="9105" spans="1:2" x14ac:dyDescent="0.25">
      <c r="A9105" t="s">
        <v>7956</v>
      </c>
      <c r="B9105" t="s">
        <v>7957</v>
      </c>
    </row>
    <row r="9106" spans="1:2" x14ac:dyDescent="0.25">
      <c r="A9106" t="s">
        <v>7958</v>
      </c>
    </row>
    <row r="9107" spans="1:2" x14ac:dyDescent="0.25">
      <c r="A9107" t="s">
        <v>7959</v>
      </c>
    </row>
    <row r="9108" spans="1:2" x14ac:dyDescent="0.25">
      <c r="A9108" t="s">
        <v>7960</v>
      </c>
    </row>
    <row r="9110" spans="1:2" x14ac:dyDescent="0.25">
      <c r="A9110" t="s">
        <v>6239</v>
      </c>
    </row>
    <row r="9112" spans="1:2" x14ac:dyDescent="0.25">
      <c r="A9112" t="s">
        <v>6240</v>
      </c>
    </row>
    <row r="9114" spans="1:2" x14ac:dyDescent="0.25">
      <c r="A9114" t="s">
        <v>3234</v>
      </c>
    </row>
    <row r="9116" spans="1:2" x14ac:dyDescent="0.25">
      <c r="A9116" t="s">
        <v>2491</v>
      </c>
    </row>
    <row r="9118" spans="1:2" x14ac:dyDescent="0.25">
      <c r="A9118" t="s">
        <v>6241</v>
      </c>
    </row>
    <row r="9120" spans="1:2" x14ac:dyDescent="0.25">
      <c r="A9120" t="s">
        <v>6242</v>
      </c>
    </row>
    <row r="9122" spans="1:1" x14ac:dyDescent="0.25">
      <c r="A9122" t="s">
        <v>6243</v>
      </c>
    </row>
    <row r="9123" spans="1:1" x14ac:dyDescent="0.25">
      <c r="A9123" t="s">
        <v>6244</v>
      </c>
    </row>
    <row r="9124" spans="1:1" x14ac:dyDescent="0.25">
      <c r="A9124" t="s">
        <v>6245</v>
      </c>
    </row>
    <row r="9125" spans="1:1" x14ac:dyDescent="0.25">
      <c r="A9125" t="s">
        <v>6246</v>
      </c>
    </row>
    <row r="9126" spans="1:1" x14ac:dyDescent="0.25">
      <c r="A9126" t="s">
        <v>6247</v>
      </c>
    </row>
    <row r="9127" spans="1:1" x14ac:dyDescent="0.25">
      <c r="A9127" t="s">
        <v>6248</v>
      </c>
    </row>
    <row r="9128" spans="1:1" x14ac:dyDescent="0.25">
      <c r="A9128" t="s">
        <v>6249</v>
      </c>
    </row>
    <row r="9129" spans="1:1" x14ac:dyDescent="0.25">
      <c r="A9129" t="s">
        <v>6250</v>
      </c>
    </row>
    <row r="9130" spans="1:1" x14ac:dyDescent="0.25">
      <c r="A9130" t="s">
        <v>6251</v>
      </c>
    </row>
    <row r="9131" spans="1:1" x14ac:dyDescent="0.25">
      <c r="A9131" t="s">
        <v>6252</v>
      </c>
    </row>
    <row r="9132" spans="1:1" x14ac:dyDescent="0.25">
      <c r="A9132" t="s">
        <v>6253</v>
      </c>
    </row>
    <row r="9133" spans="1:1" x14ac:dyDescent="0.25">
      <c r="A9133" t="s">
        <v>6254</v>
      </c>
    </row>
    <row r="9134" spans="1:1" x14ac:dyDescent="0.25">
      <c r="A9134" t="s">
        <v>6255</v>
      </c>
    </row>
    <row r="9135" spans="1:1" x14ac:dyDescent="0.25">
      <c r="A9135" t="s">
        <v>6256</v>
      </c>
    </row>
    <row r="9136" spans="1:1" x14ac:dyDescent="0.25">
      <c r="A9136" t="s">
        <v>6257</v>
      </c>
    </row>
    <row r="9137" spans="1:1" x14ac:dyDescent="0.25">
      <c r="A9137" t="s">
        <v>6258</v>
      </c>
    </row>
    <row r="9138" spans="1:1" x14ac:dyDescent="0.25">
      <c r="A9138" t="s">
        <v>6259</v>
      </c>
    </row>
    <row r="9139" spans="1:1" x14ac:dyDescent="0.25">
      <c r="A9139" t="s">
        <v>6260</v>
      </c>
    </row>
    <row r="9140" spans="1:1" x14ac:dyDescent="0.25">
      <c r="A9140" t="s">
        <v>6261</v>
      </c>
    </row>
    <row r="9141" spans="1:1" x14ac:dyDescent="0.25">
      <c r="A9141" t="s">
        <v>6262</v>
      </c>
    </row>
    <row r="9142" spans="1:1" x14ac:dyDescent="0.25">
      <c r="A9142" t="s">
        <v>6263</v>
      </c>
    </row>
    <row r="9143" spans="1:1" x14ac:dyDescent="0.25">
      <c r="A9143" t="s">
        <v>6264</v>
      </c>
    </row>
    <row r="9144" spans="1:1" x14ac:dyDescent="0.25">
      <c r="A9144" t="s">
        <v>6265</v>
      </c>
    </row>
    <row r="9145" spans="1:1" x14ac:dyDescent="0.25">
      <c r="A9145" t="s">
        <v>6266</v>
      </c>
    </row>
    <row r="9147" spans="1:1" x14ac:dyDescent="0.25">
      <c r="A9147" t="s">
        <v>6267</v>
      </c>
    </row>
    <row r="9148" spans="1:1" x14ac:dyDescent="0.25">
      <c r="A9148" t="s">
        <v>6268</v>
      </c>
    </row>
    <row r="9149" spans="1:1" x14ac:dyDescent="0.25">
      <c r="A9149" t="s">
        <v>6269</v>
      </c>
    </row>
    <row r="9150" spans="1:1" x14ac:dyDescent="0.25">
      <c r="A9150" t="s">
        <v>6270</v>
      </c>
    </row>
    <row r="9151" spans="1:1" x14ac:dyDescent="0.25">
      <c r="A9151" t="s">
        <v>6271</v>
      </c>
    </row>
    <row r="9152" spans="1:1" x14ac:dyDescent="0.25">
      <c r="A9152" t="s">
        <v>6272</v>
      </c>
    </row>
    <row r="9153" spans="1:1" x14ac:dyDescent="0.25">
      <c r="A9153" t="s">
        <v>6273</v>
      </c>
    </row>
    <row r="9154" spans="1:1" x14ac:dyDescent="0.25">
      <c r="A9154" t="s">
        <v>7961</v>
      </c>
    </row>
    <row r="9157" spans="1:1" x14ac:dyDescent="0.25">
      <c r="A9157" t="s">
        <v>6275</v>
      </c>
    </row>
    <row r="9159" spans="1:1" x14ac:dyDescent="0.25">
      <c r="A9159" t="s">
        <v>6276</v>
      </c>
    </row>
    <row r="9161" spans="1:1" x14ac:dyDescent="0.25">
      <c r="A9161" t="s">
        <v>6277</v>
      </c>
    </row>
    <row r="9163" spans="1:1" x14ac:dyDescent="0.25">
      <c r="A9163" t="s">
        <v>6278</v>
      </c>
    </row>
    <row r="9165" spans="1:1" x14ac:dyDescent="0.25">
      <c r="A9165" t="s">
        <v>6279</v>
      </c>
    </row>
    <row r="9167" spans="1:1" x14ac:dyDescent="0.25">
      <c r="A9167" t="s">
        <v>2755</v>
      </c>
    </row>
    <row r="9168" spans="1:1" x14ac:dyDescent="0.25">
      <c r="A9168" t="s">
        <v>6280</v>
      </c>
    </row>
    <row r="9169" spans="1:5" x14ac:dyDescent="0.25">
      <c r="A9169" t="s">
        <v>6281</v>
      </c>
    </row>
    <row r="9170" spans="1:5" x14ac:dyDescent="0.25">
      <c r="A9170" t="s">
        <v>6282</v>
      </c>
    </row>
    <row r="9171" spans="1:5" x14ac:dyDescent="0.25">
      <c r="A9171" t="s">
        <v>6283</v>
      </c>
    </row>
    <row r="9172" spans="1:5" x14ac:dyDescent="0.25">
      <c r="A9172" t="s">
        <v>6284</v>
      </c>
      <c r="B9172" t="s">
        <v>6285</v>
      </c>
      <c r="C9172" t="s">
        <v>6286</v>
      </c>
      <c r="D9172" t="s">
        <v>6287</v>
      </c>
      <c r="E9172" t="s">
        <v>6288</v>
      </c>
    </row>
    <row r="9173" spans="1:5" x14ac:dyDescent="0.25">
      <c r="A9173" t="s">
        <v>6289</v>
      </c>
      <c r="B9173" t="s">
        <v>6290</v>
      </c>
      <c r="C9173" t="s">
        <v>6291</v>
      </c>
    </row>
    <row r="9174" spans="1:5" x14ac:dyDescent="0.25">
      <c r="A9174" t="s">
        <v>6292</v>
      </c>
    </row>
    <row r="9175" spans="1:5" x14ac:dyDescent="0.25">
      <c r="A9175" t="s">
        <v>3270</v>
      </c>
    </row>
    <row r="9176" spans="1:5" x14ac:dyDescent="0.25">
      <c r="A9176" t="s">
        <v>6293</v>
      </c>
    </row>
    <row r="9177" spans="1:5" x14ac:dyDescent="0.25">
      <c r="A9177" t="s">
        <v>6294</v>
      </c>
    </row>
    <row r="9178" spans="1:5" x14ac:dyDescent="0.25">
      <c r="A9178" t="s">
        <v>6295</v>
      </c>
    </row>
    <row r="9179" spans="1:5" x14ac:dyDescent="0.25">
      <c r="A9179" t="s">
        <v>6296</v>
      </c>
    </row>
    <row r="9180" spans="1:5" x14ac:dyDescent="0.25">
      <c r="A9180" t="s">
        <v>6297</v>
      </c>
    </row>
    <row r="9181" spans="1:5" x14ac:dyDescent="0.25">
      <c r="A9181" t="s">
        <v>6298</v>
      </c>
    </row>
    <row r="9182" spans="1:5" x14ac:dyDescent="0.25">
      <c r="A9182" t="s">
        <v>6299</v>
      </c>
    </row>
    <row r="9183" spans="1:5" x14ac:dyDescent="0.25">
      <c r="A9183" t="s">
        <v>6300</v>
      </c>
    </row>
    <row r="9184" spans="1:5" x14ac:dyDescent="0.25">
      <c r="A9184" t="s">
        <v>6301</v>
      </c>
    </row>
    <row r="9185" spans="1:1" x14ac:dyDescent="0.25">
      <c r="A9185" t="s">
        <v>6302</v>
      </c>
    </row>
    <row r="9186" spans="1:1" x14ac:dyDescent="0.25">
      <c r="A9186" t="s">
        <v>6303</v>
      </c>
    </row>
    <row r="9187" spans="1:1" x14ac:dyDescent="0.25">
      <c r="A9187" t="s">
        <v>6304</v>
      </c>
    </row>
    <row r="9188" spans="1:1" x14ac:dyDescent="0.25">
      <c r="A9188" t="s">
        <v>6305</v>
      </c>
    </row>
    <row r="9189" spans="1:1" x14ac:dyDescent="0.25">
      <c r="A9189" t="s">
        <v>6306</v>
      </c>
    </row>
    <row r="9190" spans="1:1" x14ac:dyDescent="0.25">
      <c r="A9190" t="s">
        <v>6307</v>
      </c>
    </row>
    <row r="9192" spans="1:1" x14ac:dyDescent="0.25">
      <c r="A9192" t="s">
        <v>6308</v>
      </c>
    </row>
    <row r="9194" spans="1:1" x14ac:dyDescent="0.25">
      <c r="A9194" t="s">
        <v>6309</v>
      </c>
    </row>
    <row r="9196" spans="1:1" x14ac:dyDescent="0.25">
      <c r="A9196" t="s">
        <v>2767</v>
      </c>
    </row>
    <row r="9199" spans="1:1" x14ac:dyDescent="0.25">
      <c r="A9199" t="s">
        <v>6310</v>
      </c>
    </row>
    <row r="9201" spans="1:1" x14ac:dyDescent="0.25">
      <c r="A9201" t="s">
        <v>6311</v>
      </c>
    </row>
    <row r="9203" spans="1:1" x14ac:dyDescent="0.25">
      <c r="A9203" t="s">
        <v>6312</v>
      </c>
    </row>
    <row r="9205" spans="1:1" x14ac:dyDescent="0.25">
      <c r="A9205" t="s">
        <v>6313</v>
      </c>
    </row>
    <row r="9206" spans="1:1" x14ac:dyDescent="0.25">
      <c r="A9206" t="s">
        <v>6314</v>
      </c>
    </row>
    <row r="9207" spans="1:1" x14ac:dyDescent="0.25">
      <c r="A9207" t="s">
        <v>6315</v>
      </c>
    </row>
    <row r="9208" spans="1:1" x14ac:dyDescent="0.25">
      <c r="A9208" t="s">
        <v>6316</v>
      </c>
    </row>
    <row r="9209" spans="1:1" x14ac:dyDescent="0.25">
      <c r="A9209" t="s">
        <v>6317</v>
      </c>
    </row>
    <row r="9210" spans="1:1" x14ac:dyDescent="0.25">
      <c r="A9210" t="s">
        <v>6318</v>
      </c>
    </row>
    <row r="9211" spans="1:1" x14ac:dyDescent="0.25">
      <c r="A9211" t="s">
        <v>6319</v>
      </c>
    </row>
    <row r="9212" spans="1:1" x14ac:dyDescent="0.25">
      <c r="A9212" t="s">
        <v>7962</v>
      </c>
    </row>
    <row r="9214" spans="1:1" x14ac:dyDescent="0.25">
      <c r="A9214" t="s">
        <v>6321</v>
      </c>
    </row>
    <row r="9216" spans="1:1" x14ac:dyDescent="0.25">
      <c r="A9216" t="s">
        <v>6322</v>
      </c>
    </row>
    <row r="9218" spans="1:1" x14ac:dyDescent="0.25">
      <c r="A9218" t="s">
        <v>6323</v>
      </c>
    </row>
    <row r="9220" spans="1:1" x14ac:dyDescent="0.25">
      <c r="A9220" t="s">
        <v>3443</v>
      </c>
    </row>
    <row r="9221" spans="1:1" x14ac:dyDescent="0.25">
      <c r="A9221" t="s">
        <v>6324</v>
      </c>
    </row>
    <row r="9222" spans="1:1" x14ac:dyDescent="0.25">
      <c r="A9222" t="s">
        <v>6325</v>
      </c>
    </row>
    <row r="9223" spans="1:1" x14ac:dyDescent="0.25">
      <c r="A9223" t="s">
        <v>6326</v>
      </c>
    </row>
    <row r="9224" spans="1:1" x14ac:dyDescent="0.25">
      <c r="A9224" t="s">
        <v>6327</v>
      </c>
    </row>
    <row r="9225" spans="1:1" x14ac:dyDescent="0.25">
      <c r="A9225" t="s">
        <v>6328</v>
      </c>
    </row>
    <row r="9226" spans="1:1" x14ac:dyDescent="0.25">
      <c r="A9226" t="s">
        <v>6329</v>
      </c>
    </row>
    <row r="9228" spans="1:1" x14ac:dyDescent="0.25">
      <c r="A9228" t="s">
        <v>5965</v>
      </c>
    </row>
    <row r="9229" spans="1:1" x14ac:dyDescent="0.25">
      <c r="A9229" t="s">
        <v>6330</v>
      </c>
    </row>
    <row r="9230" spans="1:1" x14ac:dyDescent="0.25">
      <c r="A9230" t="s">
        <v>6331</v>
      </c>
    </row>
    <row r="9231" spans="1:1" x14ac:dyDescent="0.25">
      <c r="A9231" t="s">
        <v>6332</v>
      </c>
    </row>
    <row r="9233" spans="1:1" x14ac:dyDescent="0.25">
      <c r="A9233" t="s">
        <v>2850</v>
      </c>
    </row>
    <row r="9234" spans="1:1" x14ac:dyDescent="0.25">
      <c r="A9234" t="s">
        <v>2851</v>
      </c>
    </row>
    <row r="9235" spans="1:1" x14ac:dyDescent="0.25">
      <c r="A9235" t="s">
        <v>6333</v>
      </c>
    </row>
    <row r="9236" spans="1:1" x14ac:dyDescent="0.25">
      <c r="A9236" t="s">
        <v>7963</v>
      </c>
    </row>
    <row r="9239" spans="1:1" x14ac:dyDescent="0.25">
      <c r="A9239" t="s">
        <v>7964</v>
      </c>
    </row>
    <row r="9241" spans="1:1" x14ac:dyDescent="0.25">
      <c r="A9241" t="s">
        <v>7965</v>
      </c>
    </row>
    <row r="9243" spans="1:1" x14ac:dyDescent="0.25">
      <c r="A9243" t="s">
        <v>7966</v>
      </c>
    </row>
    <row r="9245" spans="1:1" x14ac:dyDescent="0.25">
      <c r="A9245" t="s">
        <v>2491</v>
      </c>
    </row>
    <row r="9247" spans="1:1" x14ac:dyDescent="0.25">
      <c r="A9247" t="s">
        <v>7967</v>
      </c>
    </row>
    <row r="9249" spans="1:1" x14ac:dyDescent="0.25">
      <c r="A9249" t="s">
        <v>7968</v>
      </c>
    </row>
    <row r="9251" spans="1:1" x14ac:dyDescent="0.25">
      <c r="A9251" t="s">
        <v>7969</v>
      </c>
    </row>
    <row r="9253" spans="1:1" x14ac:dyDescent="0.25">
      <c r="A9253" t="s">
        <v>7970</v>
      </c>
    </row>
    <row r="9255" spans="1:1" x14ac:dyDescent="0.25">
      <c r="A9255" t="s">
        <v>7971</v>
      </c>
    </row>
    <row r="9257" spans="1:1" x14ac:dyDescent="0.25">
      <c r="A9257" t="s">
        <v>7972</v>
      </c>
    </row>
    <row r="9259" spans="1:1" x14ac:dyDescent="0.25">
      <c r="A9259" t="s">
        <v>7973</v>
      </c>
    </row>
    <row r="9261" spans="1:1" x14ac:dyDescent="0.25">
      <c r="A9261" t="s">
        <v>7974</v>
      </c>
    </row>
    <row r="9263" spans="1:1" x14ac:dyDescent="0.25">
      <c r="A9263" t="s">
        <v>7975</v>
      </c>
    </row>
    <row r="9265" spans="1:1" x14ac:dyDescent="0.25">
      <c r="A9265" t="s">
        <v>7976</v>
      </c>
    </row>
    <row r="9267" spans="1:1" x14ac:dyDescent="0.25">
      <c r="A9267" t="s">
        <v>7977</v>
      </c>
    </row>
    <row r="9269" spans="1:1" x14ac:dyDescent="0.25">
      <c r="A9269" t="s">
        <v>7978</v>
      </c>
    </row>
    <row r="9271" spans="1:1" x14ac:dyDescent="0.25">
      <c r="A9271" t="s">
        <v>7979</v>
      </c>
    </row>
    <row r="9273" spans="1:1" x14ac:dyDescent="0.25">
      <c r="A9273" t="s">
        <v>7980</v>
      </c>
    </row>
    <row r="9275" spans="1:1" x14ac:dyDescent="0.25">
      <c r="A9275" t="s">
        <v>7981</v>
      </c>
    </row>
    <row r="9277" spans="1:1" x14ac:dyDescent="0.25">
      <c r="A9277" t="s">
        <v>7982</v>
      </c>
    </row>
    <row r="9279" spans="1:1" x14ac:dyDescent="0.25">
      <c r="A9279" t="s">
        <v>7983</v>
      </c>
    </row>
    <row r="9281" spans="1:4" x14ac:dyDescent="0.25">
      <c r="A9281" t="s">
        <v>7984</v>
      </c>
    </row>
    <row r="9283" spans="1:4" x14ac:dyDescent="0.25">
      <c r="A9283" t="s">
        <v>7985</v>
      </c>
    </row>
    <row r="9285" spans="1:4" x14ac:dyDescent="0.25">
      <c r="A9285" t="s">
        <v>7986</v>
      </c>
    </row>
    <row r="9287" spans="1:4" x14ac:dyDescent="0.25">
      <c r="A9287" t="s">
        <v>7987</v>
      </c>
    </row>
    <row r="9289" spans="1:4" x14ac:dyDescent="0.25">
      <c r="A9289" t="s">
        <v>7988</v>
      </c>
    </row>
    <row r="9291" spans="1:4" x14ac:dyDescent="0.25">
      <c r="A9291" t="s">
        <v>7989</v>
      </c>
      <c r="B9291" t="s">
        <v>7990</v>
      </c>
    </row>
    <row r="9293" spans="1:4" x14ac:dyDescent="0.25">
      <c r="A9293" t="s">
        <v>7991</v>
      </c>
      <c r="B9293" t="s">
        <v>7992</v>
      </c>
      <c r="C9293" t="s">
        <v>7993</v>
      </c>
      <c r="D9293" t="s">
        <v>7994</v>
      </c>
    </row>
    <row r="9295" spans="1:4" x14ac:dyDescent="0.25">
      <c r="A9295" t="s">
        <v>7995</v>
      </c>
    </row>
    <row r="9297" spans="1:1" x14ac:dyDescent="0.25">
      <c r="A9297" t="s">
        <v>7996</v>
      </c>
    </row>
    <row r="9299" spans="1:1" x14ac:dyDescent="0.25">
      <c r="A9299" t="s">
        <v>7997</v>
      </c>
    </row>
    <row r="9301" spans="1:1" x14ac:dyDescent="0.25">
      <c r="A9301" t="s">
        <v>7998</v>
      </c>
    </row>
    <row r="9303" spans="1:1" x14ac:dyDescent="0.25">
      <c r="A9303" t="s">
        <v>7999</v>
      </c>
    </row>
    <row r="9305" spans="1:1" x14ac:dyDescent="0.25">
      <c r="A9305" t="s">
        <v>8000</v>
      </c>
    </row>
    <row r="9307" spans="1:1" x14ac:dyDescent="0.25">
      <c r="A9307" t="s">
        <v>8001</v>
      </c>
    </row>
    <row r="9309" spans="1:1" x14ac:dyDescent="0.25">
      <c r="A9309" t="s">
        <v>8002</v>
      </c>
    </row>
    <row r="9310" spans="1:1" x14ac:dyDescent="0.25">
      <c r="A9310" t="s">
        <v>8003</v>
      </c>
    </row>
    <row r="9311" spans="1:1" x14ac:dyDescent="0.25">
      <c r="A9311" t="s">
        <v>8004</v>
      </c>
    </row>
    <row r="9312" spans="1:1" x14ac:dyDescent="0.25">
      <c r="A9312" t="s">
        <v>8005</v>
      </c>
    </row>
    <row r="9313" spans="1:1" x14ac:dyDescent="0.25">
      <c r="A9313" t="s">
        <v>8006</v>
      </c>
    </row>
    <row r="9315" spans="1:1" x14ac:dyDescent="0.25">
      <c r="A9315" t="s">
        <v>8007</v>
      </c>
    </row>
    <row r="9317" spans="1:1" x14ac:dyDescent="0.25">
      <c r="A9317" t="s">
        <v>8008</v>
      </c>
    </row>
    <row r="9318" spans="1:1" x14ac:dyDescent="0.25">
      <c r="A9318" t="s">
        <v>8009</v>
      </c>
    </row>
    <row r="9320" spans="1:1" x14ac:dyDescent="0.25">
      <c r="A9320" t="s">
        <v>2703</v>
      </c>
    </row>
    <row r="9321" spans="1:1" x14ac:dyDescent="0.25">
      <c r="A9321" t="s">
        <v>2706</v>
      </c>
    </row>
    <row r="9322" spans="1:1" x14ac:dyDescent="0.25">
      <c r="A9322" t="s">
        <v>8010</v>
      </c>
    </row>
    <row r="9323" spans="1:1" x14ac:dyDescent="0.25">
      <c r="A9323" t="s">
        <v>8011</v>
      </c>
    </row>
    <row r="9324" spans="1:1" x14ac:dyDescent="0.25">
      <c r="A9324" t="s">
        <v>8012</v>
      </c>
    </row>
    <row r="9325" spans="1:1" x14ac:dyDescent="0.25">
      <c r="A9325" t="s">
        <v>8013</v>
      </c>
    </row>
    <row r="9326" spans="1:1" x14ac:dyDescent="0.25">
      <c r="A9326" t="s">
        <v>8014</v>
      </c>
    </row>
    <row r="9327" spans="1:1" x14ac:dyDescent="0.25">
      <c r="A9327" t="s">
        <v>8015</v>
      </c>
    </row>
    <row r="9328" spans="1:1" x14ac:dyDescent="0.25">
      <c r="A9328" t="s">
        <v>8016</v>
      </c>
    </row>
    <row r="9331" spans="1:1" x14ac:dyDescent="0.25">
      <c r="A9331" t="s">
        <v>6335</v>
      </c>
    </row>
    <row r="9332" spans="1:1" x14ac:dyDescent="0.25">
      <c r="A9332" t="s">
        <v>6336</v>
      </c>
    </row>
    <row r="9333" spans="1:1" x14ac:dyDescent="0.25">
      <c r="A9333" t="s">
        <v>6337</v>
      </c>
    </row>
    <row r="9334" spans="1:1" x14ac:dyDescent="0.25">
      <c r="A9334" t="s">
        <v>6338</v>
      </c>
    </row>
    <row r="9335" spans="1:1" x14ac:dyDescent="0.25">
      <c r="A9335" t="s">
        <v>6339</v>
      </c>
    </row>
    <row r="9336" spans="1:1" x14ac:dyDescent="0.25">
      <c r="A9336" t="s">
        <v>6340</v>
      </c>
    </row>
    <row r="9337" spans="1:1" x14ac:dyDescent="0.25">
      <c r="A9337" t="s">
        <v>6341</v>
      </c>
    </row>
    <row r="9338" spans="1:1" x14ac:dyDescent="0.25">
      <c r="A9338" t="s">
        <v>6342</v>
      </c>
    </row>
    <row r="9339" spans="1:1" x14ac:dyDescent="0.25">
      <c r="A9339" t="s">
        <v>6343</v>
      </c>
    </row>
    <row r="9340" spans="1:1" x14ac:dyDescent="0.25">
      <c r="A9340" t="s">
        <v>6344</v>
      </c>
    </row>
    <row r="9341" spans="1:1" x14ac:dyDescent="0.25">
      <c r="A9341" t="s">
        <v>6345</v>
      </c>
    </row>
    <row r="9342" spans="1:1" x14ac:dyDescent="0.25">
      <c r="A9342" t="s">
        <v>6346</v>
      </c>
    </row>
    <row r="9343" spans="1:1" x14ac:dyDescent="0.25">
      <c r="A9343" t="s">
        <v>6347</v>
      </c>
    </row>
    <row r="9344" spans="1:1" x14ac:dyDescent="0.25">
      <c r="A9344" t="s">
        <v>6348</v>
      </c>
    </row>
    <row r="9345" spans="1:1" x14ac:dyDescent="0.25">
      <c r="A9345" t="s">
        <v>6349</v>
      </c>
    </row>
    <row r="9346" spans="1:1" x14ac:dyDescent="0.25">
      <c r="A9346" t="s">
        <v>6091</v>
      </c>
    </row>
    <row r="9347" spans="1:1" x14ac:dyDescent="0.25">
      <c r="A9347" t="s">
        <v>6350</v>
      </c>
    </row>
    <row r="9348" spans="1:1" x14ac:dyDescent="0.25">
      <c r="A9348" t="s">
        <v>6351</v>
      </c>
    </row>
    <row r="9349" spans="1:1" x14ac:dyDescent="0.25">
      <c r="A9349" t="s">
        <v>6352</v>
      </c>
    </row>
    <row r="9350" spans="1:1" x14ac:dyDescent="0.25">
      <c r="A9350" t="s">
        <v>2271</v>
      </c>
    </row>
    <row r="9353" spans="1:1" x14ac:dyDescent="0.25">
      <c r="A9353" t="s">
        <v>932</v>
      </c>
    </row>
    <row r="9355" spans="1:1" x14ac:dyDescent="0.25">
      <c r="A9355" t="s">
        <v>2272</v>
      </c>
    </row>
    <row r="9358" spans="1:1" x14ac:dyDescent="0.25">
      <c r="A9358" t="s">
        <v>2273</v>
      </c>
    </row>
    <row r="9360" spans="1:1" x14ac:dyDescent="0.25">
      <c r="A9360" t="s">
        <v>2274</v>
      </c>
    </row>
    <row r="9363" spans="1:1" x14ac:dyDescent="0.25">
      <c r="A9363" t="s">
        <v>2275</v>
      </c>
    </row>
    <row r="9365" spans="1:1" x14ac:dyDescent="0.25">
      <c r="A9365" t="s">
        <v>2276</v>
      </c>
    </row>
    <row r="9368" spans="1:1" x14ac:dyDescent="0.25">
      <c r="A9368" t="s">
        <v>2277</v>
      </c>
    </row>
    <row r="9369" spans="1:1" x14ac:dyDescent="0.25">
      <c r="A9369" t="s">
        <v>6353</v>
      </c>
    </row>
    <row r="9370" spans="1:1" x14ac:dyDescent="0.25">
      <c r="A9370" t="s">
        <v>8017</v>
      </c>
    </row>
    <row r="9372" spans="1:1" x14ac:dyDescent="0.25">
      <c r="A9372" t="s">
        <v>8018</v>
      </c>
    </row>
    <row r="9374" spans="1:1" x14ac:dyDescent="0.25">
      <c r="A9374" t="s">
        <v>8019</v>
      </c>
    </row>
    <row r="9376" spans="1:1" x14ac:dyDescent="0.25">
      <c r="A9376" t="s">
        <v>2931</v>
      </c>
    </row>
    <row r="9378" spans="1:1" x14ac:dyDescent="0.25">
      <c r="A9378" t="s">
        <v>8020</v>
      </c>
    </row>
    <row r="9380" spans="1:1" x14ac:dyDescent="0.25">
      <c r="A9380" t="s">
        <v>8021</v>
      </c>
    </row>
    <row r="9381" spans="1:1" x14ac:dyDescent="0.25">
      <c r="A9381" t="s">
        <v>1868</v>
      </c>
    </row>
    <row r="9382" spans="1:1" x14ac:dyDescent="0.25">
      <c r="A9382" t="s">
        <v>8022</v>
      </c>
    </row>
    <row r="9383" spans="1:1" x14ac:dyDescent="0.25">
      <c r="A9383" t="s">
        <v>8023</v>
      </c>
    </row>
    <row r="9384" spans="1:1" x14ac:dyDescent="0.25">
      <c r="A9384" t="s">
        <v>8024</v>
      </c>
    </row>
    <row r="9385" spans="1:1" x14ac:dyDescent="0.25">
      <c r="A9385" t="s">
        <v>8025</v>
      </c>
    </row>
    <row r="9386" spans="1:1" x14ac:dyDescent="0.25">
      <c r="A9386" t="s">
        <v>8026</v>
      </c>
    </row>
    <row r="9387" spans="1:1" x14ac:dyDescent="0.25">
      <c r="A9387" t="s">
        <v>8027</v>
      </c>
    </row>
    <row r="9388" spans="1:1" x14ac:dyDescent="0.25">
      <c r="A9388" t="s">
        <v>8028</v>
      </c>
    </row>
    <row r="9389" spans="1:1" x14ac:dyDescent="0.25">
      <c r="A9389" t="s">
        <v>8029</v>
      </c>
    </row>
    <row r="9390" spans="1:1" x14ac:dyDescent="0.25">
      <c r="A9390" t="s">
        <v>8030</v>
      </c>
    </row>
    <row r="9391" spans="1:1" x14ac:dyDescent="0.25">
      <c r="A9391" t="s">
        <v>8031</v>
      </c>
    </row>
    <row r="9392" spans="1:1" x14ac:dyDescent="0.25">
      <c r="A9392" t="s">
        <v>1957</v>
      </c>
    </row>
    <row r="9393" spans="1:1" x14ac:dyDescent="0.25">
      <c r="A9393" t="s">
        <v>8032</v>
      </c>
    </row>
    <row r="9394" spans="1:1" x14ac:dyDescent="0.25">
      <c r="A9394" t="s">
        <v>8033</v>
      </c>
    </row>
    <row r="9395" spans="1:1" x14ac:dyDescent="0.25">
      <c r="A9395" t="s">
        <v>8034</v>
      </c>
    </row>
    <row r="9396" spans="1:1" x14ac:dyDescent="0.25">
      <c r="A9396" t="s">
        <v>8035</v>
      </c>
    </row>
    <row r="9397" spans="1:1" x14ac:dyDescent="0.25">
      <c r="A9397" t="s">
        <v>8036</v>
      </c>
    </row>
    <row r="9398" spans="1:1" x14ac:dyDescent="0.25">
      <c r="A9398" t="s">
        <v>8037</v>
      </c>
    </row>
    <row r="9399" spans="1:1" x14ac:dyDescent="0.25">
      <c r="A9399" t="s">
        <v>8038</v>
      </c>
    </row>
    <row r="9400" spans="1:1" x14ac:dyDescent="0.25">
      <c r="A9400" t="s">
        <v>8039</v>
      </c>
    </row>
    <row r="9401" spans="1:1" x14ac:dyDescent="0.25">
      <c r="A9401" t="s">
        <v>8040</v>
      </c>
    </row>
    <row r="9402" spans="1:1" x14ac:dyDescent="0.25">
      <c r="A9402" t="s">
        <v>8041</v>
      </c>
    </row>
    <row r="9403" spans="1:1" x14ac:dyDescent="0.25">
      <c r="A9403" t="s">
        <v>8042</v>
      </c>
    </row>
    <row r="9404" spans="1:1" x14ac:dyDescent="0.25">
      <c r="A9404" t="s">
        <v>8043</v>
      </c>
    </row>
    <row r="9405" spans="1:1" x14ac:dyDescent="0.25">
      <c r="A9405" t="s">
        <v>8044</v>
      </c>
    </row>
    <row r="9406" spans="1:1" x14ac:dyDescent="0.25">
      <c r="A9406" t="s">
        <v>8045</v>
      </c>
    </row>
    <row r="9407" spans="1:1" x14ac:dyDescent="0.25">
      <c r="A9407" t="s">
        <v>8046</v>
      </c>
    </row>
    <row r="9408" spans="1:1" x14ac:dyDescent="0.25">
      <c r="A9408" t="s">
        <v>8047</v>
      </c>
    </row>
    <row r="9409" spans="1:1" x14ac:dyDescent="0.25">
      <c r="A9409" t="s">
        <v>8048</v>
      </c>
    </row>
    <row r="9411" spans="1:1" x14ac:dyDescent="0.25">
      <c r="A9411" t="s">
        <v>8049</v>
      </c>
    </row>
    <row r="9413" spans="1:1" x14ac:dyDescent="0.25">
      <c r="A9413" t="s">
        <v>8050</v>
      </c>
    </row>
    <row r="9414" spans="1:1" x14ac:dyDescent="0.25">
      <c r="A9414" t="s">
        <v>8051</v>
      </c>
    </row>
    <row r="9415" spans="1:1" x14ac:dyDescent="0.25">
      <c r="A9415" t="s">
        <v>8052</v>
      </c>
    </row>
    <row r="9416" spans="1:1" x14ac:dyDescent="0.25">
      <c r="A9416" t="s">
        <v>8053</v>
      </c>
    </row>
    <row r="9417" spans="1:1" x14ac:dyDescent="0.25">
      <c r="A9417" t="s">
        <v>8054</v>
      </c>
    </row>
    <row r="9418" spans="1:1" x14ac:dyDescent="0.25">
      <c r="A9418" t="s">
        <v>8055</v>
      </c>
    </row>
    <row r="9419" spans="1:1" x14ac:dyDescent="0.25">
      <c r="A9419" t="s">
        <v>8056</v>
      </c>
    </row>
    <row r="9421" spans="1:1" x14ac:dyDescent="0.25">
      <c r="A9421" t="s">
        <v>8057</v>
      </c>
    </row>
    <row r="9423" spans="1:1" x14ac:dyDescent="0.25">
      <c r="A9423" t="s">
        <v>8058</v>
      </c>
    </row>
    <row r="9425" spans="1:1" x14ac:dyDescent="0.25">
      <c r="A9425" t="s">
        <v>8059</v>
      </c>
    </row>
    <row r="9426" spans="1:1" x14ac:dyDescent="0.25">
      <c r="A9426" t="s">
        <v>8060</v>
      </c>
    </row>
    <row r="9427" spans="1:1" x14ac:dyDescent="0.25">
      <c r="A9427" t="s">
        <v>8061</v>
      </c>
    </row>
    <row r="9429" spans="1:1" x14ac:dyDescent="0.25">
      <c r="A9429" t="s">
        <v>8062</v>
      </c>
    </row>
    <row r="9431" spans="1:1" x14ac:dyDescent="0.25">
      <c r="A9431" t="s">
        <v>8063</v>
      </c>
    </row>
    <row r="9432" spans="1:1" x14ac:dyDescent="0.25">
      <c r="A9432" t="s">
        <v>8064</v>
      </c>
    </row>
    <row r="9433" spans="1:1" x14ac:dyDescent="0.25">
      <c r="A9433" t="s">
        <v>8065</v>
      </c>
    </row>
    <row r="9434" spans="1:1" x14ac:dyDescent="0.25">
      <c r="A9434" t="s">
        <v>8066</v>
      </c>
    </row>
    <row r="9435" spans="1:1" x14ac:dyDescent="0.25">
      <c r="A9435" t="s">
        <v>8067</v>
      </c>
    </row>
    <row r="9436" spans="1:1" x14ac:dyDescent="0.25">
      <c r="A9436" t="s">
        <v>8068</v>
      </c>
    </row>
    <row r="9437" spans="1:1" x14ac:dyDescent="0.25">
      <c r="A9437" t="s">
        <v>8069</v>
      </c>
    </row>
    <row r="9438" spans="1:1" x14ac:dyDescent="0.25">
      <c r="A9438" t="s">
        <v>8070</v>
      </c>
    </row>
    <row r="9439" spans="1:1" x14ac:dyDescent="0.25">
      <c r="A9439" t="s">
        <v>8071</v>
      </c>
    </row>
    <row r="9440" spans="1:1" x14ac:dyDescent="0.25">
      <c r="A9440" t="s">
        <v>8072</v>
      </c>
    </row>
    <row r="9441" spans="1:1" x14ac:dyDescent="0.25">
      <c r="A9441" t="s">
        <v>8073</v>
      </c>
    </row>
    <row r="9442" spans="1:1" x14ac:dyDescent="0.25">
      <c r="A9442" t="s">
        <v>8074</v>
      </c>
    </row>
    <row r="9443" spans="1:1" x14ac:dyDescent="0.25">
      <c r="A9443" t="s">
        <v>8075</v>
      </c>
    </row>
    <row r="9444" spans="1:1" x14ac:dyDescent="0.25">
      <c r="A9444" t="s">
        <v>8076</v>
      </c>
    </row>
    <row r="9446" spans="1:1" x14ac:dyDescent="0.25">
      <c r="A9446" t="s">
        <v>6205</v>
      </c>
    </row>
    <row r="9447" spans="1:1" x14ac:dyDescent="0.25">
      <c r="A9447" t="s">
        <v>8077</v>
      </c>
    </row>
    <row r="9448" spans="1:1" x14ac:dyDescent="0.25">
      <c r="A9448" t="s">
        <v>8078</v>
      </c>
    </row>
    <row r="9449" spans="1:1" x14ac:dyDescent="0.25">
      <c r="A9449" t="s">
        <v>8079</v>
      </c>
    </row>
    <row r="9450" spans="1:1" x14ac:dyDescent="0.25">
      <c r="A9450" t="s">
        <v>8080</v>
      </c>
    </row>
    <row r="9451" spans="1:1" x14ac:dyDescent="0.25">
      <c r="A9451" t="s">
        <v>8081</v>
      </c>
    </row>
    <row r="9453" spans="1:1" x14ac:dyDescent="0.25">
      <c r="A9453" t="s">
        <v>8082</v>
      </c>
    </row>
    <row r="9455" spans="1:1" x14ac:dyDescent="0.25">
      <c r="A9455" t="s">
        <v>8083</v>
      </c>
    </row>
    <row r="9457" spans="1:1" x14ac:dyDescent="0.25">
      <c r="A9457" t="s">
        <v>8084</v>
      </c>
    </row>
    <row r="9458" spans="1:1" x14ac:dyDescent="0.25">
      <c r="A9458" t="s">
        <v>8085</v>
      </c>
    </row>
    <row r="9459" spans="1:1" x14ac:dyDescent="0.25">
      <c r="A9459" t="s">
        <v>8086</v>
      </c>
    </row>
    <row r="9460" spans="1:1" x14ac:dyDescent="0.25">
      <c r="A9460" t="s">
        <v>8087</v>
      </c>
    </row>
    <row r="9461" spans="1:1" x14ac:dyDescent="0.25">
      <c r="A9461" t="s">
        <v>6378</v>
      </c>
    </row>
    <row r="9462" spans="1:1" x14ac:dyDescent="0.25">
      <c r="A9462" t="s">
        <v>6379</v>
      </c>
    </row>
    <row r="9464" spans="1:1" x14ac:dyDescent="0.25">
      <c r="A9464" t="s">
        <v>6380</v>
      </c>
    </row>
    <row r="9466" spans="1:1" x14ac:dyDescent="0.25">
      <c r="A9466" t="s">
        <v>6381</v>
      </c>
    </row>
    <row r="9468" spans="1:1" x14ac:dyDescent="0.25">
      <c r="A9468" t="s">
        <v>3632</v>
      </c>
    </row>
    <row r="9469" spans="1:1" x14ac:dyDescent="0.25">
      <c r="A9469" t="s">
        <v>6382</v>
      </c>
    </row>
    <row r="9470" spans="1:1" x14ac:dyDescent="0.25">
      <c r="A9470" t="s">
        <v>6383</v>
      </c>
    </row>
    <row r="9471" spans="1:1" x14ac:dyDescent="0.25">
      <c r="A9471" t="s">
        <v>6384</v>
      </c>
    </row>
    <row r="9472" spans="1:1" x14ac:dyDescent="0.25">
      <c r="A9472" t="s">
        <v>6385</v>
      </c>
    </row>
    <row r="9474" spans="1:1" x14ac:dyDescent="0.25">
      <c r="A9474" t="s">
        <v>6386</v>
      </c>
    </row>
    <row r="9475" spans="1:1" x14ac:dyDescent="0.25">
      <c r="A9475" t="s">
        <v>6387</v>
      </c>
    </row>
    <row r="9476" spans="1:1" x14ac:dyDescent="0.25">
      <c r="A9476" t="s">
        <v>6388</v>
      </c>
    </row>
    <row r="9477" spans="1:1" x14ac:dyDescent="0.25">
      <c r="A9477" t="s">
        <v>6389</v>
      </c>
    </row>
    <row r="9478" spans="1:1" x14ac:dyDescent="0.25">
      <c r="A9478" t="s">
        <v>6390</v>
      </c>
    </row>
    <row r="9479" spans="1:1" x14ac:dyDescent="0.25">
      <c r="A9479" t="s">
        <v>6391</v>
      </c>
    </row>
    <row r="9480" spans="1:1" x14ac:dyDescent="0.25">
      <c r="A9480" t="s">
        <v>6392</v>
      </c>
    </row>
    <row r="9481" spans="1:1" x14ac:dyDescent="0.25">
      <c r="A9481" t="s">
        <v>6393</v>
      </c>
    </row>
    <row r="9482" spans="1:1" x14ac:dyDescent="0.25">
      <c r="A9482" t="s">
        <v>6394</v>
      </c>
    </row>
    <row r="9483" spans="1:1" x14ac:dyDescent="0.25">
      <c r="A9483" t="s">
        <v>6395</v>
      </c>
    </row>
    <row r="9484" spans="1:1" x14ac:dyDescent="0.25">
      <c r="A9484" t="s">
        <v>6396</v>
      </c>
    </row>
    <row r="9487" spans="1:1" x14ac:dyDescent="0.25">
      <c r="A9487" t="s">
        <v>6397</v>
      </c>
    </row>
    <row r="9488" spans="1:1" x14ac:dyDescent="0.25">
      <c r="A9488" t="s">
        <v>6398</v>
      </c>
    </row>
    <row r="9490" spans="1:1" x14ac:dyDescent="0.25">
      <c r="A9490" t="s">
        <v>4515</v>
      </c>
    </row>
    <row r="9491" spans="1:1" x14ac:dyDescent="0.25">
      <c r="A9491" t="s">
        <v>6399</v>
      </c>
    </row>
    <row r="9493" spans="1:1" x14ac:dyDescent="0.25">
      <c r="A9493" t="s">
        <v>6400</v>
      </c>
    </row>
    <row r="9494" spans="1:1" x14ac:dyDescent="0.25">
      <c r="A9494" t="s">
        <v>6401</v>
      </c>
    </row>
    <row r="9495" spans="1:1" x14ac:dyDescent="0.25">
      <c r="A9495" t="s">
        <v>6402</v>
      </c>
    </row>
    <row r="9497" spans="1:1" x14ac:dyDescent="0.25">
      <c r="A9497" t="s">
        <v>6403</v>
      </c>
    </row>
    <row r="9498" spans="1:1" x14ac:dyDescent="0.25">
      <c r="A9498" t="s">
        <v>6404</v>
      </c>
    </row>
    <row r="9499" spans="1:1" x14ac:dyDescent="0.25">
      <c r="A9499" t="s">
        <v>6405</v>
      </c>
    </row>
    <row r="9501" spans="1:1" x14ac:dyDescent="0.25">
      <c r="A9501" t="s">
        <v>6406</v>
      </c>
    </row>
    <row r="9502" spans="1:1" x14ac:dyDescent="0.25">
      <c r="A9502" t="s">
        <v>6407</v>
      </c>
    </row>
    <row r="9503" spans="1:1" x14ac:dyDescent="0.25">
      <c r="A9503" t="s">
        <v>6408</v>
      </c>
    </row>
    <row r="9505" spans="1:1" x14ac:dyDescent="0.25">
      <c r="A9505" t="s">
        <v>6409</v>
      </c>
    </row>
    <row r="9506" spans="1:1" x14ac:dyDescent="0.25">
      <c r="A9506" t="s">
        <v>6410</v>
      </c>
    </row>
    <row r="9507" spans="1:1" x14ac:dyDescent="0.25">
      <c r="A9507" t="s">
        <v>6411</v>
      </c>
    </row>
    <row r="9509" spans="1:1" x14ac:dyDescent="0.25">
      <c r="A9509" t="s">
        <v>6412</v>
      </c>
    </row>
    <row r="9510" spans="1:1" x14ac:dyDescent="0.25">
      <c r="A9510" t="s">
        <v>6413</v>
      </c>
    </row>
    <row r="9511" spans="1:1" x14ac:dyDescent="0.25">
      <c r="A9511" t="s">
        <v>6414</v>
      </c>
    </row>
    <row r="9512" spans="1:1" x14ac:dyDescent="0.25">
      <c r="A9512" t="s">
        <v>6415</v>
      </c>
    </row>
    <row r="9513" spans="1:1" x14ac:dyDescent="0.25">
      <c r="A9513" t="s">
        <v>6416</v>
      </c>
    </row>
    <row r="9514" spans="1:1" x14ac:dyDescent="0.25">
      <c r="A9514" t="s">
        <v>6417</v>
      </c>
    </row>
    <row r="9515" spans="1:1" x14ac:dyDescent="0.25">
      <c r="A9515" t="s">
        <v>6418</v>
      </c>
    </row>
    <row r="9516" spans="1:1" x14ac:dyDescent="0.25">
      <c r="A9516" t="s">
        <v>6419</v>
      </c>
    </row>
    <row r="9517" spans="1:1" x14ac:dyDescent="0.25">
      <c r="A9517" t="s">
        <v>6420</v>
      </c>
    </row>
    <row r="9518" spans="1:1" x14ac:dyDescent="0.25">
      <c r="A9518" t="s">
        <v>6421</v>
      </c>
    </row>
    <row r="9519" spans="1:1" x14ac:dyDescent="0.25">
      <c r="A9519" t="s">
        <v>6422</v>
      </c>
    </row>
    <row r="9520" spans="1:1" x14ac:dyDescent="0.25">
      <c r="A9520" t="s">
        <v>6423</v>
      </c>
    </row>
    <row r="9521" spans="1:1" x14ac:dyDescent="0.25">
      <c r="A9521" t="s">
        <v>6424</v>
      </c>
    </row>
    <row r="9522" spans="1:1" x14ac:dyDescent="0.25">
      <c r="A9522" t="s">
        <v>6425</v>
      </c>
    </row>
    <row r="9523" spans="1:1" x14ac:dyDescent="0.25">
      <c r="A9523" t="s">
        <v>6426</v>
      </c>
    </row>
    <row r="9525" spans="1:1" x14ac:dyDescent="0.25">
      <c r="A9525" t="s">
        <v>6427</v>
      </c>
    </row>
    <row r="9526" spans="1:1" x14ac:dyDescent="0.25">
      <c r="A9526" t="s">
        <v>6428</v>
      </c>
    </row>
    <row r="9527" spans="1:1" x14ac:dyDescent="0.25">
      <c r="A9527" t="s">
        <v>6429</v>
      </c>
    </row>
    <row r="9528" spans="1:1" x14ac:dyDescent="0.25">
      <c r="A9528" t="s">
        <v>6430</v>
      </c>
    </row>
    <row r="9529" spans="1:1" x14ac:dyDescent="0.25">
      <c r="A9529" t="s">
        <v>6431</v>
      </c>
    </row>
    <row r="9530" spans="1:1" x14ac:dyDescent="0.25">
      <c r="A9530" t="s">
        <v>6432</v>
      </c>
    </row>
    <row r="9531" spans="1:1" x14ac:dyDescent="0.25">
      <c r="A9531" t="s">
        <v>6433</v>
      </c>
    </row>
    <row r="9532" spans="1:1" x14ac:dyDescent="0.25">
      <c r="A9532" t="s">
        <v>6434</v>
      </c>
    </row>
    <row r="9534" spans="1:1" x14ac:dyDescent="0.25">
      <c r="A9534" t="s">
        <v>6435</v>
      </c>
    </row>
    <row r="9535" spans="1:1" x14ac:dyDescent="0.25">
      <c r="A9535" t="s">
        <v>6436</v>
      </c>
    </row>
    <row r="9537" spans="1:1" x14ac:dyDescent="0.25">
      <c r="A9537" t="s">
        <v>6437</v>
      </c>
    </row>
    <row r="9538" spans="1:1" x14ac:dyDescent="0.25">
      <c r="A9538" t="s">
        <v>6438</v>
      </c>
    </row>
    <row r="9539" spans="1:1" x14ac:dyDescent="0.25">
      <c r="A9539" t="s">
        <v>8088</v>
      </c>
    </row>
    <row r="9540" spans="1:1" x14ac:dyDescent="0.25">
      <c r="A9540" t="s">
        <v>6355</v>
      </c>
    </row>
    <row r="9542" spans="1:1" x14ac:dyDescent="0.25">
      <c r="A9542" t="s">
        <v>6356</v>
      </c>
    </row>
    <row r="9543" spans="1:1" x14ac:dyDescent="0.25">
      <c r="A9543" t="s">
        <v>6357</v>
      </c>
    </row>
    <row r="9544" spans="1:1" x14ac:dyDescent="0.25">
      <c r="A9544" t="s">
        <v>6358</v>
      </c>
    </row>
    <row r="9546" spans="1:1" x14ac:dyDescent="0.25">
      <c r="A9546" t="s">
        <v>1055</v>
      </c>
    </row>
    <row r="9547" spans="1:1" x14ac:dyDescent="0.25">
      <c r="A9547" t="s">
        <v>6359</v>
      </c>
    </row>
    <row r="9548" spans="1:1" x14ac:dyDescent="0.25">
      <c r="A9548" t="s">
        <v>6360</v>
      </c>
    </row>
    <row r="9549" spans="1:1" x14ac:dyDescent="0.25">
      <c r="A9549" t="s">
        <v>6361</v>
      </c>
    </row>
    <row r="9550" spans="1:1" x14ac:dyDescent="0.25">
      <c r="A9550" t="s">
        <v>6362</v>
      </c>
    </row>
    <row r="9551" spans="1:1" x14ac:dyDescent="0.25">
      <c r="A9551" t="s">
        <v>6363</v>
      </c>
    </row>
    <row r="9552" spans="1:1" x14ac:dyDescent="0.25">
      <c r="A9552" t="s">
        <v>6364</v>
      </c>
    </row>
    <row r="9553" spans="1:1" x14ac:dyDescent="0.25">
      <c r="A9553" t="s">
        <v>6365</v>
      </c>
    </row>
    <row r="9554" spans="1:1" x14ac:dyDescent="0.25">
      <c r="A9554" t="s">
        <v>2620</v>
      </c>
    </row>
    <row r="9555" spans="1:1" x14ac:dyDescent="0.25">
      <c r="A9555" t="s">
        <v>6366</v>
      </c>
    </row>
    <row r="9556" spans="1:1" x14ac:dyDescent="0.25">
      <c r="A9556" t="s">
        <v>6367</v>
      </c>
    </row>
    <row r="9557" spans="1:1" x14ac:dyDescent="0.25">
      <c r="A9557" t="s">
        <v>6368</v>
      </c>
    </row>
    <row r="9558" spans="1:1" x14ac:dyDescent="0.25">
      <c r="A9558" t="s">
        <v>6369</v>
      </c>
    </row>
    <row r="9559" spans="1:1" x14ac:dyDescent="0.25">
      <c r="A9559" t="s">
        <v>6370</v>
      </c>
    </row>
    <row r="9560" spans="1:1" x14ac:dyDescent="0.25">
      <c r="A9560" t="s">
        <v>6371</v>
      </c>
    </row>
    <row r="9561" spans="1:1" x14ac:dyDescent="0.25">
      <c r="A9561" t="s">
        <v>6372</v>
      </c>
    </row>
    <row r="9562" spans="1:1" x14ac:dyDescent="0.25">
      <c r="A9562" t="s">
        <v>6373</v>
      </c>
    </row>
    <row r="9563" spans="1:1" x14ac:dyDescent="0.25">
      <c r="A9563" t="s">
        <v>6374</v>
      </c>
    </row>
    <row r="9564" spans="1:1" x14ac:dyDescent="0.25">
      <c r="A9564" t="s">
        <v>6375</v>
      </c>
    </row>
    <row r="9565" spans="1:1" x14ac:dyDescent="0.25">
      <c r="A9565" t="s">
        <v>6376</v>
      </c>
    </row>
    <row r="9566" spans="1:1" x14ac:dyDescent="0.25">
      <c r="A9566" t="s">
        <v>8089</v>
      </c>
    </row>
    <row r="9569" spans="1:1" x14ac:dyDescent="0.25">
      <c r="A9569" t="s">
        <v>8090</v>
      </c>
    </row>
    <row r="9571" spans="1:1" x14ac:dyDescent="0.25">
      <c r="A9571" t="s">
        <v>2491</v>
      </c>
    </row>
    <row r="9573" spans="1:1" x14ac:dyDescent="0.25">
      <c r="A9573" t="s">
        <v>8091</v>
      </c>
    </row>
    <row r="9575" spans="1:1" x14ac:dyDescent="0.25">
      <c r="A9575" t="s">
        <v>2755</v>
      </c>
    </row>
    <row r="9576" spans="1:1" x14ac:dyDescent="0.25">
      <c r="A9576" t="s">
        <v>8092</v>
      </c>
    </row>
    <row r="9577" spans="1:1" x14ac:dyDescent="0.25">
      <c r="A9577" t="s">
        <v>8093</v>
      </c>
    </row>
    <row r="9578" spans="1:1" x14ac:dyDescent="0.25">
      <c r="A9578" t="s">
        <v>8094</v>
      </c>
    </row>
    <row r="9579" spans="1:1" x14ac:dyDescent="0.25">
      <c r="A9579" t="s">
        <v>8095</v>
      </c>
    </row>
    <row r="9580" spans="1:1" x14ac:dyDescent="0.25">
      <c r="A9580" t="s">
        <v>8096</v>
      </c>
    </row>
    <row r="9581" spans="1:1" x14ac:dyDescent="0.25">
      <c r="A9581" t="s">
        <v>8097</v>
      </c>
    </row>
    <row r="9582" spans="1:1" x14ac:dyDescent="0.25">
      <c r="A9582" t="s">
        <v>8098</v>
      </c>
    </row>
    <row r="9583" spans="1:1" x14ac:dyDescent="0.25">
      <c r="A9583" t="s">
        <v>8099</v>
      </c>
    </row>
    <row r="9584" spans="1:1" x14ac:dyDescent="0.25">
      <c r="A9584" t="s">
        <v>3270</v>
      </c>
    </row>
    <row r="9585" spans="1:1" x14ac:dyDescent="0.25">
      <c r="A9585" t="s">
        <v>8100</v>
      </c>
    </row>
    <row r="9586" spans="1:1" x14ac:dyDescent="0.25">
      <c r="A9586" t="s">
        <v>8101</v>
      </c>
    </row>
    <row r="9587" spans="1:1" x14ac:dyDescent="0.25">
      <c r="A9587" t="s">
        <v>8102</v>
      </c>
    </row>
    <row r="9588" spans="1:1" x14ac:dyDescent="0.25">
      <c r="A9588" t="s">
        <v>8103</v>
      </c>
    </row>
    <row r="9589" spans="1:1" x14ac:dyDescent="0.25">
      <c r="A9589" t="s">
        <v>8104</v>
      </c>
    </row>
    <row r="9590" spans="1:1" x14ac:dyDescent="0.25">
      <c r="A9590" t="s">
        <v>8105</v>
      </c>
    </row>
    <row r="9591" spans="1:1" x14ac:dyDescent="0.25">
      <c r="A9591" t="s">
        <v>8106</v>
      </c>
    </row>
    <row r="9592" spans="1:1" x14ac:dyDescent="0.25">
      <c r="A9592" t="s">
        <v>8107</v>
      </c>
    </row>
    <row r="9593" spans="1:1" x14ac:dyDescent="0.25">
      <c r="A9593" t="s">
        <v>8108</v>
      </c>
    </row>
    <row r="9594" spans="1:1" x14ac:dyDescent="0.25">
      <c r="A9594" t="s">
        <v>8109</v>
      </c>
    </row>
    <row r="9595" spans="1:1" x14ac:dyDescent="0.25">
      <c r="A9595" t="s">
        <v>8110</v>
      </c>
    </row>
    <row r="9596" spans="1:1" x14ac:dyDescent="0.25">
      <c r="A9596" t="s">
        <v>8111</v>
      </c>
    </row>
    <row r="9597" spans="1:1" x14ac:dyDescent="0.25">
      <c r="A9597" t="s">
        <v>8112</v>
      </c>
    </row>
    <row r="9599" spans="1:1" x14ac:dyDescent="0.25">
      <c r="A9599" t="s">
        <v>4749</v>
      </c>
    </row>
    <row r="9600" spans="1:1" x14ac:dyDescent="0.25">
      <c r="A9600" t="s">
        <v>8113</v>
      </c>
    </row>
    <row r="9602" spans="1:1" x14ac:dyDescent="0.25">
      <c r="A9602" t="s">
        <v>8114</v>
      </c>
    </row>
    <row r="9603" spans="1:1" x14ac:dyDescent="0.25">
      <c r="A9603" t="s">
        <v>8115</v>
      </c>
    </row>
    <row r="9604" spans="1:1" x14ac:dyDescent="0.25">
      <c r="A9604" t="s">
        <v>8116</v>
      </c>
    </row>
    <row r="9606" spans="1:1" x14ac:dyDescent="0.25">
      <c r="A9606" t="s">
        <v>8117</v>
      </c>
    </row>
    <row r="9607" spans="1:1" x14ac:dyDescent="0.25">
      <c r="A9607" t="s">
        <v>8118</v>
      </c>
    </row>
    <row r="9608" spans="1:1" x14ac:dyDescent="0.25">
      <c r="A9608" t="s">
        <v>8119</v>
      </c>
    </row>
    <row r="9609" spans="1:1" x14ac:dyDescent="0.25">
      <c r="A9609" t="s">
        <v>8120</v>
      </c>
    </row>
    <row r="9610" spans="1:1" x14ac:dyDescent="0.25">
      <c r="A9610" t="s">
        <v>8121</v>
      </c>
    </row>
    <row r="9611" spans="1:1" x14ac:dyDescent="0.25">
      <c r="A9611" t="s">
        <v>8122</v>
      </c>
    </row>
    <row r="9612" spans="1:1" x14ac:dyDescent="0.25">
      <c r="A9612" t="s">
        <v>8123</v>
      </c>
    </row>
    <row r="9613" spans="1:1" x14ac:dyDescent="0.25">
      <c r="A9613" t="s">
        <v>8124</v>
      </c>
    </row>
    <row r="9614" spans="1:1" x14ac:dyDescent="0.25">
      <c r="A9614" t="s">
        <v>8125</v>
      </c>
    </row>
    <row r="9615" spans="1:1" x14ac:dyDescent="0.25">
      <c r="A9615" t="s">
        <v>8126</v>
      </c>
    </row>
    <row r="9616" spans="1:1" x14ac:dyDescent="0.25">
      <c r="A9616" t="s">
        <v>8127</v>
      </c>
    </row>
    <row r="9617" spans="1:1" x14ac:dyDescent="0.25">
      <c r="A9617" t="s">
        <v>8128</v>
      </c>
    </row>
    <row r="9618" spans="1:1" x14ac:dyDescent="0.25">
      <c r="A9618" t="s">
        <v>8129</v>
      </c>
    </row>
    <row r="9619" spans="1:1" x14ac:dyDescent="0.25">
      <c r="A9619" t="s">
        <v>8130</v>
      </c>
    </row>
    <row r="9620" spans="1:1" x14ac:dyDescent="0.25">
      <c r="A9620" t="s">
        <v>8131</v>
      </c>
    </row>
    <row r="9621" spans="1:1" x14ac:dyDescent="0.25">
      <c r="A9621" t="s">
        <v>8132</v>
      </c>
    </row>
    <row r="9622" spans="1:1" x14ac:dyDescent="0.25">
      <c r="A9622" t="s">
        <v>8133</v>
      </c>
    </row>
    <row r="9623" spans="1:1" x14ac:dyDescent="0.25">
      <c r="A9623" t="s">
        <v>8134</v>
      </c>
    </row>
    <row r="9624" spans="1:1" x14ac:dyDescent="0.25">
      <c r="A9624" t="s">
        <v>8135</v>
      </c>
    </row>
    <row r="9625" spans="1:1" x14ac:dyDescent="0.25">
      <c r="A9625" t="s">
        <v>8136</v>
      </c>
    </row>
    <row r="9626" spans="1:1" x14ac:dyDescent="0.25">
      <c r="A9626" t="s">
        <v>8137</v>
      </c>
    </row>
    <row r="9627" spans="1:1" x14ac:dyDescent="0.25">
      <c r="A9627" t="s">
        <v>8138</v>
      </c>
    </row>
    <row r="9628" spans="1:1" x14ac:dyDescent="0.25">
      <c r="A9628" t="s">
        <v>8139</v>
      </c>
    </row>
    <row r="9629" spans="1:1" x14ac:dyDescent="0.25">
      <c r="A9629" t="s">
        <v>8140</v>
      </c>
    </row>
    <row r="9630" spans="1:1" x14ac:dyDescent="0.25">
      <c r="A9630" t="s">
        <v>8141</v>
      </c>
    </row>
    <row r="9631" spans="1:1" x14ac:dyDescent="0.25">
      <c r="A9631" t="s">
        <v>8142</v>
      </c>
    </row>
    <row r="9632" spans="1:1" x14ac:dyDescent="0.25">
      <c r="A9632" t="s">
        <v>8143</v>
      </c>
    </row>
    <row r="9633" spans="1:1" x14ac:dyDescent="0.25">
      <c r="A9633" t="s">
        <v>8144</v>
      </c>
    </row>
    <row r="9634" spans="1:1" x14ac:dyDescent="0.25">
      <c r="A9634" t="s">
        <v>8145</v>
      </c>
    </row>
    <row r="9635" spans="1:1" x14ac:dyDescent="0.25">
      <c r="A9635" t="s">
        <v>8146</v>
      </c>
    </row>
    <row r="9636" spans="1:1" x14ac:dyDescent="0.25">
      <c r="A9636" t="s">
        <v>8147</v>
      </c>
    </row>
    <row r="9637" spans="1:1" x14ac:dyDescent="0.25">
      <c r="A9637" t="s">
        <v>8148</v>
      </c>
    </row>
    <row r="9638" spans="1:1" x14ac:dyDescent="0.25">
      <c r="A9638" t="s">
        <v>8149</v>
      </c>
    </row>
    <row r="9639" spans="1:1" x14ac:dyDescent="0.25">
      <c r="A9639" t="s">
        <v>8150</v>
      </c>
    </row>
    <row r="9640" spans="1:1" x14ac:dyDescent="0.25">
      <c r="A9640" t="s">
        <v>8151</v>
      </c>
    </row>
    <row r="9641" spans="1:1" x14ac:dyDescent="0.25">
      <c r="A9641" t="s">
        <v>8152</v>
      </c>
    </row>
    <row r="9642" spans="1:1" x14ac:dyDescent="0.25">
      <c r="A9642" t="s">
        <v>8153</v>
      </c>
    </row>
    <row r="9643" spans="1:1" x14ac:dyDescent="0.25">
      <c r="A9643" t="s">
        <v>8154</v>
      </c>
    </row>
    <row r="9644" spans="1:1" x14ac:dyDescent="0.25">
      <c r="A9644" t="s">
        <v>8155</v>
      </c>
    </row>
    <row r="9646" spans="1:1" x14ac:dyDescent="0.25">
      <c r="A9646" t="s">
        <v>8156</v>
      </c>
    </row>
    <row r="9648" spans="1:1" x14ac:dyDescent="0.25">
      <c r="A9648" t="s">
        <v>8157</v>
      </c>
    </row>
    <row r="9649" spans="1:1" x14ac:dyDescent="0.25">
      <c r="A9649" t="s">
        <v>8158</v>
      </c>
    </row>
    <row r="9650" spans="1:1" x14ac:dyDescent="0.25">
      <c r="A9650" t="s">
        <v>8159</v>
      </c>
    </row>
    <row r="9652" spans="1:1" x14ac:dyDescent="0.25">
      <c r="A9652" t="s">
        <v>6442</v>
      </c>
    </row>
    <row r="9654" spans="1:1" x14ac:dyDescent="0.25">
      <c r="A9654" t="s">
        <v>6443</v>
      </c>
    </row>
    <row r="9656" spans="1:1" x14ac:dyDescent="0.25">
      <c r="A9656" t="s">
        <v>6444</v>
      </c>
    </row>
    <row r="9658" spans="1:1" x14ac:dyDescent="0.25">
      <c r="A9658" t="s">
        <v>6445</v>
      </c>
    </row>
    <row r="9660" spans="1:1" x14ac:dyDescent="0.25">
      <c r="A9660" t="s">
        <v>6446</v>
      </c>
    </row>
    <row r="9662" spans="1:1" x14ac:dyDescent="0.25">
      <c r="A9662" t="s">
        <v>2755</v>
      </c>
    </row>
    <row r="9664" spans="1:1" x14ac:dyDescent="0.25">
      <c r="A9664" t="s">
        <v>5881</v>
      </c>
    </row>
    <row r="9666" spans="1:1" x14ac:dyDescent="0.25">
      <c r="A9666" t="s">
        <v>5882</v>
      </c>
    </row>
    <row r="9668" spans="1:1" x14ac:dyDescent="0.25">
      <c r="A9668" t="s">
        <v>5883</v>
      </c>
    </row>
    <row r="9670" spans="1:1" x14ac:dyDescent="0.25">
      <c r="A9670" t="s">
        <v>5884</v>
      </c>
    </row>
    <row r="9672" spans="1:1" x14ac:dyDescent="0.25">
      <c r="A9672" t="s">
        <v>6447</v>
      </c>
    </row>
    <row r="9674" spans="1:1" x14ac:dyDescent="0.25">
      <c r="A9674" t="s">
        <v>5886</v>
      </c>
    </row>
    <row r="9676" spans="1:1" x14ac:dyDescent="0.25">
      <c r="A9676" t="s">
        <v>5887</v>
      </c>
    </row>
    <row r="9678" spans="1:1" x14ac:dyDescent="0.25">
      <c r="A9678" t="s">
        <v>5888</v>
      </c>
    </row>
    <row r="9680" spans="1:1" x14ac:dyDescent="0.25">
      <c r="A9680" t="s">
        <v>6448</v>
      </c>
    </row>
    <row r="9682" spans="1:1" x14ac:dyDescent="0.25">
      <c r="A9682" t="s">
        <v>5889</v>
      </c>
    </row>
    <row r="9684" spans="1:1" x14ac:dyDescent="0.25">
      <c r="A9684" t="s">
        <v>5890</v>
      </c>
    </row>
    <row r="9686" spans="1:1" x14ac:dyDescent="0.25">
      <c r="A9686" t="s">
        <v>3270</v>
      </c>
    </row>
    <row r="9688" spans="1:1" x14ac:dyDescent="0.25">
      <c r="A9688" t="s">
        <v>2788</v>
      </c>
    </row>
    <row r="9690" spans="1:1" x14ac:dyDescent="0.25">
      <c r="A9690" t="s">
        <v>6449</v>
      </c>
    </row>
    <row r="9692" spans="1:1" x14ac:dyDescent="0.25">
      <c r="A9692" t="s">
        <v>5870</v>
      </c>
    </row>
    <row r="9694" spans="1:1" x14ac:dyDescent="0.25">
      <c r="A9694" t="s">
        <v>6450</v>
      </c>
    </row>
    <row r="9696" spans="1:1" x14ac:dyDescent="0.25">
      <c r="A9696" t="s">
        <v>6451</v>
      </c>
    </row>
    <row r="9698" spans="1:2" x14ac:dyDescent="0.25">
      <c r="A9698" t="s">
        <v>6452</v>
      </c>
    </row>
    <row r="9700" spans="1:2" x14ac:dyDescent="0.25">
      <c r="A9700" t="s">
        <v>6453</v>
      </c>
    </row>
    <row r="9702" spans="1:2" x14ac:dyDescent="0.25">
      <c r="A9702" t="s">
        <v>6454</v>
      </c>
    </row>
    <row r="9704" spans="1:2" x14ac:dyDescent="0.25">
      <c r="A9704" t="s">
        <v>6455</v>
      </c>
    </row>
    <row r="9706" spans="1:2" x14ac:dyDescent="0.25">
      <c r="A9706" t="s">
        <v>6456</v>
      </c>
    </row>
    <row r="9708" spans="1:2" x14ac:dyDescent="0.25">
      <c r="A9708" t="s">
        <v>5876</v>
      </c>
    </row>
    <row r="9710" spans="1:2" x14ac:dyDescent="0.25">
      <c r="A9710" t="s">
        <v>6457</v>
      </c>
      <c r="B9710" t="s">
        <v>5879</v>
      </c>
    </row>
    <row r="9712" spans="1:2" x14ac:dyDescent="0.25">
      <c r="A9712" t="s">
        <v>6458</v>
      </c>
    </row>
    <row r="9714" spans="1:1" x14ac:dyDescent="0.25">
      <c r="A9714" t="s">
        <v>5891</v>
      </c>
    </row>
    <row r="9716" spans="1:1" x14ac:dyDescent="0.25">
      <c r="A9716" t="s">
        <v>5892</v>
      </c>
    </row>
    <row r="9718" spans="1:1" x14ac:dyDescent="0.25">
      <c r="A9718" t="s">
        <v>5893</v>
      </c>
    </row>
    <row r="9720" spans="1:1" x14ac:dyDescent="0.25">
      <c r="A9720" t="s">
        <v>5894</v>
      </c>
    </row>
    <row r="9722" spans="1:1" x14ac:dyDescent="0.25">
      <c r="A9722" t="s">
        <v>5895</v>
      </c>
    </row>
    <row r="9724" spans="1:1" x14ac:dyDescent="0.25">
      <c r="A9724" t="s">
        <v>5896</v>
      </c>
    </row>
    <row r="9725" spans="1:1" x14ac:dyDescent="0.25">
      <c r="A9725" t="s">
        <v>6459</v>
      </c>
    </row>
    <row r="9726" spans="1:1" x14ac:dyDescent="0.25">
      <c r="A9726" t="s">
        <v>8160</v>
      </c>
    </row>
    <row r="9728" spans="1:1" x14ac:dyDescent="0.25">
      <c r="A9728" t="s">
        <v>2607</v>
      </c>
    </row>
    <row r="9730" spans="1:1" x14ac:dyDescent="0.25">
      <c r="A9730" t="s">
        <v>2608</v>
      </c>
    </row>
    <row r="9732" spans="1:1" x14ac:dyDescent="0.25">
      <c r="A9732" t="s">
        <v>2609</v>
      </c>
    </row>
    <row r="9733" spans="1:1" x14ac:dyDescent="0.25">
      <c r="A9733" t="s">
        <v>2610</v>
      </c>
    </row>
    <row r="9734" spans="1:1" x14ac:dyDescent="0.25">
      <c r="A9734" t="s">
        <v>2611</v>
      </c>
    </row>
    <row r="9735" spans="1:1" x14ac:dyDescent="0.25">
      <c r="A9735" t="s">
        <v>2612</v>
      </c>
    </row>
    <row r="9736" spans="1:1" x14ac:dyDescent="0.25">
      <c r="A9736" t="s">
        <v>2613</v>
      </c>
    </row>
    <row r="9737" spans="1:1" x14ac:dyDescent="0.25">
      <c r="A9737" t="s">
        <v>2614</v>
      </c>
    </row>
    <row r="9738" spans="1:1" x14ac:dyDescent="0.25">
      <c r="A9738" t="s">
        <v>2615</v>
      </c>
    </row>
    <row r="9739" spans="1:1" x14ac:dyDescent="0.25">
      <c r="A9739" t="s">
        <v>2616</v>
      </c>
    </row>
    <row r="9740" spans="1:1" x14ac:dyDescent="0.25">
      <c r="A9740" t="s">
        <v>2617</v>
      </c>
    </row>
    <row r="9742" spans="1:1" x14ac:dyDescent="0.25">
      <c r="A9742" t="s">
        <v>2618</v>
      </c>
    </row>
    <row r="9743" spans="1:1" x14ac:dyDescent="0.25">
      <c r="A9743" t="s">
        <v>2619</v>
      </c>
    </row>
    <row r="9744" spans="1:1" x14ac:dyDescent="0.25">
      <c r="A9744" t="s">
        <v>2620</v>
      </c>
    </row>
    <row r="9745" spans="1:1" x14ac:dyDescent="0.25">
      <c r="A9745" t="s">
        <v>2621</v>
      </c>
    </row>
    <row r="9746" spans="1:1" x14ac:dyDescent="0.25">
      <c r="A9746" t="s">
        <v>2622</v>
      </c>
    </row>
    <row r="9747" spans="1:1" x14ac:dyDescent="0.25">
      <c r="A9747" t="s">
        <v>2623</v>
      </c>
    </row>
    <row r="9748" spans="1:1" x14ac:dyDescent="0.25">
      <c r="A9748" t="s">
        <v>2624</v>
      </c>
    </row>
    <row r="9749" spans="1:1" x14ac:dyDescent="0.25">
      <c r="A9749" t="s">
        <v>2625</v>
      </c>
    </row>
    <row r="9750" spans="1:1" x14ac:dyDescent="0.25">
      <c r="A9750" t="s">
        <v>2626</v>
      </c>
    </row>
    <row r="9752" spans="1:1" x14ac:dyDescent="0.25">
      <c r="A9752" t="s">
        <v>2627</v>
      </c>
    </row>
    <row r="9753" spans="1:1" x14ac:dyDescent="0.25">
      <c r="A9753" t="s">
        <v>2628</v>
      </c>
    </row>
    <row r="9755" spans="1:1" x14ac:dyDescent="0.25">
      <c r="A9755" t="s">
        <v>2629</v>
      </c>
    </row>
    <row r="9756" spans="1:1" x14ac:dyDescent="0.25">
      <c r="A9756" t="s">
        <v>2630</v>
      </c>
    </row>
    <row r="9757" spans="1:1" x14ac:dyDescent="0.25">
      <c r="A9757" t="s">
        <v>2631</v>
      </c>
    </row>
    <row r="9758" spans="1:1" x14ac:dyDescent="0.25">
      <c r="A9758" t="s">
        <v>8161</v>
      </c>
    </row>
    <row r="9759" spans="1:1" x14ac:dyDescent="0.25">
      <c r="A9759" t="s">
        <v>2532</v>
      </c>
    </row>
    <row r="9761" spans="1:1" x14ac:dyDescent="0.25">
      <c r="A9761" t="s">
        <v>2533</v>
      </c>
    </row>
    <row r="9763" spans="1:1" x14ac:dyDescent="0.25">
      <c r="A9763" t="s">
        <v>2534</v>
      </c>
    </row>
    <row r="9765" spans="1:1" x14ac:dyDescent="0.25">
      <c r="A9765" t="s">
        <v>2535</v>
      </c>
    </row>
    <row r="9766" spans="1:1" x14ac:dyDescent="0.25">
      <c r="A9766" t="s">
        <v>2536</v>
      </c>
    </row>
    <row r="9767" spans="1:1" x14ac:dyDescent="0.25">
      <c r="A9767" t="s">
        <v>2537</v>
      </c>
    </row>
    <row r="9768" spans="1:1" x14ac:dyDescent="0.25">
      <c r="A9768" t="s">
        <v>2538</v>
      </c>
    </row>
    <row r="9769" spans="1:1" x14ac:dyDescent="0.25">
      <c r="A9769" t="s">
        <v>2539</v>
      </c>
    </row>
    <row r="9770" spans="1:1" x14ac:dyDescent="0.25">
      <c r="A9770" t="s">
        <v>2540</v>
      </c>
    </row>
    <row r="9771" spans="1:1" x14ac:dyDescent="0.25">
      <c r="A9771" t="s">
        <v>2541</v>
      </c>
    </row>
    <row r="9772" spans="1:1" x14ac:dyDescent="0.25">
      <c r="A9772" t="s">
        <v>2542</v>
      </c>
    </row>
    <row r="9773" spans="1:1" x14ac:dyDescent="0.25">
      <c r="A9773" t="s">
        <v>2543</v>
      </c>
    </row>
    <row r="9775" spans="1:1" x14ac:dyDescent="0.25">
      <c r="A9775" t="s">
        <v>2015</v>
      </c>
    </row>
    <row r="9777" spans="1:1" x14ac:dyDescent="0.25">
      <c r="A9777" t="s">
        <v>2544</v>
      </c>
    </row>
    <row r="9778" spans="1:1" x14ac:dyDescent="0.25">
      <c r="A9778" t="s">
        <v>2545</v>
      </c>
    </row>
    <row r="9779" spans="1:1" x14ac:dyDescent="0.25">
      <c r="A9779" t="s">
        <v>2546</v>
      </c>
    </row>
    <row r="9780" spans="1:1" x14ac:dyDescent="0.25">
      <c r="A9780" t="s">
        <v>2547</v>
      </c>
    </row>
    <row r="9781" spans="1:1" x14ac:dyDescent="0.25">
      <c r="A9781" t="s">
        <v>2548</v>
      </c>
    </row>
    <row r="9783" spans="1:1" x14ac:dyDescent="0.25">
      <c r="A9783" t="s">
        <v>1941</v>
      </c>
    </row>
    <row r="9785" spans="1:1" x14ac:dyDescent="0.25">
      <c r="A9785" t="s">
        <v>2549</v>
      </c>
    </row>
    <row r="9786" spans="1:1" x14ac:dyDescent="0.25">
      <c r="A9786" t="s">
        <v>2550</v>
      </c>
    </row>
    <row r="9787" spans="1:1" x14ac:dyDescent="0.25">
      <c r="A9787" t="s">
        <v>2551</v>
      </c>
    </row>
    <row r="9788" spans="1:1" x14ac:dyDescent="0.25">
      <c r="A9788" t="s">
        <v>2552</v>
      </c>
    </row>
    <row r="9789" spans="1:1" x14ac:dyDescent="0.25">
      <c r="A9789" t="s">
        <v>2553</v>
      </c>
    </row>
    <row r="9791" spans="1:1" x14ac:dyDescent="0.25">
      <c r="A9791" t="s">
        <v>2554</v>
      </c>
    </row>
    <row r="9793" spans="1:1" x14ac:dyDescent="0.25">
      <c r="A9793" t="s">
        <v>2555</v>
      </c>
    </row>
    <row r="9795" spans="1:1" x14ac:dyDescent="0.25">
      <c r="A9795" t="s">
        <v>2556</v>
      </c>
    </row>
    <row r="9796" spans="1:1" x14ac:dyDescent="0.25">
      <c r="A9796" t="s">
        <v>2557</v>
      </c>
    </row>
    <row r="9797" spans="1:1" x14ac:dyDescent="0.25">
      <c r="A9797" t="s">
        <v>2558</v>
      </c>
    </row>
    <row r="9798" spans="1:1" x14ac:dyDescent="0.25">
      <c r="A9798" t="s">
        <v>2559</v>
      </c>
    </row>
    <row r="9799" spans="1:1" x14ac:dyDescent="0.25">
      <c r="A9799" t="s">
        <v>2560</v>
      </c>
    </row>
    <row r="9800" spans="1:1" x14ac:dyDescent="0.25">
      <c r="A9800" t="s">
        <v>2561</v>
      </c>
    </row>
    <row r="9801" spans="1:1" x14ac:dyDescent="0.25">
      <c r="A9801" t="s">
        <v>2562</v>
      </c>
    </row>
    <row r="9802" spans="1:1" x14ac:dyDescent="0.25">
      <c r="A9802" t="s">
        <v>2563</v>
      </c>
    </row>
    <row r="9803" spans="1:1" x14ac:dyDescent="0.25">
      <c r="A9803" t="s">
        <v>2564</v>
      </c>
    </row>
    <row r="9804" spans="1:1" x14ac:dyDescent="0.25">
      <c r="A9804" t="s">
        <v>8162</v>
      </c>
    </row>
    <row r="9806" spans="1:1" x14ac:dyDescent="0.25">
      <c r="A9806" t="s">
        <v>8163</v>
      </c>
    </row>
    <row r="9808" spans="1:1" x14ac:dyDescent="0.25">
      <c r="A9808" t="s">
        <v>8164</v>
      </c>
    </row>
    <row r="9810" spans="1:1" x14ac:dyDescent="0.25">
      <c r="A9810" t="s">
        <v>8165</v>
      </c>
    </row>
    <row r="9812" spans="1:1" x14ac:dyDescent="0.25">
      <c r="A9812" t="s">
        <v>7189</v>
      </c>
    </row>
    <row r="9814" spans="1:1" x14ac:dyDescent="0.25">
      <c r="A9814" t="s">
        <v>8166</v>
      </c>
    </row>
    <row r="9816" spans="1:1" x14ac:dyDescent="0.25">
      <c r="A9816" t="s">
        <v>8167</v>
      </c>
    </row>
    <row r="9817" spans="1:1" x14ac:dyDescent="0.25">
      <c r="A9817" t="s">
        <v>8168</v>
      </c>
    </row>
    <row r="9818" spans="1:1" x14ac:dyDescent="0.25">
      <c r="A9818" t="s">
        <v>8169</v>
      </c>
    </row>
    <row r="9819" spans="1:1" x14ac:dyDescent="0.25">
      <c r="A9819" t="s">
        <v>8170</v>
      </c>
    </row>
    <row r="9820" spans="1:1" x14ac:dyDescent="0.25">
      <c r="A9820" t="s">
        <v>8171</v>
      </c>
    </row>
    <row r="9821" spans="1:1" x14ac:dyDescent="0.25">
      <c r="A9821" t="s">
        <v>8172</v>
      </c>
    </row>
    <row r="9822" spans="1:1" x14ac:dyDescent="0.25">
      <c r="A9822" t="s">
        <v>8173</v>
      </c>
    </row>
    <row r="9823" spans="1:1" x14ac:dyDescent="0.25">
      <c r="A9823" t="s">
        <v>8174</v>
      </c>
    </row>
    <row r="9824" spans="1:1" x14ac:dyDescent="0.25">
      <c r="A9824" t="s">
        <v>8175</v>
      </c>
    </row>
    <row r="9825" spans="1:1" x14ac:dyDescent="0.25">
      <c r="A9825" t="s">
        <v>8176</v>
      </c>
    </row>
    <row r="9826" spans="1:1" x14ac:dyDescent="0.25">
      <c r="A9826" t="s">
        <v>8177</v>
      </c>
    </row>
    <row r="9827" spans="1:1" x14ac:dyDescent="0.25">
      <c r="A9827" t="s">
        <v>8178</v>
      </c>
    </row>
    <row r="9828" spans="1:1" x14ac:dyDescent="0.25">
      <c r="A9828" t="s">
        <v>8179</v>
      </c>
    </row>
    <row r="9829" spans="1:1" x14ac:dyDescent="0.25">
      <c r="A9829" t="s">
        <v>8180</v>
      </c>
    </row>
    <row r="9830" spans="1:1" x14ac:dyDescent="0.25">
      <c r="A9830" t="s">
        <v>8181</v>
      </c>
    </row>
    <row r="9831" spans="1:1" x14ac:dyDescent="0.25">
      <c r="A9831" t="s">
        <v>2617</v>
      </c>
    </row>
    <row r="9833" spans="1:1" x14ac:dyDescent="0.25">
      <c r="A9833" t="s">
        <v>2246</v>
      </c>
    </row>
    <row r="9834" spans="1:1" x14ac:dyDescent="0.25">
      <c r="A9834" t="s">
        <v>8182</v>
      </c>
    </row>
    <row r="9835" spans="1:1" x14ac:dyDescent="0.25">
      <c r="A9835" t="s">
        <v>8183</v>
      </c>
    </row>
    <row r="9836" spans="1:1" x14ac:dyDescent="0.25">
      <c r="A9836" t="s">
        <v>8184</v>
      </c>
    </row>
    <row r="9837" spans="1:1" x14ac:dyDescent="0.25">
      <c r="A9837" t="s">
        <v>8185</v>
      </c>
    </row>
    <row r="9838" spans="1:1" x14ac:dyDescent="0.25">
      <c r="A9838" t="s">
        <v>8186</v>
      </c>
    </row>
    <row r="9839" spans="1:1" x14ac:dyDescent="0.25">
      <c r="A9839" t="s">
        <v>8187</v>
      </c>
    </row>
    <row r="9840" spans="1:1" x14ac:dyDescent="0.25">
      <c r="A9840" t="s">
        <v>8188</v>
      </c>
    </row>
    <row r="9841" spans="1:1" x14ac:dyDescent="0.25">
      <c r="A9841" t="s">
        <v>8189</v>
      </c>
    </row>
    <row r="9842" spans="1:1" x14ac:dyDescent="0.25">
      <c r="A9842" t="s">
        <v>2258</v>
      </c>
    </row>
    <row r="9843" spans="1:1" x14ac:dyDescent="0.25">
      <c r="A9843" t="s">
        <v>8190</v>
      </c>
    </row>
    <row r="9844" spans="1:1" x14ac:dyDescent="0.25">
      <c r="A9844" t="s">
        <v>8191</v>
      </c>
    </row>
    <row r="9845" spans="1:1" x14ac:dyDescent="0.25">
      <c r="A9845" t="s">
        <v>8192</v>
      </c>
    </row>
    <row r="9846" spans="1:1" x14ac:dyDescent="0.25">
      <c r="A9846" t="s">
        <v>8193</v>
      </c>
    </row>
    <row r="9847" spans="1:1" x14ac:dyDescent="0.25">
      <c r="A9847" t="s">
        <v>8194</v>
      </c>
    </row>
    <row r="9848" spans="1:1" x14ac:dyDescent="0.25">
      <c r="A9848" t="s">
        <v>8195</v>
      </c>
    </row>
    <row r="9849" spans="1:1" x14ac:dyDescent="0.25">
      <c r="A9849" t="s">
        <v>6461</v>
      </c>
    </row>
    <row r="9851" spans="1:1" x14ac:dyDescent="0.25">
      <c r="A9851" t="s">
        <v>5403</v>
      </c>
    </row>
    <row r="9852" spans="1:1" x14ac:dyDescent="0.25">
      <c r="A9852" t="s">
        <v>6462</v>
      </c>
    </row>
    <row r="9853" spans="1:1" x14ac:dyDescent="0.25">
      <c r="A9853" t="s">
        <v>6463</v>
      </c>
    </row>
    <row r="9854" spans="1:1" x14ac:dyDescent="0.25">
      <c r="A9854" t="s">
        <v>6464</v>
      </c>
    </row>
    <row r="9855" spans="1:1" x14ac:dyDescent="0.25">
      <c r="A9855" t="s">
        <v>6465</v>
      </c>
    </row>
    <row r="9856" spans="1:1" x14ac:dyDescent="0.25">
      <c r="A9856" t="s">
        <v>6466</v>
      </c>
    </row>
    <row r="9857" spans="1:1" x14ac:dyDescent="0.25">
      <c r="A9857" t="s">
        <v>6467</v>
      </c>
    </row>
    <row r="9858" spans="1:1" x14ac:dyDescent="0.25">
      <c r="A9858" t="s">
        <v>6468</v>
      </c>
    </row>
    <row r="9859" spans="1:1" x14ac:dyDescent="0.25">
      <c r="A9859" t="s">
        <v>6469</v>
      </c>
    </row>
    <row r="9860" spans="1:1" x14ac:dyDescent="0.25">
      <c r="A9860" t="s">
        <v>6470</v>
      </c>
    </row>
    <row r="9861" spans="1:1" x14ac:dyDescent="0.25">
      <c r="A9861" t="s">
        <v>6471</v>
      </c>
    </row>
    <row r="9862" spans="1:1" x14ac:dyDescent="0.25">
      <c r="A9862" t="s">
        <v>6472</v>
      </c>
    </row>
    <row r="9863" spans="1:1" x14ac:dyDescent="0.25">
      <c r="A9863" t="s">
        <v>6473</v>
      </c>
    </row>
    <row r="9864" spans="1:1" x14ac:dyDescent="0.25">
      <c r="A9864" t="s">
        <v>6474</v>
      </c>
    </row>
    <row r="9866" spans="1:1" x14ac:dyDescent="0.25">
      <c r="A9866" t="s">
        <v>6475</v>
      </c>
    </row>
    <row r="9868" spans="1:1" x14ac:dyDescent="0.25">
      <c r="A9868" t="s">
        <v>6476</v>
      </c>
    </row>
    <row r="9870" spans="1:1" x14ac:dyDescent="0.25">
      <c r="A9870" t="s">
        <v>6474</v>
      </c>
    </row>
    <row r="9872" spans="1:1" x14ac:dyDescent="0.25">
      <c r="A9872" t="s">
        <v>6477</v>
      </c>
    </row>
    <row r="9874" spans="1:1" x14ac:dyDescent="0.25">
      <c r="A9874" t="s">
        <v>6478</v>
      </c>
    </row>
    <row r="9875" spans="1:1" x14ac:dyDescent="0.25">
      <c r="A9875" t="s">
        <v>6479</v>
      </c>
    </row>
    <row r="9876" spans="1:1" x14ac:dyDescent="0.25">
      <c r="A9876" t="s">
        <v>8196</v>
      </c>
    </row>
    <row r="9877" spans="1:1" x14ac:dyDescent="0.25">
      <c r="A9877" t="s">
        <v>8197</v>
      </c>
    </row>
    <row r="9878" spans="1:1" x14ac:dyDescent="0.25">
      <c r="A9878" t="s">
        <v>8198</v>
      </c>
    </row>
    <row r="9879" spans="1:1" x14ac:dyDescent="0.25">
      <c r="A9879" t="s">
        <v>8199</v>
      </c>
    </row>
    <row r="9880" spans="1:1" x14ac:dyDescent="0.25">
      <c r="A9880" t="s">
        <v>8200</v>
      </c>
    </row>
    <row r="9881" spans="1:1" x14ac:dyDescent="0.25">
      <c r="A9881" t="s">
        <v>8201</v>
      </c>
    </row>
    <row r="9883" spans="1:1" x14ac:dyDescent="0.25">
      <c r="A9883" t="s">
        <v>8202</v>
      </c>
    </row>
    <row r="9884" spans="1:1" x14ac:dyDescent="0.25">
      <c r="A9884" t="s">
        <v>8203</v>
      </c>
    </row>
    <row r="9885" spans="1:1" x14ac:dyDescent="0.25">
      <c r="A9885" t="s">
        <v>8204</v>
      </c>
    </row>
    <row r="9886" spans="1:1" x14ac:dyDescent="0.25">
      <c r="A9886" t="s">
        <v>8205</v>
      </c>
    </row>
    <row r="9887" spans="1:1" x14ac:dyDescent="0.25">
      <c r="A9887" t="s">
        <v>8206</v>
      </c>
    </row>
    <row r="9888" spans="1:1" x14ac:dyDescent="0.25">
      <c r="A9888" t="s">
        <v>8207</v>
      </c>
    </row>
    <row r="9889" spans="1:1" x14ac:dyDescent="0.25">
      <c r="A9889" t="s">
        <v>8208</v>
      </c>
    </row>
    <row r="9890" spans="1:1" x14ac:dyDescent="0.25">
      <c r="A9890" t="s">
        <v>8209</v>
      </c>
    </row>
    <row r="9891" spans="1:1" x14ac:dyDescent="0.25">
      <c r="A9891" t="s">
        <v>8210</v>
      </c>
    </row>
    <row r="9892" spans="1:1" x14ac:dyDescent="0.25">
      <c r="A9892" t="s">
        <v>8211</v>
      </c>
    </row>
    <row r="9893" spans="1:1" x14ac:dyDescent="0.25">
      <c r="A9893" t="s">
        <v>8212</v>
      </c>
    </row>
    <row r="9894" spans="1:1" x14ac:dyDescent="0.25">
      <c r="A9894" t="s">
        <v>8213</v>
      </c>
    </row>
    <row r="9895" spans="1:1" x14ac:dyDescent="0.25">
      <c r="A9895" t="s">
        <v>8214</v>
      </c>
    </row>
    <row r="9896" spans="1:1" x14ac:dyDescent="0.25">
      <c r="A9896" t="s">
        <v>8215</v>
      </c>
    </row>
    <row r="9897" spans="1:1" x14ac:dyDescent="0.25">
      <c r="A9897" t="s">
        <v>8216</v>
      </c>
    </row>
    <row r="9899" spans="1:1" x14ac:dyDescent="0.25">
      <c r="A9899" t="s">
        <v>8217</v>
      </c>
    </row>
    <row r="9900" spans="1:1" x14ac:dyDescent="0.25">
      <c r="A9900" t="s">
        <v>8218</v>
      </c>
    </row>
    <row r="9903" spans="1:1" x14ac:dyDescent="0.25">
      <c r="A9903" t="s">
        <v>8219</v>
      </c>
    </row>
    <row r="9904" spans="1:1" x14ac:dyDescent="0.25">
      <c r="A9904" t="s">
        <v>8220</v>
      </c>
    </row>
    <row r="9905" spans="1:1" x14ac:dyDescent="0.25">
      <c r="A9905" t="s">
        <v>8221</v>
      </c>
    </row>
    <row r="9906" spans="1:1" x14ac:dyDescent="0.25">
      <c r="A9906" t="s">
        <v>8222</v>
      </c>
    </row>
    <row r="9908" spans="1:1" x14ac:dyDescent="0.25">
      <c r="A9908" t="s">
        <v>8223</v>
      </c>
    </row>
    <row r="9909" spans="1:1" x14ac:dyDescent="0.25">
      <c r="A9909" t="s">
        <v>8224</v>
      </c>
    </row>
    <row r="9910" spans="1:1" x14ac:dyDescent="0.25">
      <c r="A9910" t="s">
        <v>8225</v>
      </c>
    </row>
    <row r="9911" spans="1:1" x14ac:dyDescent="0.25">
      <c r="A9911" t="s">
        <v>8226</v>
      </c>
    </row>
    <row r="9912" spans="1:1" x14ac:dyDescent="0.25">
      <c r="A9912" t="s">
        <v>8227</v>
      </c>
    </row>
    <row r="9914" spans="1:1" x14ac:dyDescent="0.25">
      <c r="A9914" t="s">
        <v>7486</v>
      </c>
    </row>
    <row r="9916" spans="1:1" x14ac:dyDescent="0.25">
      <c r="A9916" t="s">
        <v>8228</v>
      </c>
    </row>
    <row r="9918" spans="1:1" x14ac:dyDescent="0.25">
      <c r="A9918" t="s">
        <v>8229</v>
      </c>
    </row>
    <row r="9920" spans="1:1" x14ac:dyDescent="0.25">
      <c r="A9920" t="s">
        <v>8230</v>
      </c>
    </row>
    <row r="9921" spans="1:1" x14ac:dyDescent="0.25">
      <c r="A9921" t="s">
        <v>8231</v>
      </c>
    </row>
    <row r="9922" spans="1:1" x14ac:dyDescent="0.25">
      <c r="A9922" t="s">
        <v>8232</v>
      </c>
    </row>
    <row r="9923" spans="1:1" x14ac:dyDescent="0.25">
      <c r="A9923" t="s">
        <v>8233</v>
      </c>
    </row>
    <row r="9924" spans="1:1" x14ac:dyDescent="0.25">
      <c r="A9924" t="s">
        <v>8234</v>
      </c>
    </row>
    <row r="9926" spans="1:1" x14ac:dyDescent="0.25">
      <c r="A9926" t="s">
        <v>8235</v>
      </c>
    </row>
    <row r="9928" spans="1:1" x14ac:dyDescent="0.25">
      <c r="A9928" t="s">
        <v>8236</v>
      </c>
    </row>
    <row r="9929" spans="1:1" x14ac:dyDescent="0.25">
      <c r="A9929" t="s">
        <v>8237</v>
      </c>
    </row>
    <row r="9930" spans="1:1" x14ac:dyDescent="0.25">
      <c r="A9930" t="s">
        <v>8238</v>
      </c>
    </row>
    <row r="9931" spans="1:1" x14ac:dyDescent="0.25">
      <c r="A9931" t="s">
        <v>8239</v>
      </c>
    </row>
    <row r="9932" spans="1:1" x14ac:dyDescent="0.25">
      <c r="A9932" t="s">
        <v>8240</v>
      </c>
    </row>
    <row r="9933" spans="1:1" x14ac:dyDescent="0.25">
      <c r="A9933" t="s">
        <v>8241</v>
      </c>
    </row>
    <row r="9934" spans="1:1" x14ac:dyDescent="0.25">
      <c r="A9934" t="s">
        <v>8242</v>
      </c>
    </row>
    <row r="9935" spans="1:1" x14ac:dyDescent="0.25">
      <c r="A9935" t="s">
        <v>8243</v>
      </c>
    </row>
    <row r="9936" spans="1:1" x14ac:dyDescent="0.25">
      <c r="A9936" t="s">
        <v>8244</v>
      </c>
    </row>
    <row r="9937" spans="1:1" x14ac:dyDescent="0.25">
      <c r="A9937" t="s">
        <v>8245</v>
      </c>
    </row>
    <row r="9938" spans="1:1" x14ac:dyDescent="0.25">
      <c r="A9938" t="s">
        <v>8246</v>
      </c>
    </row>
    <row r="9939" spans="1:1" x14ac:dyDescent="0.25">
      <c r="A9939" t="s">
        <v>8247</v>
      </c>
    </row>
    <row r="9940" spans="1:1" x14ac:dyDescent="0.25">
      <c r="A9940" t="s">
        <v>8248</v>
      </c>
    </row>
    <row r="9941" spans="1:1" x14ac:dyDescent="0.25">
      <c r="A9941" t="s">
        <v>8249</v>
      </c>
    </row>
    <row r="9942" spans="1:1" x14ac:dyDescent="0.25">
      <c r="A9942" t="s">
        <v>8250</v>
      </c>
    </row>
    <row r="9943" spans="1:1" x14ac:dyDescent="0.25">
      <c r="A9943" t="s">
        <v>8251</v>
      </c>
    </row>
    <row r="9944" spans="1:1" x14ac:dyDescent="0.25">
      <c r="A9944" t="s">
        <v>8252</v>
      </c>
    </row>
    <row r="9945" spans="1:1" x14ac:dyDescent="0.25">
      <c r="A9945" t="s">
        <v>8253</v>
      </c>
    </row>
    <row r="9946" spans="1:1" x14ac:dyDescent="0.25">
      <c r="A9946" t="s">
        <v>5360</v>
      </c>
    </row>
    <row r="9947" spans="1:1" x14ac:dyDescent="0.25">
      <c r="A9947" t="s">
        <v>8254</v>
      </c>
    </row>
    <row r="9948" spans="1:1" x14ac:dyDescent="0.25">
      <c r="A9948" t="s">
        <v>8255</v>
      </c>
    </row>
    <row r="9949" spans="1:1" x14ac:dyDescent="0.25">
      <c r="A9949" t="s">
        <v>8256</v>
      </c>
    </row>
    <row r="9950" spans="1:1" x14ac:dyDescent="0.25">
      <c r="A9950" t="s">
        <v>8257</v>
      </c>
    </row>
    <row r="9951" spans="1:1" x14ac:dyDescent="0.25">
      <c r="A9951" t="s">
        <v>8258</v>
      </c>
    </row>
    <row r="9952" spans="1:1" x14ac:dyDescent="0.25">
      <c r="A9952" t="s">
        <v>8259</v>
      </c>
    </row>
    <row r="9953" spans="1:1" x14ac:dyDescent="0.25">
      <c r="A9953" t="s">
        <v>8260</v>
      </c>
    </row>
    <row r="9954" spans="1:1" x14ac:dyDescent="0.25">
      <c r="A9954" t="s">
        <v>8261</v>
      </c>
    </row>
    <row r="9955" spans="1:1" x14ac:dyDescent="0.25">
      <c r="A9955" t="s">
        <v>8262</v>
      </c>
    </row>
    <row r="9956" spans="1:1" x14ac:dyDescent="0.25">
      <c r="A9956" t="s">
        <v>8263</v>
      </c>
    </row>
    <row r="9958" spans="1:1" x14ac:dyDescent="0.25">
      <c r="A9958" t="s">
        <v>8264</v>
      </c>
    </row>
    <row r="9960" spans="1:1" x14ac:dyDescent="0.25">
      <c r="A9960" t="s">
        <v>8265</v>
      </c>
    </row>
    <row r="9962" spans="1:1" x14ac:dyDescent="0.25">
      <c r="A9962" t="s">
        <v>8266</v>
      </c>
    </row>
    <row r="9963" spans="1:1" x14ac:dyDescent="0.25">
      <c r="A9963" t="s">
        <v>8267</v>
      </c>
    </row>
    <row r="9964" spans="1:1" x14ac:dyDescent="0.25">
      <c r="A9964" t="s">
        <v>8268</v>
      </c>
    </row>
    <row r="9967" spans="1:1" x14ac:dyDescent="0.25">
      <c r="A9967" t="s">
        <v>6481</v>
      </c>
    </row>
    <row r="9969" spans="1:1" x14ac:dyDescent="0.25">
      <c r="A9969" t="s">
        <v>6482</v>
      </c>
    </row>
    <row r="9971" spans="1:1" x14ac:dyDescent="0.25">
      <c r="A9971" t="s">
        <v>6483</v>
      </c>
    </row>
    <row r="9972" spans="1:1" x14ac:dyDescent="0.25">
      <c r="A9972" t="s">
        <v>6484</v>
      </c>
    </row>
    <row r="9973" spans="1:1" x14ac:dyDescent="0.25">
      <c r="A9973" t="s">
        <v>6485</v>
      </c>
    </row>
    <row r="9974" spans="1:1" x14ac:dyDescent="0.25">
      <c r="A9974" t="s">
        <v>6486</v>
      </c>
    </row>
    <row r="9975" spans="1:1" x14ac:dyDescent="0.25">
      <c r="A9975" t="s">
        <v>6487</v>
      </c>
    </row>
    <row r="9976" spans="1:1" x14ac:dyDescent="0.25">
      <c r="A9976" t="s">
        <v>6488</v>
      </c>
    </row>
    <row r="9977" spans="1:1" x14ac:dyDescent="0.25">
      <c r="A9977" t="s">
        <v>6489</v>
      </c>
    </row>
    <row r="9978" spans="1:1" x14ac:dyDescent="0.25">
      <c r="A9978" t="s">
        <v>6490</v>
      </c>
    </row>
    <row r="9979" spans="1:1" x14ac:dyDescent="0.25">
      <c r="A9979" t="s">
        <v>6491</v>
      </c>
    </row>
    <row r="9980" spans="1:1" x14ac:dyDescent="0.25">
      <c r="A9980" t="s">
        <v>6492</v>
      </c>
    </row>
    <row r="9981" spans="1:1" x14ac:dyDescent="0.25">
      <c r="A9981" t="s">
        <v>6493</v>
      </c>
    </row>
    <row r="9982" spans="1:1" x14ac:dyDescent="0.25">
      <c r="A9982" t="s">
        <v>6494</v>
      </c>
    </row>
    <row r="9983" spans="1:1" x14ac:dyDescent="0.25">
      <c r="A9983" t="s">
        <v>6495</v>
      </c>
    </row>
    <row r="9984" spans="1:1" x14ac:dyDescent="0.25">
      <c r="A9984" t="s">
        <v>6496</v>
      </c>
    </row>
    <row r="9985" spans="1:1" x14ac:dyDescent="0.25">
      <c r="A9985" t="s">
        <v>6497</v>
      </c>
    </row>
    <row r="9986" spans="1:1" x14ac:dyDescent="0.25">
      <c r="A9986" t="s">
        <v>6498</v>
      </c>
    </row>
    <row r="9987" spans="1:1" x14ac:dyDescent="0.25">
      <c r="A9987" t="s">
        <v>6499</v>
      </c>
    </row>
    <row r="9988" spans="1:1" x14ac:dyDescent="0.25">
      <c r="A9988" t="s">
        <v>6500</v>
      </c>
    </row>
    <row r="9989" spans="1:1" x14ac:dyDescent="0.25">
      <c r="A9989" t="s">
        <v>6501</v>
      </c>
    </row>
    <row r="9990" spans="1:1" x14ac:dyDescent="0.25">
      <c r="A9990" t="s">
        <v>6502</v>
      </c>
    </row>
    <row r="9991" spans="1:1" x14ac:dyDescent="0.25">
      <c r="A9991" t="s">
        <v>6503</v>
      </c>
    </row>
    <row r="9993" spans="1:1" x14ac:dyDescent="0.25">
      <c r="A9993" t="s">
        <v>6504</v>
      </c>
    </row>
    <row r="9994" spans="1:1" x14ac:dyDescent="0.25">
      <c r="A9994" t="s">
        <v>6505</v>
      </c>
    </row>
    <row r="9995" spans="1:1" x14ac:dyDescent="0.25">
      <c r="A9995" t="s">
        <v>6506</v>
      </c>
    </row>
    <row r="9996" spans="1:1" x14ac:dyDescent="0.25">
      <c r="A9996" t="s">
        <v>6507</v>
      </c>
    </row>
    <row r="9997" spans="1:1" x14ac:dyDescent="0.25">
      <c r="A9997" t="s">
        <v>6508</v>
      </c>
    </row>
    <row r="9998" spans="1:1" x14ac:dyDescent="0.25">
      <c r="A9998" t="s">
        <v>6509</v>
      </c>
    </row>
    <row r="9999" spans="1:1" x14ac:dyDescent="0.25">
      <c r="A9999" t="s">
        <v>6510</v>
      </c>
    </row>
    <row r="10000" spans="1:1" x14ac:dyDescent="0.25">
      <c r="A10000" t="s">
        <v>6511</v>
      </c>
    </row>
    <row r="10001" spans="1:1" x14ac:dyDescent="0.25">
      <c r="A10001" t="s">
        <v>6512</v>
      </c>
    </row>
    <row r="10002" spans="1:1" x14ac:dyDescent="0.25">
      <c r="A10002" t="s">
        <v>6513</v>
      </c>
    </row>
    <row r="10003" spans="1:1" x14ac:dyDescent="0.25">
      <c r="A10003" t="s">
        <v>6514</v>
      </c>
    </row>
    <row r="10004" spans="1:1" x14ac:dyDescent="0.25">
      <c r="A10004" t="s">
        <v>6515</v>
      </c>
    </row>
    <row r="10005" spans="1:1" x14ac:dyDescent="0.25">
      <c r="A10005" t="s">
        <v>6516</v>
      </c>
    </row>
    <row r="10006" spans="1:1" x14ac:dyDescent="0.25">
      <c r="A10006" t="s">
        <v>6517</v>
      </c>
    </row>
    <row r="10007" spans="1:1" x14ac:dyDescent="0.25">
      <c r="A10007" t="s">
        <v>6518</v>
      </c>
    </row>
    <row r="10008" spans="1:1" x14ac:dyDescent="0.25">
      <c r="A10008" t="s">
        <v>6519</v>
      </c>
    </row>
    <row r="10009" spans="1:1" x14ac:dyDescent="0.25">
      <c r="A10009" t="s">
        <v>6520</v>
      </c>
    </row>
    <row r="10010" spans="1:1" x14ac:dyDescent="0.25">
      <c r="A10010" t="s">
        <v>6521</v>
      </c>
    </row>
    <row r="10011" spans="1:1" x14ac:dyDescent="0.25">
      <c r="A10011" t="s">
        <v>2524</v>
      </c>
    </row>
    <row r="10013" spans="1:1" x14ac:dyDescent="0.25">
      <c r="A10013" t="s">
        <v>6522</v>
      </c>
    </row>
    <row r="10014" spans="1:1" x14ac:dyDescent="0.25">
      <c r="A10014" t="s">
        <v>6523</v>
      </c>
    </row>
    <row r="10015" spans="1:1" x14ac:dyDescent="0.25">
      <c r="A10015" t="s">
        <v>6524</v>
      </c>
    </row>
    <row r="10016" spans="1:1" x14ac:dyDescent="0.25">
      <c r="A10016" t="s">
        <v>6525</v>
      </c>
    </row>
    <row r="10017" spans="1:1" x14ac:dyDescent="0.25">
      <c r="A10017" t="s">
        <v>6526</v>
      </c>
    </row>
    <row r="10018" spans="1:1" x14ac:dyDescent="0.25">
      <c r="A10018" t="s">
        <v>6527</v>
      </c>
    </row>
    <row r="10019" spans="1:1" x14ac:dyDescent="0.25">
      <c r="A10019" t="s">
        <v>6528</v>
      </c>
    </row>
    <row r="10020" spans="1:1" x14ac:dyDescent="0.25">
      <c r="A10020" t="s">
        <v>6529</v>
      </c>
    </row>
    <row r="10021" spans="1:1" x14ac:dyDescent="0.25">
      <c r="A10021" t="s">
        <v>8269</v>
      </c>
    </row>
    <row r="10024" spans="1:1" x14ac:dyDescent="0.25">
      <c r="A10024" t="s">
        <v>8270</v>
      </c>
    </row>
    <row r="10026" spans="1:1" x14ac:dyDescent="0.25">
      <c r="A10026" t="s">
        <v>8271</v>
      </c>
    </row>
    <row r="10028" spans="1:1" x14ac:dyDescent="0.25">
      <c r="A10028" t="s">
        <v>8272</v>
      </c>
    </row>
    <row r="10030" spans="1:1" x14ac:dyDescent="0.25">
      <c r="A10030" t="s">
        <v>8273</v>
      </c>
    </row>
    <row r="10032" spans="1:1" x14ac:dyDescent="0.25">
      <c r="A10032" t="s">
        <v>4919</v>
      </c>
    </row>
    <row r="10034" spans="1:1" x14ac:dyDescent="0.25">
      <c r="A10034" t="s">
        <v>8274</v>
      </c>
    </row>
    <row r="10035" spans="1:1" x14ac:dyDescent="0.25">
      <c r="A10035" t="s">
        <v>8275</v>
      </c>
    </row>
    <row r="10036" spans="1:1" x14ac:dyDescent="0.25">
      <c r="A10036" t="s">
        <v>8276</v>
      </c>
    </row>
    <row r="10037" spans="1:1" x14ac:dyDescent="0.25">
      <c r="A10037" t="s">
        <v>8277</v>
      </c>
    </row>
    <row r="10038" spans="1:1" x14ac:dyDescent="0.25">
      <c r="A10038" t="s">
        <v>8278</v>
      </c>
    </row>
    <row r="10039" spans="1:1" x14ac:dyDescent="0.25">
      <c r="A10039" t="s">
        <v>8279</v>
      </c>
    </row>
    <row r="10040" spans="1:1" x14ac:dyDescent="0.25">
      <c r="A10040" t="s">
        <v>8280</v>
      </c>
    </row>
    <row r="10041" spans="1:1" x14ac:dyDescent="0.25">
      <c r="A10041" t="s">
        <v>4930</v>
      </c>
    </row>
    <row r="10042" spans="1:1" x14ac:dyDescent="0.25">
      <c r="A10042" t="s">
        <v>8281</v>
      </c>
    </row>
    <row r="10043" spans="1:1" x14ac:dyDescent="0.25">
      <c r="A10043" t="s">
        <v>8282</v>
      </c>
    </row>
    <row r="10044" spans="1:1" x14ac:dyDescent="0.25">
      <c r="A10044" t="s">
        <v>8283</v>
      </c>
    </row>
    <row r="10045" spans="1:1" x14ac:dyDescent="0.25">
      <c r="A10045" t="s">
        <v>8284</v>
      </c>
    </row>
    <row r="10046" spans="1:1" x14ac:dyDescent="0.25">
      <c r="A10046" t="s">
        <v>8285</v>
      </c>
    </row>
    <row r="10047" spans="1:1" x14ac:dyDescent="0.25">
      <c r="A10047" t="s">
        <v>8286</v>
      </c>
    </row>
    <row r="10048" spans="1:1" x14ac:dyDescent="0.25">
      <c r="A10048" t="s">
        <v>8287</v>
      </c>
    </row>
    <row r="10049" spans="1:1" x14ac:dyDescent="0.25">
      <c r="A10049" t="s">
        <v>8288</v>
      </c>
    </row>
    <row r="10050" spans="1:1" x14ac:dyDescent="0.25">
      <c r="A10050" t="s">
        <v>8289</v>
      </c>
    </row>
    <row r="10052" spans="1:1" x14ac:dyDescent="0.25">
      <c r="A10052" t="s">
        <v>8290</v>
      </c>
    </row>
    <row r="10054" spans="1:1" x14ac:dyDescent="0.25">
      <c r="A10054" t="s">
        <v>8291</v>
      </c>
    </row>
    <row r="10056" spans="1:1" x14ac:dyDescent="0.25">
      <c r="A10056" t="s">
        <v>8292</v>
      </c>
    </row>
    <row r="10058" spans="1:1" x14ac:dyDescent="0.25">
      <c r="A10058" t="s">
        <v>8293</v>
      </c>
    </row>
    <row r="10060" spans="1:1" x14ac:dyDescent="0.25">
      <c r="A10060" t="s">
        <v>8294</v>
      </c>
    </row>
    <row r="10062" spans="1:1" x14ac:dyDescent="0.25">
      <c r="A10062" t="s">
        <v>8295</v>
      </c>
    </row>
    <row r="10063" spans="1:1" x14ac:dyDescent="0.25">
      <c r="A10063" t="s">
        <v>8296</v>
      </c>
    </row>
    <row r="10064" spans="1:1" x14ac:dyDescent="0.25">
      <c r="A10064" t="s">
        <v>8297</v>
      </c>
    </row>
    <row r="10065" spans="1:1" x14ac:dyDescent="0.25">
      <c r="A10065" t="s">
        <v>8298</v>
      </c>
    </row>
    <row r="10066" spans="1:1" x14ac:dyDescent="0.25">
      <c r="A10066" t="s">
        <v>8299</v>
      </c>
    </row>
    <row r="10067" spans="1:1" x14ac:dyDescent="0.25">
      <c r="A10067" t="s">
        <v>8300</v>
      </c>
    </row>
    <row r="10068" spans="1:1" x14ac:dyDescent="0.25">
      <c r="A10068" t="s">
        <v>8301</v>
      </c>
    </row>
    <row r="10069" spans="1:1" x14ac:dyDescent="0.25">
      <c r="A10069" t="s">
        <v>8302</v>
      </c>
    </row>
    <row r="10070" spans="1:1" x14ac:dyDescent="0.25">
      <c r="A10070" t="s">
        <v>8303</v>
      </c>
    </row>
    <row r="10071" spans="1:1" x14ac:dyDescent="0.25">
      <c r="A10071" t="s">
        <v>8304</v>
      </c>
    </row>
    <row r="10072" spans="1:1" x14ac:dyDescent="0.25">
      <c r="A10072" t="s">
        <v>8305</v>
      </c>
    </row>
    <row r="10073" spans="1:1" x14ac:dyDescent="0.25">
      <c r="A10073" t="s">
        <v>8306</v>
      </c>
    </row>
    <row r="10074" spans="1:1" x14ac:dyDescent="0.25">
      <c r="A10074" t="s">
        <v>8307</v>
      </c>
    </row>
    <row r="10075" spans="1:1" x14ac:dyDescent="0.25">
      <c r="A10075" t="s">
        <v>8308</v>
      </c>
    </row>
    <row r="10076" spans="1:1" x14ac:dyDescent="0.25">
      <c r="A10076" t="s">
        <v>8309</v>
      </c>
    </row>
    <row r="10077" spans="1:1" x14ac:dyDescent="0.25">
      <c r="A10077" t="s">
        <v>8310</v>
      </c>
    </row>
    <row r="10078" spans="1:1" x14ac:dyDescent="0.25">
      <c r="A10078" t="s">
        <v>7681</v>
      </c>
    </row>
    <row r="10079" spans="1:1" x14ac:dyDescent="0.25">
      <c r="A10079" t="s">
        <v>8311</v>
      </c>
    </row>
    <row r="10080" spans="1:1" x14ac:dyDescent="0.25">
      <c r="A10080" t="s">
        <v>8312</v>
      </c>
    </row>
    <row r="10081" spans="1:9" x14ac:dyDescent="0.25">
      <c r="A10081" t="s">
        <v>8313</v>
      </c>
    </row>
    <row r="10082" spans="1:9" x14ac:dyDescent="0.25">
      <c r="A10082" t="s">
        <v>8314</v>
      </c>
    </row>
    <row r="10083" spans="1:9" x14ac:dyDescent="0.25">
      <c r="A10083" t="s">
        <v>8315</v>
      </c>
    </row>
    <row r="10084" spans="1:9" x14ac:dyDescent="0.25">
      <c r="A10084" t="s">
        <v>8316</v>
      </c>
    </row>
    <row r="10085" spans="1:9" x14ac:dyDescent="0.25">
      <c r="A10085" t="s">
        <v>8317</v>
      </c>
    </row>
    <row r="10086" spans="1:9" x14ac:dyDescent="0.25">
      <c r="A10086" t="s">
        <v>8318</v>
      </c>
    </row>
    <row r="10087" spans="1:9" x14ac:dyDescent="0.25">
      <c r="A10087" t="s">
        <v>8319</v>
      </c>
    </row>
    <row r="10088" spans="1:9" x14ac:dyDescent="0.25">
      <c r="A10088" t="s">
        <v>8320</v>
      </c>
    </row>
    <row r="10089" spans="1:9" x14ac:dyDescent="0.25">
      <c r="A10089" t="s">
        <v>8321</v>
      </c>
    </row>
    <row r="10090" spans="1:9" x14ac:dyDescent="0.25">
      <c r="A10090" t="s">
        <v>8322</v>
      </c>
    </row>
    <row r="10092" spans="1:9" x14ac:dyDescent="0.25">
      <c r="A10092" t="s">
        <v>8323</v>
      </c>
    </row>
    <row r="10094" spans="1:9" x14ac:dyDescent="0.25">
      <c r="A10094" t="s">
        <v>8324</v>
      </c>
    </row>
    <row r="10095" spans="1:9" x14ac:dyDescent="0.25">
      <c r="A10095" t="s">
        <v>8325</v>
      </c>
    </row>
    <row r="10096" spans="1:9" x14ac:dyDescent="0.25">
      <c r="A10096" t="s">
        <v>8326</v>
      </c>
      <c r="B10096" t="s">
        <v>8327</v>
      </c>
      <c r="C10096" t="s">
        <v>8328</v>
      </c>
      <c r="D10096" t="s">
        <v>8329</v>
      </c>
      <c r="E10096" t="s">
        <v>8330</v>
      </c>
      <c r="F10096" t="s">
        <v>8331</v>
      </c>
      <c r="G10096" t="s">
        <v>8332</v>
      </c>
      <c r="H10096" t="s">
        <v>8333</v>
      </c>
      <c r="I10096" t="s">
        <v>8334</v>
      </c>
    </row>
    <row r="10097" spans="1:1" x14ac:dyDescent="0.25">
      <c r="A10097" t="s">
        <v>8335</v>
      </c>
    </row>
    <row r="10098" spans="1:1" x14ac:dyDescent="0.25">
      <c r="A10098" t="s">
        <v>8336</v>
      </c>
    </row>
    <row r="10100" spans="1:1" x14ac:dyDescent="0.25">
      <c r="A10100" t="s">
        <v>8337</v>
      </c>
    </row>
    <row r="10102" spans="1:1" x14ac:dyDescent="0.25">
      <c r="A10102" t="s">
        <v>1868</v>
      </c>
    </row>
    <row r="10103" spans="1:1" x14ac:dyDescent="0.25">
      <c r="A10103" t="s">
        <v>8338</v>
      </c>
    </row>
    <row r="10104" spans="1:1" x14ac:dyDescent="0.25">
      <c r="A10104" t="s">
        <v>8339</v>
      </c>
    </row>
    <row r="10105" spans="1:1" x14ac:dyDescent="0.25">
      <c r="A10105" t="s">
        <v>8340</v>
      </c>
    </row>
    <row r="10106" spans="1:1" x14ac:dyDescent="0.25">
      <c r="A10106" t="s">
        <v>8341</v>
      </c>
    </row>
    <row r="10107" spans="1:1" x14ac:dyDescent="0.25">
      <c r="A10107" t="s">
        <v>8342</v>
      </c>
    </row>
    <row r="10108" spans="1:1" x14ac:dyDescent="0.25">
      <c r="A10108" t="s">
        <v>8343</v>
      </c>
    </row>
    <row r="10109" spans="1:1" x14ac:dyDescent="0.25">
      <c r="A10109" t="s">
        <v>8344</v>
      </c>
    </row>
    <row r="10110" spans="1:1" x14ac:dyDescent="0.25">
      <c r="A10110" t="s">
        <v>8345</v>
      </c>
    </row>
    <row r="10111" spans="1:1" x14ac:dyDescent="0.25">
      <c r="A10111" t="s">
        <v>2205</v>
      </c>
    </row>
    <row r="10112" spans="1:1" x14ac:dyDescent="0.25">
      <c r="A10112" t="s">
        <v>8346</v>
      </c>
    </row>
    <row r="10113" spans="1:1" x14ac:dyDescent="0.25">
      <c r="A10113" t="s">
        <v>8347</v>
      </c>
    </row>
    <row r="10114" spans="1:1" x14ac:dyDescent="0.25">
      <c r="A10114" t="s">
        <v>8348</v>
      </c>
    </row>
    <row r="10115" spans="1:1" x14ac:dyDescent="0.25">
      <c r="A10115" t="s">
        <v>8349</v>
      </c>
    </row>
    <row r="10116" spans="1:1" x14ac:dyDescent="0.25">
      <c r="A10116" t="s">
        <v>8350</v>
      </c>
    </row>
    <row r="10117" spans="1:1" x14ac:dyDescent="0.25">
      <c r="A10117" t="s">
        <v>8351</v>
      </c>
    </row>
    <row r="10118" spans="1:1" x14ac:dyDescent="0.25">
      <c r="A10118" t="s">
        <v>8352</v>
      </c>
    </row>
    <row r="10119" spans="1:1" x14ac:dyDescent="0.25">
      <c r="A10119" t="s">
        <v>8353</v>
      </c>
    </row>
    <row r="10120" spans="1:1" x14ac:dyDescent="0.25">
      <c r="A10120" t="s">
        <v>8354</v>
      </c>
    </row>
    <row r="10121" spans="1:1" x14ac:dyDescent="0.25">
      <c r="A10121" t="s">
        <v>8355</v>
      </c>
    </row>
    <row r="10122" spans="1:1" x14ac:dyDescent="0.25">
      <c r="A10122" t="s">
        <v>8356</v>
      </c>
    </row>
    <row r="10123" spans="1:1" x14ac:dyDescent="0.25">
      <c r="A10123" t="s">
        <v>8357</v>
      </c>
    </row>
    <row r="10124" spans="1:1" x14ac:dyDescent="0.25">
      <c r="A10124" t="s">
        <v>8358</v>
      </c>
    </row>
    <row r="10125" spans="1:1" x14ac:dyDescent="0.25">
      <c r="A10125" t="s">
        <v>8359</v>
      </c>
    </row>
    <row r="10126" spans="1:1" x14ac:dyDescent="0.25">
      <c r="A10126" t="s">
        <v>8360</v>
      </c>
    </row>
    <row r="10127" spans="1:1" x14ac:dyDescent="0.25">
      <c r="A10127" t="s">
        <v>2211</v>
      </c>
    </row>
    <row r="10128" spans="1:1" x14ac:dyDescent="0.25">
      <c r="A10128" t="s">
        <v>8361</v>
      </c>
    </row>
    <row r="10129" spans="1:1" x14ac:dyDescent="0.25">
      <c r="A10129" t="s">
        <v>8362</v>
      </c>
    </row>
    <row r="10130" spans="1:1" x14ac:dyDescent="0.25">
      <c r="A10130" t="s">
        <v>4156</v>
      </c>
    </row>
    <row r="10131" spans="1:1" x14ac:dyDescent="0.25">
      <c r="A10131" t="s">
        <v>8363</v>
      </c>
    </row>
    <row r="10132" spans="1:1" x14ac:dyDescent="0.25">
      <c r="A10132" t="s">
        <v>8364</v>
      </c>
    </row>
    <row r="10133" spans="1:1" x14ac:dyDescent="0.25">
      <c r="A10133" t="s">
        <v>8365</v>
      </c>
    </row>
    <row r="10134" spans="1:1" x14ac:dyDescent="0.25">
      <c r="A10134" t="s">
        <v>8366</v>
      </c>
    </row>
    <row r="10135" spans="1:1" x14ac:dyDescent="0.25">
      <c r="A10135" t="s">
        <v>8367</v>
      </c>
    </row>
    <row r="10137" spans="1:1" x14ac:dyDescent="0.25">
      <c r="A10137" t="s">
        <v>6552</v>
      </c>
    </row>
    <row r="10139" spans="1:1" x14ac:dyDescent="0.25">
      <c r="A10139" t="s">
        <v>6553</v>
      </c>
    </row>
    <row r="10141" spans="1:1" x14ac:dyDescent="0.25">
      <c r="A10141" t="s">
        <v>6554</v>
      </c>
    </row>
    <row r="10143" spans="1:1" x14ac:dyDescent="0.25">
      <c r="A10143" t="s">
        <v>6555</v>
      </c>
    </row>
    <row r="10145" spans="1:1" x14ac:dyDescent="0.25">
      <c r="A10145" t="s">
        <v>6556</v>
      </c>
    </row>
    <row r="10147" spans="1:1" x14ac:dyDescent="0.25">
      <c r="A10147" t="s">
        <v>6557</v>
      </c>
    </row>
    <row r="10149" spans="1:1" x14ac:dyDescent="0.25">
      <c r="A10149" t="s">
        <v>6558</v>
      </c>
    </row>
    <row r="10151" spans="1:1" x14ac:dyDescent="0.25">
      <c r="A10151" t="s">
        <v>6559</v>
      </c>
    </row>
    <row r="10153" spans="1:1" x14ac:dyDescent="0.25">
      <c r="A10153" t="s">
        <v>6560</v>
      </c>
    </row>
    <row r="10155" spans="1:1" x14ac:dyDescent="0.25">
      <c r="A10155" t="s">
        <v>6561</v>
      </c>
    </row>
    <row r="10157" spans="1:1" x14ac:dyDescent="0.25">
      <c r="A10157" t="s">
        <v>6562</v>
      </c>
    </row>
    <row r="10158" spans="1:1" x14ac:dyDescent="0.25">
      <c r="A10158" t="s">
        <v>6563</v>
      </c>
    </row>
    <row r="10160" spans="1:1" x14ac:dyDescent="0.25">
      <c r="A10160" t="s">
        <v>6564</v>
      </c>
    </row>
    <row r="10161" spans="1:1" x14ac:dyDescent="0.25">
      <c r="A10161" t="s">
        <v>6565</v>
      </c>
    </row>
    <row r="10162" spans="1:1" x14ac:dyDescent="0.25">
      <c r="A10162" t="s">
        <v>6566</v>
      </c>
    </row>
    <row r="10163" spans="1:1" x14ac:dyDescent="0.25">
      <c r="A10163" t="s">
        <v>6567</v>
      </c>
    </row>
    <row r="10164" spans="1:1" x14ac:dyDescent="0.25">
      <c r="A10164" t="s">
        <v>6568</v>
      </c>
    </row>
    <row r="10165" spans="1:1" x14ac:dyDescent="0.25">
      <c r="A10165" t="s">
        <v>6569</v>
      </c>
    </row>
    <row r="10166" spans="1:1" x14ac:dyDescent="0.25">
      <c r="A10166" t="s">
        <v>6570</v>
      </c>
    </row>
    <row r="10167" spans="1:1" x14ac:dyDescent="0.25">
      <c r="A10167" t="s">
        <v>6571</v>
      </c>
    </row>
    <row r="10168" spans="1:1" x14ac:dyDescent="0.25">
      <c r="A10168" t="s">
        <v>6572</v>
      </c>
    </row>
    <row r="10169" spans="1:1" x14ac:dyDescent="0.25">
      <c r="A10169" t="s">
        <v>6573</v>
      </c>
    </row>
    <row r="10170" spans="1:1" x14ac:dyDescent="0.25">
      <c r="A10170" t="s">
        <v>6567</v>
      </c>
    </row>
    <row r="10171" spans="1:1" x14ac:dyDescent="0.25">
      <c r="A10171" t="s">
        <v>6574</v>
      </c>
    </row>
    <row r="10172" spans="1:1" x14ac:dyDescent="0.25">
      <c r="A10172" t="s">
        <v>6575</v>
      </c>
    </row>
    <row r="10173" spans="1:1" x14ac:dyDescent="0.25">
      <c r="A10173" t="s">
        <v>6576</v>
      </c>
    </row>
    <row r="10174" spans="1:1" x14ac:dyDescent="0.25">
      <c r="A10174" t="s">
        <v>6577</v>
      </c>
    </row>
    <row r="10175" spans="1:1" x14ac:dyDescent="0.25">
      <c r="A10175" t="s">
        <v>6578</v>
      </c>
    </row>
    <row r="10176" spans="1:1" x14ac:dyDescent="0.25">
      <c r="A10176" t="s">
        <v>6579</v>
      </c>
    </row>
    <row r="10177" spans="1:1" x14ac:dyDescent="0.25">
      <c r="A10177" t="s">
        <v>6580</v>
      </c>
    </row>
    <row r="10178" spans="1:1" x14ac:dyDescent="0.25">
      <c r="A10178" t="s">
        <v>6581</v>
      </c>
    </row>
    <row r="10179" spans="1:1" x14ac:dyDescent="0.25">
      <c r="A10179" t="s">
        <v>6582</v>
      </c>
    </row>
    <row r="10180" spans="1:1" x14ac:dyDescent="0.25">
      <c r="A10180" t="s">
        <v>6583</v>
      </c>
    </row>
    <row r="10181" spans="1:1" x14ac:dyDescent="0.25">
      <c r="A10181" t="s">
        <v>6584</v>
      </c>
    </row>
    <row r="10182" spans="1:1" x14ac:dyDescent="0.25">
      <c r="A10182" t="s">
        <v>6585</v>
      </c>
    </row>
    <row r="10183" spans="1:1" x14ac:dyDescent="0.25">
      <c r="A10183" t="s">
        <v>6586</v>
      </c>
    </row>
    <row r="10184" spans="1:1" x14ac:dyDescent="0.25">
      <c r="A10184" t="s">
        <v>6587</v>
      </c>
    </row>
    <row r="10185" spans="1:1" x14ac:dyDescent="0.25">
      <c r="A10185" t="s">
        <v>6588</v>
      </c>
    </row>
    <row r="10186" spans="1:1" x14ac:dyDescent="0.25">
      <c r="A10186" t="s">
        <v>6589</v>
      </c>
    </row>
    <row r="10187" spans="1:1" x14ac:dyDescent="0.25">
      <c r="A10187" t="s">
        <v>6590</v>
      </c>
    </row>
    <row r="10188" spans="1:1" x14ac:dyDescent="0.25">
      <c r="A10188" t="s">
        <v>6591</v>
      </c>
    </row>
    <row r="10189" spans="1:1" x14ac:dyDescent="0.25">
      <c r="A10189" t="s">
        <v>6592</v>
      </c>
    </row>
    <row r="10190" spans="1:1" x14ac:dyDescent="0.25">
      <c r="A10190" t="s">
        <v>6593</v>
      </c>
    </row>
    <row r="10191" spans="1:1" x14ac:dyDescent="0.25">
      <c r="A10191" t="s">
        <v>6594</v>
      </c>
    </row>
    <row r="10192" spans="1:1" x14ac:dyDescent="0.25">
      <c r="A10192" t="s">
        <v>6595</v>
      </c>
    </row>
    <row r="10193" spans="1:1" x14ac:dyDescent="0.25">
      <c r="A10193" t="s">
        <v>6596</v>
      </c>
    </row>
    <row r="10194" spans="1:1" x14ac:dyDescent="0.25">
      <c r="A10194" t="s">
        <v>6597</v>
      </c>
    </row>
    <row r="10195" spans="1:1" x14ac:dyDescent="0.25">
      <c r="A10195" t="s">
        <v>6598</v>
      </c>
    </row>
    <row r="10196" spans="1:1" x14ac:dyDescent="0.25">
      <c r="A10196" t="s">
        <v>6599</v>
      </c>
    </row>
    <row r="10197" spans="1:1" x14ac:dyDescent="0.25">
      <c r="A10197" t="s">
        <v>6600</v>
      </c>
    </row>
    <row r="10198" spans="1:1" x14ac:dyDescent="0.25">
      <c r="A10198" t="s">
        <v>6601</v>
      </c>
    </row>
    <row r="10199" spans="1:1" x14ac:dyDescent="0.25">
      <c r="A10199" t="s">
        <v>6602</v>
      </c>
    </row>
    <row r="10200" spans="1:1" x14ac:dyDescent="0.25">
      <c r="A10200" t="s">
        <v>8368</v>
      </c>
    </row>
    <row r="10203" spans="1:1" x14ac:dyDescent="0.25">
      <c r="A10203" t="s">
        <v>8369</v>
      </c>
    </row>
    <row r="10205" spans="1:1" x14ac:dyDescent="0.25">
      <c r="A10205" t="s">
        <v>8370</v>
      </c>
    </row>
    <row r="10207" spans="1:1" x14ac:dyDescent="0.25">
      <c r="A10207" t="s">
        <v>8371</v>
      </c>
    </row>
    <row r="10209" spans="1:1" x14ac:dyDescent="0.25">
      <c r="A10209" t="s">
        <v>8372</v>
      </c>
    </row>
    <row r="10211" spans="1:1" x14ac:dyDescent="0.25">
      <c r="A10211" t="s">
        <v>8373</v>
      </c>
    </row>
    <row r="10212" spans="1:1" x14ac:dyDescent="0.25">
      <c r="A10212" t="s">
        <v>8374</v>
      </c>
    </row>
    <row r="10213" spans="1:1" x14ac:dyDescent="0.25">
      <c r="A10213" t="s">
        <v>8375</v>
      </c>
    </row>
    <row r="10215" spans="1:1" x14ac:dyDescent="0.25">
      <c r="A10215" t="s">
        <v>8376</v>
      </c>
    </row>
    <row r="10216" spans="1:1" x14ac:dyDescent="0.25">
      <c r="A10216" t="s">
        <v>8377</v>
      </c>
    </row>
    <row r="10217" spans="1:1" x14ac:dyDescent="0.25">
      <c r="A10217" t="s">
        <v>8378</v>
      </c>
    </row>
    <row r="10218" spans="1:1" x14ac:dyDescent="0.25">
      <c r="A10218" t="s">
        <v>8379</v>
      </c>
    </row>
    <row r="10219" spans="1:1" x14ac:dyDescent="0.25">
      <c r="A10219" t="s">
        <v>8380</v>
      </c>
    </row>
    <row r="10220" spans="1:1" x14ac:dyDescent="0.25">
      <c r="A10220" t="s">
        <v>8381</v>
      </c>
    </row>
    <row r="10221" spans="1:1" x14ac:dyDescent="0.25">
      <c r="A10221" t="s">
        <v>8382</v>
      </c>
    </row>
    <row r="10222" spans="1:1" x14ac:dyDescent="0.25">
      <c r="A10222" t="s">
        <v>8383</v>
      </c>
    </row>
    <row r="10224" spans="1:1" x14ac:dyDescent="0.25">
      <c r="A10224" t="s">
        <v>8384</v>
      </c>
    </row>
    <row r="10226" spans="1:1" x14ac:dyDescent="0.25">
      <c r="A10226" t="s">
        <v>8385</v>
      </c>
    </row>
    <row r="10228" spans="1:1" x14ac:dyDescent="0.25">
      <c r="A10228" t="s">
        <v>8386</v>
      </c>
    </row>
    <row r="10230" spans="1:1" x14ac:dyDescent="0.25">
      <c r="A10230" t="s">
        <v>8387</v>
      </c>
    </row>
    <row r="10232" spans="1:1" x14ac:dyDescent="0.25">
      <c r="A10232" t="s">
        <v>8388</v>
      </c>
    </row>
    <row r="10234" spans="1:1" x14ac:dyDescent="0.25">
      <c r="A10234" t="s">
        <v>8389</v>
      </c>
    </row>
    <row r="10236" spans="1:1" x14ac:dyDescent="0.25">
      <c r="A10236" t="s">
        <v>8390</v>
      </c>
    </row>
    <row r="10238" spans="1:1" x14ac:dyDescent="0.25">
      <c r="A10238" t="s">
        <v>8391</v>
      </c>
    </row>
    <row r="10240" spans="1:1" x14ac:dyDescent="0.25">
      <c r="A10240" t="s">
        <v>8392</v>
      </c>
    </row>
    <row r="10242" spans="1:1" x14ac:dyDescent="0.25">
      <c r="A10242" t="s">
        <v>8393</v>
      </c>
    </row>
    <row r="10244" spans="1:1" x14ac:dyDescent="0.25">
      <c r="A10244" t="s">
        <v>8394</v>
      </c>
    </row>
    <row r="10246" spans="1:1" x14ac:dyDescent="0.25">
      <c r="A10246" t="s">
        <v>8395</v>
      </c>
    </row>
    <row r="10248" spans="1:1" x14ac:dyDescent="0.25">
      <c r="A10248" t="s">
        <v>8396</v>
      </c>
    </row>
    <row r="10249" spans="1:1" x14ac:dyDescent="0.25">
      <c r="A10249" t="s">
        <v>8397</v>
      </c>
    </row>
    <row r="10251" spans="1:1" x14ac:dyDescent="0.25">
      <c r="A10251" t="s">
        <v>8398</v>
      </c>
    </row>
    <row r="10253" spans="1:1" x14ac:dyDescent="0.25">
      <c r="A10253" t="s">
        <v>8399</v>
      </c>
    </row>
    <row r="10255" spans="1:1" x14ac:dyDescent="0.25">
      <c r="A10255" t="s">
        <v>8400</v>
      </c>
    </row>
    <row r="10257" spans="1:1" x14ac:dyDescent="0.25">
      <c r="A10257" t="s">
        <v>8401</v>
      </c>
    </row>
    <row r="10259" spans="1:1" x14ac:dyDescent="0.25">
      <c r="A10259" t="s">
        <v>8402</v>
      </c>
    </row>
    <row r="10261" spans="1:1" x14ac:dyDescent="0.25">
      <c r="A10261" t="s">
        <v>8403</v>
      </c>
    </row>
    <row r="10263" spans="1:1" x14ac:dyDescent="0.25">
      <c r="A10263" t="s">
        <v>8404</v>
      </c>
    </row>
    <row r="10265" spans="1:1" x14ac:dyDescent="0.25">
      <c r="A10265" t="s">
        <v>8405</v>
      </c>
    </row>
    <row r="10267" spans="1:1" x14ac:dyDescent="0.25">
      <c r="A10267" t="s">
        <v>8406</v>
      </c>
    </row>
    <row r="10269" spans="1:1" x14ac:dyDescent="0.25">
      <c r="A10269" t="s">
        <v>8407</v>
      </c>
    </row>
    <row r="10271" spans="1:1" x14ac:dyDescent="0.25">
      <c r="A10271" t="s">
        <v>8408</v>
      </c>
    </row>
    <row r="10273" spans="1:1" x14ac:dyDescent="0.25">
      <c r="A10273" t="s">
        <v>8409</v>
      </c>
    </row>
    <row r="10275" spans="1:1" x14ac:dyDescent="0.25">
      <c r="A10275" t="s">
        <v>8410</v>
      </c>
    </row>
    <row r="10277" spans="1:1" x14ac:dyDescent="0.25">
      <c r="A10277" t="s">
        <v>8411</v>
      </c>
    </row>
    <row r="10279" spans="1:1" x14ac:dyDescent="0.25">
      <c r="A10279" t="s">
        <v>8412</v>
      </c>
    </row>
    <row r="10281" spans="1:1" x14ac:dyDescent="0.25">
      <c r="A10281" t="s">
        <v>8413</v>
      </c>
    </row>
    <row r="10283" spans="1:1" x14ac:dyDescent="0.25">
      <c r="A10283" t="s">
        <v>8414</v>
      </c>
    </row>
    <row r="10285" spans="1:1" x14ac:dyDescent="0.25">
      <c r="A10285" t="s">
        <v>8415</v>
      </c>
    </row>
    <row r="10287" spans="1:1" x14ac:dyDescent="0.25">
      <c r="A10287" t="s">
        <v>8416</v>
      </c>
    </row>
    <row r="10289" spans="1:1" x14ac:dyDescent="0.25">
      <c r="A10289" t="s">
        <v>8417</v>
      </c>
    </row>
    <row r="10291" spans="1:1" x14ac:dyDescent="0.25">
      <c r="A10291" t="s">
        <v>8418</v>
      </c>
    </row>
    <row r="10293" spans="1:1" x14ac:dyDescent="0.25">
      <c r="A10293" t="s">
        <v>8419</v>
      </c>
    </row>
    <row r="10295" spans="1:1" x14ac:dyDescent="0.25">
      <c r="A10295" t="s">
        <v>8420</v>
      </c>
    </row>
    <row r="10297" spans="1:1" x14ac:dyDescent="0.25">
      <c r="A10297" t="s">
        <v>8421</v>
      </c>
    </row>
    <row r="10299" spans="1:1" x14ac:dyDescent="0.25">
      <c r="A10299" t="s">
        <v>8422</v>
      </c>
    </row>
    <row r="10301" spans="1:1" x14ac:dyDescent="0.25">
      <c r="A10301" t="s">
        <v>8423</v>
      </c>
    </row>
    <row r="10303" spans="1:1" x14ac:dyDescent="0.25">
      <c r="A10303" t="s">
        <v>8424</v>
      </c>
    </row>
    <row r="10305" spans="1:1" x14ac:dyDescent="0.25">
      <c r="A10305" t="s">
        <v>8425</v>
      </c>
    </row>
    <row r="10307" spans="1:1" x14ac:dyDescent="0.25">
      <c r="A10307" t="s">
        <v>2767</v>
      </c>
    </row>
    <row r="10310" spans="1:1" x14ac:dyDescent="0.25">
      <c r="A10310" t="s">
        <v>6310</v>
      </c>
    </row>
    <row r="10312" spans="1:1" x14ac:dyDescent="0.25">
      <c r="A10312" t="s">
        <v>6311</v>
      </c>
    </row>
    <row r="10314" spans="1:1" x14ac:dyDescent="0.25">
      <c r="A10314" t="s">
        <v>6312</v>
      </c>
    </row>
    <row r="10316" spans="1:1" x14ac:dyDescent="0.25">
      <c r="A10316" t="s">
        <v>6313</v>
      </c>
    </row>
    <row r="10317" spans="1:1" x14ac:dyDescent="0.25">
      <c r="A10317" t="s">
        <v>6314</v>
      </c>
    </row>
    <row r="10318" spans="1:1" x14ac:dyDescent="0.25">
      <c r="A10318" t="s">
        <v>6315</v>
      </c>
    </row>
    <row r="10319" spans="1:1" x14ac:dyDescent="0.25">
      <c r="A10319" t="s">
        <v>6316</v>
      </c>
    </row>
    <row r="10320" spans="1:1" x14ac:dyDescent="0.25">
      <c r="A10320" t="s">
        <v>6317</v>
      </c>
    </row>
    <row r="10321" spans="1:2" x14ac:dyDescent="0.25">
      <c r="A10321" t="s">
        <v>6318</v>
      </c>
    </row>
    <row r="10322" spans="1:2" x14ac:dyDescent="0.25">
      <c r="A10322" t="s">
        <v>8426</v>
      </c>
    </row>
    <row r="10323" spans="1:2" x14ac:dyDescent="0.25">
      <c r="A10323" t="s">
        <v>8427</v>
      </c>
    </row>
    <row r="10325" spans="1:2" x14ac:dyDescent="0.25">
      <c r="A10325" t="s">
        <v>8428</v>
      </c>
    </row>
    <row r="10327" spans="1:2" x14ac:dyDescent="0.25">
      <c r="A10327" t="s">
        <v>8429</v>
      </c>
      <c r="B10327" t="s">
        <v>8430</v>
      </c>
    </row>
    <row r="10329" spans="1:2" x14ac:dyDescent="0.25">
      <c r="A10329" t="s">
        <v>8431</v>
      </c>
    </row>
    <row r="10330" spans="1:2" x14ac:dyDescent="0.25">
      <c r="A10330" t="s">
        <v>8432</v>
      </c>
      <c r="B10330" t="s">
        <v>8433</v>
      </c>
    </row>
    <row r="10331" spans="1:2" x14ac:dyDescent="0.25">
      <c r="A10331" t="s">
        <v>8434</v>
      </c>
    </row>
    <row r="10332" spans="1:2" x14ac:dyDescent="0.25">
      <c r="A10332" t="s">
        <v>8435</v>
      </c>
    </row>
    <row r="10333" spans="1:2" x14ac:dyDescent="0.25">
      <c r="A10333" t="s">
        <v>8436</v>
      </c>
      <c r="B10333" t="s">
        <v>8437</v>
      </c>
    </row>
    <row r="10334" spans="1:2" x14ac:dyDescent="0.25">
      <c r="A10334" t="s">
        <v>8438</v>
      </c>
    </row>
    <row r="10335" spans="1:2" x14ac:dyDescent="0.25">
      <c r="A10335" t="s">
        <v>8439</v>
      </c>
    </row>
    <row r="10336" spans="1:2" x14ac:dyDescent="0.25">
      <c r="A10336" t="s">
        <v>8440</v>
      </c>
    </row>
    <row r="10337" spans="1:2" x14ac:dyDescent="0.25">
      <c r="A10337" t="s">
        <v>5200</v>
      </c>
    </row>
    <row r="10338" spans="1:2" x14ac:dyDescent="0.25">
      <c r="A10338" t="s">
        <v>7767</v>
      </c>
    </row>
    <row r="10340" spans="1:2" x14ac:dyDescent="0.25">
      <c r="A10340" t="s">
        <v>8441</v>
      </c>
    </row>
    <row r="10341" spans="1:2" x14ac:dyDescent="0.25">
      <c r="A10341" t="s">
        <v>8442</v>
      </c>
      <c r="B10341" t="s">
        <v>8443</v>
      </c>
    </row>
    <row r="10342" spans="1:2" x14ac:dyDescent="0.25">
      <c r="A10342" t="s">
        <v>8444</v>
      </c>
    </row>
    <row r="10343" spans="1:2" x14ac:dyDescent="0.25">
      <c r="A10343" t="s">
        <v>8445</v>
      </c>
    </row>
    <row r="10344" spans="1:2" x14ac:dyDescent="0.25">
      <c r="A10344" t="s">
        <v>8446</v>
      </c>
    </row>
    <row r="10345" spans="1:2" x14ac:dyDescent="0.25">
      <c r="A10345" t="s">
        <v>8447</v>
      </c>
    </row>
    <row r="10346" spans="1:2" x14ac:dyDescent="0.25">
      <c r="A10346" t="s">
        <v>8448</v>
      </c>
    </row>
    <row r="10347" spans="1:2" x14ac:dyDescent="0.25">
      <c r="A10347" t="s">
        <v>8449</v>
      </c>
    </row>
    <row r="10348" spans="1:2" x14ac:dyDescent="0.25">
      <c r="A10348" t="s">
        <v>8450</v>
      </c>
    </row>
    <row r="10349" spans="1:2" x14ac:dyDescent="0.25">
      <c r="A10349" t="s">
        <v>8451</v>
      </c>
    </row>
    <row r="10350" spans="1:2" x14ac:dyDescent="0.25">
      <c r="A10350" t="s">
        <v>8452</v>
      </c>
    </row>
    <row r="10351" spans="1:2" x14ac:dyDescent="0.25">
      <c r="A10351" t="s">
        <v>8453</v>
      </c>
    </row>
    <row r="10352" spans="1:2" x14ac:dyDescent="0.25">
      <c r="A10352" t="s">
        <v>8454</v>
      </c>
    </row>
    <row r="10353" spans="1:1" x14ac:dyDescent="0.25">
      <c r="A10353" t="s">
        <v>8455</v>
      </c>
    </row>
    <row r="10354" spans="1:1" x14ac:dyDescent="0.25">
      <c r="A10354" t="s">
        <v>8456</v>
      </c>
    </row>
    <row r="10355" spans="1:1" x14ac:dyDescent="0.25">
      <c r="A10355" t="s">
        <v>8457</v>
      </c>
    </row>
    <row r="10356" spans="1:1" x14ac:dyDescent="0.25">
      <c r="A10356" t="s">
        <v>8458</v>
      </c>
    </row>
    <row r="10357" spans="1:1" x14ac:dyDescent="0.25">
      <c r="A10357" t="s">
        <v>8459</v>
      </c>
    </row>
    <row r="10358" spans="1:1" x14ac:dyDescent="0.25">
      <c r="A10358" t="s">
        <v>8460</v>
      </c>
    </row>
    <row r="10359" spans="1:1" x14ac:dyDescent="0.25">
      <c r="A10359" t="s">
        <v>8461</v>
      </c>
    </row>
    <row r="10360" spans="1:1" x14ac:dyDescent="0.25">
      <c r="A10360" t="s">
        <v>8462</v>
      </c>
    </row>
    <row r="10361" spans="1:1" x14ac:dyDescent="0.25">
      <c r="A10361" t="s">
        <v>8463</v>
      </c>
    </row>
    <row r="10362" spans="1:1" x14ac:dyDescent="0.25">
      <c r="A10362" t="s">
        <v>8464</v>
      </c>
    </row>
    <row r="10363" spans="1:1" x14ac:dyDescent="0.25">
      <c r="A10363" t="s">
        <v>8465</v>
      </c>
    </row>
    <row r="10364" spans="1:1" x14ac:dyDescent="0.25">
      <c r="A10364" t="s">
        <v>8466</v>
      </c>
    </row>
    <row r="10365" spans="1:1" x14ac:dyDescent="0.25">
      <c r="A10365" t="s">
        <v>8467</v>
      </c>
    </row>
    <row r="10366" spans="1:1" x14ac:dyDescent="0.25">
      <c r="A10366" t="s">
        <v>8468</v>
      </c>
    </row>
    <row r="10367" spans="1:1" x14ac:dyDescent="0.25">
      <c r="A10367" t="s">
        <v>8469</v>
      </c>
    </row>
    <row r="10368" spans="1:1" x14ac:dyDescent="0.25">
      <c r="A10368" t="s">
        <v>8470</v>
      </c>
    </row>
    <row r="10369" spans="1:1" x14ac:dyDescent="0.25">
      <c r="A10369" t="s">
        <v>8471</v>
      </c>
    </row>
    <row r="10370" spans="1:1" x14ac:dyDescent="0.25">
      <c r="A10370" t="s">
        <v>8472</v>
      </c>
    </row>
    <row r="10371" spans="1:1" x14ac:dyDescent="0.25">
      <c r="A10371" t="s">
        <v>8473</v>
      </c>
    </row>
    <row r="10372" spans="1:1" x14ac:dyDescent="0.25">
      <c r="A10372" t="s">
        <v>8474</v>
      </c>
    </row>
    <row r="10373" spans="1:1" x14ac:dyDescent="0.25">
      <c r="A10373" t="s">
        <v>8475</v>
      </c>
    </row>
    <row r="10374" spans="1:1" x14ac:dyDescent="0.25">
      <c r="A10374" t="s">
        <v>8476</v>
      </c>
    </row>
    <row r="10375" spans="1:1" x14ac:dyDescent="0.25">
      <c r="A10375" t="s">
        <v>8477</v>
      </c>
    </row>
    <row r="10376" spans="1:1" x14ac:dyDescent="0.25">
      <c r="A10376" t="s">
        <v>8478</v>
      </c>
    </row>
    <row r="10377" spans="1:1" x14ac:dyDescent="0.25">
      <c r="A10377" t="s">
        <v>8479</v>
      </c>
    </row>
    <row r="10378" spans="1:1" x14ac:dyDescent="0.25">
      <c r="A10378" t="s">
        <v>8480</v>
      </c>
    </row>
    <row r="10380" spans="1:1" x14ac:dyDescent="0.25">
      <c r="A10380" t="s">
        <v>8481</v>
      </c>
    </row>
    <row r="10381" spans="1:1" x14ac:dyDescent="0.25">
      <c r="A10381" t="s">
        <v>8482</v>
      </c>
    </row>
    <row r="10383" spans="1:1" x14ac:dyDescent="0.25">
      <c r="A10383" t="s">
        <v>2703</v>
      </c>
    </row>
    <row r="10384" spans="1:1" x14ac:dyDescent="0.25">
      <c r="A10384" t="s">
        <v>2706</v>
      </c>
    </row>
    <row r="10385" spans="1:1" x14ac:dyDescent="0.25">
      <c r="A10385" t="s">
        <v>8483</v>
      </c>
    </row>
    <row r="10386" spans="1:1" x14ac:dyDescent="0.25">
      <c r="A10386" t="s">
        <v>8484</v>
      </c>
    </row>
    <row r="10387" spans="1:1" x14ac:dyDescent="0.25">
      <c r="A10387" t="s">
        <v>8485</v>
      </c>
    </row>
    <row r="10389" spans="1:1" x14ac:dyDescent="0.25">
      <c r="A10389" t="s">
        <v>4984</v>
      </c>
    </row>
    <row r="10391" spans="1:1" x14ac:dyDescent="0.25">
      <c r="A10391" t="s">
        <v>4985</v>
      </c>
    </row>
    <row r="10393" spans="1:1" x14ac:dyDescent="0.25">
      <c r="A10393" t="s">
        <v>2319</v>
      </c>
    </row>
    <row r="10394" spans="1:1" x14ac:dyDescent="0.25">
      <c r="A10394" t="s">
        <v>4986</v>
      </c>
    </row>
    <row r="10395" spans="1:1" x14ac:dyDescent="0.25">
      <c r="A10395" t="s">
        <v>4987</v>
      </c>
    </row>
    <row r="10396" spans="1:1" x14ac:dyDescent="0.25">
      <c r="A10396" t="s">
        <v>4988</v>
      </c>
    </row>
    <row r="10397" spans="1:1" x14ac:dyDescent="0.25">
      <c r="A10397" t="s">
        <v>4989</v>
      </c>
    </row>
    <row r="10398" spans="1:1" x14ac:dyDescent="0.25">
      <c r="A10398" t="s">
        <v>4990</v>
      </c>
    </row>
    <row r="10399" spans="1:1" x14ac:dyDescent="0.25">
      <c r="A10399" t="s">
        <v>4991</v>
      </c>
    </row>
    <row r="10400" spans="1:1" x14ac:dyDescent="0.25">
      <c r="A10400" t="s">
        <v>4992</v>
      </c>
    </row>
    <row r="10401" spans="1:4" x14ac:dyDescent="0.25">
      <c r="A10401" t="s">
        <v>4993</v>
      </c>
    </row>
    <row r="10402" spans="1:4" x14ac:dyDescent="0.25">
      <c r="A10402" t="s">
        <v>1868</v>
      </c>
    </row>
    <row r="10403" spans="1:4" x14ac:dyDescent="0.25">
      <c r="A10403" t="s">
        <v>4994</v>
      </c>
      <c r="B10403" t="s">
        <v>4995</v>
      </c>
      <c r="C10403" t="s">
        <v>4996</v>
      </c>
      <c r="D10403" t="s">
        <v>4997</v>
      </c>
    </row>
    <row r="10404" spans="1:4" x14ac:dyDescent="0.25">
      <c r="A10404" t="s">
        <v>4998</v>
      </c>
    </row>
    <row r="10405" spans="1:4" x14ac:dyDescent="0.25">
      <c r="A10405" t="s">
        <v>4999</v>
      </c>
    </row>
    <row r="10406" spans="1:4" x14ac:dyDescent="0.25">
      <c r="A10406" t="s">
        <v>3243</v>
      </c>
    </row>
    <row r="10407" spans="1:4" x14ac:dyDescent="0.25">
      <c r="A10407" t="s">
        <v>5000</v>
      </c>
    </row>
    <row r="10408" spans="1:4" x14ac:dyDescent="0.25">
      <c r="A10408" t="s">
        <v>5001</v>
      </c>
    </row>
    <row r="10409" spans="1:4" x14ac:dyDescent="0.25">
      <c r="A10409" t="s">
        <v>5002</v>
      </c>
    </row>
    <row r="10411" spans="1:4" x14ac:dyDescent="0.25">
      <c r="A10411" t="s">
        <v>5003</v>
      </c>
    </row>
    <row r="10413" spans="1:4" x14ac:dyDescent="0.25">
      <c r="A10413" t="s">
        <v>5004</v>
      </c>
    </row>
    <row r="10415" spans="1:4" x14ac:dyDescent="0.25">
      <c r="A10415" t="s">
        <v>5005</v>
      </c>
    </row>
    <row r="10417" spans="1:3" x14ac:dyDescent="0.25">
      <c r="A10417" t="s">
        <v>5006</v>
      </c>
    </row>
    <row r="10419" spans="1:3" x14ac:dyDescent="0.25">
      <c r="A10419" t="s">
        <v>8486</v>
      </c>
    </row>
    <row r="10420" spans="1:3" x14ac:dyDescent="0.25">
      <c r="A10420" t="s">
        <v>8487</v>
      </c>
    </row>
    <row r="10421" spans="1:3" x14ac:dyDescent="0.25">
      <c r="A10421" t="s">
        <v>8488</v>
      </c>
    </row>
    <row r="10423" spans="1:3" x14ac:dyDescent="0.25">
      <c r="A10423" t="s">
        <v>6531</v>
      </c>
    </row>
    <row r="10426" spans="1:3" x14ac:dyDescent="0.25">
      <c r="A10426" t="s">
        <v>6532</v>
      </c>
    </row>
    <row r="10428" spans="1:3" x14ac:dyDescent="0.25">
      <c r="A10428" t="s">
        <v>6533</v>
      </c>
      <c r="B10428" t="s">
        <v>6534</v>
      </c>
      <c r="C10428" t="s">
        <v>6535</v>
      </c>
    </row>
    <row r="10430" spans="1:3" x14ac:dyDescent="0.25">
      <c r="A10430" t="s">
        <v>2767</v>
      </c>
    </row>
    <row r="10433" spans="1:6" x14ac:dyDescent="0.25">
      <c r="A10433" t="s">
        <v>6536</v>
      </c>
      <c r="B10433" t="s">
        <v>6537</v>
      </c>
      <c r="C10433" t="s">
        <v>6538</v>
      </c>
      <c r="D10433" t="s">
        <v>6539</v>
      </c>
      <c r="E10433" t="s">
        <v>6540</v>
      </c>
      <c r="F10433" t="s">
        <v>6541</v>
      </c>
    </row>
    <row r="10435" spans="1:6" x14ac:dyDescent="0.25">
      <c r="A10435" t="s">
        <v>6542</v>
      </c>
    </row>
    <row r="10437" spans="1:6" x14ac:dyDescent="0.25">
      <c r="A10437" t="s">
        <v>6543</v>
      </c>
    </row>
    <row r="10439" spans="1:6" x14ac:dyDescent="0.25">
      <c r="A10439" t="s">
        <v>2755</v>
      </c>
    </row>
    <row r="10442" spans="1:6" x14ac:dyDescent="0.25">
      <c r="A10442" t="s">
        <v>6544</v>
      </c>
    </row>
    <row r="10444" spans="1:6" x14ac:dyDescent="0.25">
      <c r="A10444" t="s">
        <v>3270</v>
      </c>
    </row>
    <row r="10445" spans="1:6" x14ac:dyDescent="0.25">
      <c r="A10445" t="s">
        <v>6545</v>
      </c>
    </row>
    <row r="10446" spans="1:6" x14ac:dyDescent="0.25">
      <c r="A10446" t="s">
        <v>6546</v>
      </c>
    </row>
    <row r="10447" spans="1:6" x14ac:dyDescent="0.25">
      <c r="A10447" t="s">
        <v>6547</v>
      </c>
    </row>
    <row r="10448" spans="1:6" x14ac:dyDescent="0.25">
      <c r="A10448" t="s">
        <v>6548</v>
      </c>
    </row>
    <row r="10449" spans="1:1" x14ac:dyDescent="0.25">
      <c r="A10449" t="s">
        <v>6549</v>
      </c>
    </row>
    <row r="10450" spans="1:1" x14ac:dyDescent="0.25">
      <c r="A10450" t="s">
        <v>6550</v>
      </c>
    </row>
    <row r="10451" spans="1:1" x14ac:dyDescent="0.25">
      <c r="A10451" t="s">
        <v>8489</v>
      </c>
    </row>
    <row r="10453" spans="1:1" x14ac:dyDescent="0.25">
      <c r="A10453" t="s">
        <v>8490</v>
      </c>
    </row>
    <row r="10455" spans="1:1" x14ac:dyDescent="0.25">
      <c r="A10455" t="s">
        <v>8491</v>
      </c>
    </row>
    <row r="10457" spans="1:1" x14ac:dyDescent="0.25">
      <c r="A10457" t="s">
        <v>8492</v>
      </c>
    </row>
    <row r="10459" spans="1:1" x14ac:dyDescent="0.25">
      <c r="A10459" t="s">
        <v>2617</v>
      </c>
    </row>
    <row r="10461" spans="1:1" x14ac:dyDescent="0.25">
      <c r="A10461" t="s">
        <v>8493</v>
      </c>
    </row>
    <row r="10462" spans="1:1" x14ac:dyDescent="0.25">
      <c r="A10462" t="s">
        <v>8494</v>
      </c>
    </row>
    <row r="10463" spans="1:1" x14ac:dyDescent="0.25">
      <c r="A10463" t="s">
        <v>8495</v>
      </c>
    </row>
    <row r="10466" spans="1:1" x14ac:dyDescent="0.25">
      <c r="A10466" t="s">
        <v>8496</v>
      </c>
    </row>
    <row r="10468" spans="1:1" x14ac:dyDescent="0.25">
      <c r="A10468" t="s">
        <v>2755</v>
      </c>
    </row>
    <row r="10469" spans="1:1" x14ac:dyDescent="0.25">
      <c r="A10469" t="s">
        <v>8497</v>
      </c>
    </row>
    <row r="10470" spans="1:1" x14ac:dyDescent="0.25">
      <c r="A10470" t="s">
        <v>8498</v>
      </c>
    </row>
    <row r="10471" spans="1:1" x14ac:dyDescent="0.25">
      <c r="A10471" t="s">
        <v>8499</v>
      </c>
    </row>
    <row r="10472" spans="1:1" x14ac:dyDescent="0.25">
      <c r="A10472" t="s">
        <v>8500</v>
      </c>
    </row>
    <row r="10473" spans="1:1" x14ac:dyDescent="0.25">
      <c r="A10473" t="s">
        <v>8501</v>
      </c>
    </row>
    <row r="10474" spans="1:1" x14ac:dyDescent="0.25">
      <c r="A10474" t="s">
        <v>8502</v>
      </c>
    </row>
    <row r="10475" spans="1:1" x14ac:dyDescent="0.25">
      <c r="A10475" t="s">
        <v>8503</v>
      </c>
    </row>
    <row r="10476" spans="1:1" x14ac:dyDescent="0.25">
      <c r="A10476" t="s">
        <v>8504</v>
      </c>
    </row>
    <row r="10477" spans="1:1" x14ac:dyDescent="0.25">
      <c r="A10477" t="s">
        <v>8505</v>
      </c>
    </row>
    <row r="10478" spans="1:1" x14ac:dyDescent="0.25">
      <c r="A10478" t="s">
        <v>8506</v>
      </c>
    </row>
    <row r="10479" spans="1:1" x14ac:dyDescent="0.25">
      <c r="A10479" t="s">
        <v>8507</v>
      </c>
    </row>
    <row r="10480" spans="1:1" x14ac:dyDescent="0.25">
      <c r="A10480" t="s">
        <v>8508</v>
      </c>
    </row>
    <row r="10481" spans="1:1" x14ac:dyDescent="0.25">
      <c r="A10481" t="s">
        <v>8509</v>
      </c>
    </row>
    <row r="10482" spans="1:1" x14ac:dyDescent="0.25">
      <c r="A10482" t="s">
        <v>3270</v>
      </c>
    </row>
    <row r="10483" spans="1:1" x14ac:dyDescent="0.25">
      <c r="A10483" t="s">
        <v>8510</v>
      </c>
    </row>
    <row r="10484" spans="1:1" x14ac:dyDescent="0.25">
      <c r="A10484" t="s">
        <v>8511</v>
      </c>
    </row>
    <row r="10485" spans="1:1" x14ac:dyDescent="0.25">
      <c r="A10485" t="s">
        <v>8512</v>
      </c>
    </row>
    <row r="10486" spans="1:1" x14ac:dyDescent="0.25">
      <c r="A10486" t="s">
        <v>8513</v>
      </c>
    </row>
    <row r="10487" spans="1:1" x14ac:dyDescent="0.25">
      <c r="A10487" t="s">
        <v>8514</v>
      </c>
    </row>
    <row r="10488" spans="1:1" x14ac:dyDescent="0.25">
      <c r="A10488" t="s">
        <v>8515</v>
      </c>
    </row>
    <row r="10489" spans="1:1" x14ac:dyDescent="0.25">
      <c r="A10489" t="s">
        <v>8516</v>
      </c>
    </row>
    <row r="10490" spans="1:1" x14ac:dyDescent="0.25">
      <c r="A10490" t="s">
        <v>8517</v>
      </c>
    </row>
    <row r="10491" spans="1:1" x14ac:dyDescent="0.25">
      <c r="A10491" t="s">
        <v>8518</v>
      </c>
    </row>
    <row r="10492" spans="1:1" x14ac:dyDescent="0.25">
      <c r="A10492" t="s">
        <v>8519</v>
      </c>
    </row>
    <row r="10493" spans="1:1" x14ac:dyDescent="0.25">
      <c r="A10493" t="s">
        <v>8520</v>
      </c>
    </row>
    <row r="10494" spans="1:1" x14ac:dyDescent="0.25">
      <c r="A10494" t="s">
        <v>8521</v>
      </c>
    </row>
    <row r="10495" spans="1:1" x14ac:dyDescent="0.25">
      <c r="A10495" t="s">
        <v>8522</v>
      </c>
    </row>
    <row r="10496" spans="1:1" x14ac:dyDescent="0.25">
      <c r="A10496" t="s">
        <v>8523</v>
      </c>
    </row>
    <row r="10497" spans="1:1" x14ac:dyDescent="0.25">
      <c r="A10497" t="s">
        <v>8524</v>
      </c>
    </row>
    <row r="10498" spans="1:1" x14ac:dyDescent="0.25">
      <c r="A10498" t="s">
        <v>8525</v>
      </c>
    </row>
    <row r="10500" spans="1:1" x14ac:dyDescent="0.25">
      <c r="A10500" t="s">
        <v>8526</v>
      </c>
    </row>
    <row r="10501" spans="1:1" x14ac:dyDescent="0.25">
      <c r="A10501" t="s">
        <v>8527</v>
      </c>
    </row>
    <row r="10502" spans="1:1" x14ac:dyDescent="0.25">
      <c r="A10502" t="s">
        <v>8528</v>
      </c>
    </row>
    <row r="10503" spans="1:1" x14ac:dyDescent="0.25">
      <c r="A10503" t="s">
        <v>750</v>
      </c>
    </row>
    <row r="10505" spans="1:1" x14ac:dyDescent="0.25">
      <c r="A10505" t="s">
        <v>5183</v>
      </c>
    </row>
    <row r="10506" spans="1:1" x14ac:dyDescent="0.25">
      <c r="A10506" t="s">
        <v>8529</v>
      </c>
    </row>
    <row r="10508" spans="1:1" x14ac:dyDescent="0.25">
      <c r="A10508" t="s">
        <v>5645</v>
      </c>
    </row>
    <row r="10509" spans="1:1" x14ac:dyDescent="0.25">
      <c r="A10509" t="s">
        <v>801</v>
      </c>
    </row>
    <row r="10511" spans="1:1" x14ac:dyDescent="0.25">
      <c r="A10511" t="s">
        <v>8530</v>
      </c>
    </row>
    <row r="10512" spans="1:1" x14ac:dyDescent="0.25">
      <c r="A10512" t="s">
        <v>8531</v>
      </c>
    </row>
    <row r="10514" spans="1:1" x14ac:dyDescent="0.25">
      <c r="A10514" t="s">
        <v>2569</v>
      </c>
    </row>
    <row r="10515" spans="1:1" x14ac:dyDescent="0.25">
      <c r="A10515" t="s">
        <v>8532</v>
      </c>
    </row>
    <row r="10517" spans="1:1" x14ac:dyDescent="0.25">
      <c r="A10517" t="s">
        <v>8533</v>
      </c>
    </row>
    <row r="10519" spans="1:1" x14ac:dyDescent="0.25">
      <c r="A10519" t="s">
        <v>8534</v>
      </c>
    </row>
    <row r="10521" spans="1:1" x14ac:dyDescent="0.25">
      <c r="A10521" t="s">
        <v>8535</v>
      </c>
    </row>
    <row r="10522" spans="1:1" x14ac:dyDescent="0.25">
      <c r="A10522" t="s">
        <v>8536</v>
      </c>
    </row>
    <row r="10523" spans="1:1" x14ac:dyDescent="0.25">
      <c r="A10523" t="s">
        <v>8537</v>
      </c>
    </row>
    <row r="10524" spans="1:1" x14ac:dyDescent="0.25">
      <c r="A10524" t="s">
        <v>8538</v>
      </c>
    </row>
    <row r="10525" spans="1:1" x14ac:dyDescent="0.25">
      <c r="A10525" t="s">
        <v>8539</v>
      </c>
    </row>
    <row r="10526" spans="1:1" x14ac:dyDescent="0.25">
      <c r="A10526" t="s">
        <v>8540</v>
      </c>
    </row>
    <row r="10527" spans="1:1" x14ac:dyDescent="0.25">
      <c r="A10527" t="s">
        <v>8541</v>
      </c>
    </row>
    <row r="10528" spans="1:1" x14ac:dyDescent="0.25">
      <c r="A10528" t="s">
        <v>8542</v>
      </c>
    </row>
    <row r="10529" spans="1:1" x14ac:dyDescent="0.25">
      <c r="A10529" t="s">
        <v>8543</v>
      </c>
    </row>
    <row r="10530" spans="1:1" x14ac:dyDescent="0.25">
      <c r="A10530" t="s">
        <v>8544</v>
      </c>
    </row>
    <row r="10531" spans="1:1" x14ac:dyDescent="0.25">
      <c r="A10531" t="s">
        <v>8545</v>
      </c>
    </row>
    <row r="10532" spans="1:1" x14ac:dyDescent="0.25">
      <c r="A10532" t="s">
        <v>8546</v>
      </c>
    </row>
    <row r="10533" spans="1:1" x14ac:dyDescent="0.25">
      <c r="A10533" t="s">
        <v>2205</v>
      </c>
    </row>
    <row r="10534" spans="1:1" x14ac:dyDescent="0.25">
      <c r="A10534" t="s">
        <v>8547</v>
      </c>
    </row>
    <row r="10535" spans="1:1" x14ac:dyDescent="0.25">
      <c r="A10535" t="s">
        <v>8548</v>
      </c>
    </row>
    <row r="10536" spans="1:1" x14ac:dyDescent="0.25">
      <c r="A10536" t="s">
        <v>8549</v>
      </c>
    </row>
    <row r="10537" spans="1:1" x14ac:dyDescent="0.25">
      <c r="A10537" t="s">
        <v>8550</v>
      </c>
    </row>
    <row r="10538" spans="1:1" x14ac:dyDescent="0.25">
      <c r="A10538" t="s">
        <v>8551</v>
      </c>
    </row>
    <row r="10539" spans="1:1" x14ac:dyDescent="0.25">
      <c r="A10539" t="s">
        <v>8552</v>
      </c>
    </row>
    <row r="10540" spans="1:1" x14ac:dyDescent="0.25">
      <c r="A10540" t="s">
        <v>8553</v>
      </c>
    </row>
    <row r="10541" spans="1:1" x14ac:dyDescent="0.25">
      <c r="A10541" t="s">
        <v>8554</v>
      </c>
    </row>
    <row r="10542" spans="1:1" x14ac:dyDescent="0.25">
      <c r="A10542" t="s">
        <v>8555</v>
      </c>
    </row>
    <row r="10543" spans="1:1" x14ac:dyDescent="0.25">
      <c r="A10543" t="s">
        <v>8556</v>
      </c>
    </row>
    <row r="10544" spans="1:1" x14ac:dyDescent="0.25">
      <c r="A10544" t="s">
        <v>8557</v>
      </c>
    </row>
    <row r="10545" spans="1:1" x14ac:dyDescent="0.25">
      <c r="A10545" t="s">
        <v>8558</v>
      </c>
    </row>
    <row r="10546" spans="1:1" x14ac:dyDescent="0.25">
      <c r="A10546" t="s">
        <v>8559</v>
      </c>
    </row>
    <row r="10547" spans="1:1" x14ac:dyDescent="0.25">
      <c r="A10547" t="s">
        <v>8560</v>
      </c>
    </row>
    <row r="10548" spans="1:1" x14ac:dyDescent="0.25">
      <c r="A10548" t="s">
        <v>8561</v>
      </c>
    </row>
    <row r="10549" spans="1:1" x14ac:dyDescent="0.25">
      <c r="A10549" t="s">
        <v>6630</v>
      </c>
    </row>
    <row r="10551" spans="1:1" x14ac:dyDescent="0.25">
      <c r="A10551" t="s">
        <v>4378</v>
      </c>
    </row>
    <row r="10552" spans="1:1" x14ac:dyDescent="0.25">
      <c r="A10552" t="s">
        <v>6631</v>
      </c>
    </row>
    <row r="10554" spans="1:1" x14ac:dyDescent="0.25">
      <c r="A10554" t="s">
        <v>6632</v>
      </c>
    </row>
    <row r="10556" spans="1:1" x14ac:dyDescent="0.25">
      <c r="A10556" t="s">
        <v>2755</v>
      </c>
    </row>
    <row r="10557" spans="1:1" x14ac:dyDescent="0.25">
      <c r="A10557" t="s">
        <v>6633</v>
      </c>
    </row>
    <row r="10558" spans="1:1" x14ac:dyDescent="0.25">
      <c r="A10558" t="s">
        <v>6634</v>
      </c>
    </row>
    <row r="10559" spans="1:1" x14ac:dyDescent="0.25">
      <c r="A10559" t="s">
        <v>6635</v>
      </c>
    </row>
    <row r="10560" spans="1:1" x14ac:dyDescent="0.25">
      <c r="A10560" t="s">
        <v>6636</v>
      </c>
    </row>
    <row r="10561" spans="1:1" x14ac:dyDescent="0.25">
      <c r="A10561" t="s">
        <v>6637</v>
      </c>
    </row>
    <row r="10562" spans="1:1" x14ac:dyDescent="0.25">
      <c r="A10562" t="s">
        <v>5100</v>
      </c>
    </row>
    <row r="10563" spans="1:1" x14ac:dyDescent="0.25">
      <c r="A10563" t="s">
        <v>6638</v>
      </c>
    </row>
    <row r="10564" spans="1:1" x14ac:dyDescent="0.25">
      <c r="A10564" t="s">
        <v>6639</v>
      </c>
    </row>
    <row r="10565" spans="1:1" x14ac:dyDescent="0.25">
      <c r="A10565" t="s">
        <v>6640</v>
      </c>
    </row>
    <row r="10566" spans="1:1" x14ac:dyDescent="0.25">
      <c r="A10566" t="s">
        <v>6641</v>
      </c>
    </row>
    <row r="10567" spans="1:1" x14ac:dyDescent="0.25">
      <c r="A10567" t="s">
        <v>6642</v>
      </c>
    </row>
    <row r="10568" spans="1:1" x14ac:dyDescent="0.25">
      <c r="A10568" t="s">
        <v>6643</v>
      </c>
    </row>
    <row r="10569" spans="1:1" x14ac:dyDescent="0.25">
      <c r="A10569" t="s">
        <v>6644</v>
      </c>
    </row>
    <row r="10570" spans="1:1" x14ac:dyDescent="0.25">
      <c r="A10570" t="s">
        <v>6645</v>
      </c>
    </row>
    <row r="10571" spans="1:1" x14ac:dyDescent="0.25">
      <c r="A10571" t="s">
        <v>6646</v>
      </c>
    </row>
    <row r="10572" spans="1:1" x14ac:dyDescent="0.25">
      <c r="A10572" t="s">
        <v>6647</v>
      </c>
    </row>
    <row r="10573" spans="1:1" x14ac:dyDescent="0.25">
      <c r="A10573" t="s">
        <v>6648</v>
      </c>
    </row>
    <row r="10574" spans="1:1" x14ac:dyDescent="0.25">
      <c r="A10574" t="s">
        <v>8562</v>
      </c>
    </row>
    <row r="10576" spans="1:1" x14ac:dyDescent="0.25">
      <c r="A10576" t="s">
        <v>750</v>
      </c>
    </row>
    <row r="10578" spans="1:1" x14ac:dyDescent="0.25">
      <c r="A10578" t="s">
        <v>8563</v>
      </c>
    </row>
    <row r="10580" spans="1:1" x14ac:dyDescent="0.25">
      <c r="A10580" t="s">
        <v>1339</v>
      </c>
    </row>
    <row r="10582" spans="1:1" x14ac:dyDescent="0.25">
      <c r="A10582" t="s">
        <v>8564</v>
      </c>
    </row>
    <row r="10584" spans="1:1" x14ac:dyDescent="0.25">
      <c r="A10584" t="s">
        <v>8565</v>
      </c>
    </row>
    <row r="10586" spans="1:1" x14ac:dyDescent="0.25">
      <c r="A10586" t="s">
        <v>8566</v>
      </c>
    </row>
    <row r="10587" spans="1:1" x14ac:dyDescent="0.25">
      <c r="A10587" t="s">
        <v>8567</v>
      </c>
    </row>
    <row r="10588" spans="1:1" x14ac:dyDescent="0.25">
      <c r="A10588" t="s">
        <v>8568</v>
      </c>
    </row>
    <row r="10589" spans="1:1" x14ac:dyDescent="0.25">
      <c r="A10589" t="s">
        <v>8569</v>
      </c>
    </row>
    <row r="10590" spans="1:1" x14ac:dyDescent="0.25">
      <c r="A10590" t="s">
        <v>8570</v>
      </c>
    </row>
    <row r="10591" spans="1:1" x14ac:dyDescent="0.25">
      <c r="A10591" t="s">
        <v>8571</v>
      </c>
    </row>
    <row r="10592" spans="1:1" x14ac:dyDescent="0.25">
      <c r="A10592" t="s">
        <v>8572</v>
      </c>
    </row>
    <row r="10593" spans="1:1" x14ac:dyDescent="0.25">
      <c r="A10593" t="s">
        <v>8573</v>
      </c>
    </row>
    <row r="10594" spans="1:1" x14ac:dyDescent="0.25">
      <c r="A10594" t="s">
        <v>8574</v>
      </c>
    </row>
    <row r="10595" spans="1:1" x14ac:dyDescent="0.25">
      <c r="A10595" t="s">
        <v>8575</v>
      </c>
    </row>
    <row r="10596" spans="1:1" x14ac:dyDescent="0.25">
      <c r="A10596" t="s">
        <v>8576</v>
      </c>
    </row>
    <row r="10597" spans="1:1" x14ac:dyDescent="0.25">
      <c r="A10597" t="s">
        <v>8577</v>
      </c>
    </row>
    <row r="10598" spans="1:1" x14ac:dyDescent="0.25">
      <c r="A10598" t="s">
        <v>8578</v>
      </c>
    </row>
    <row r="10599" spans="1:1" x14ac:dyDescent="0.25">
      <c r="A10599" t="s">
        <v>8579</v>
      </c>
    </row>
    <row r="10600" spans="1:1" x14ac:dyDescent="0.25">
      <c r="A10600" t="s">
        <v>8580</v>
      </c>
    </row>
    <row r="10601" spans="1:1" x14ac:dyDescent="0.25">
      <c r="A10601" t="s">
        <v>8581</v>
      </c>
    </row>
    <row r="10602" spans="1:1" x14ac:dyDescent="0.25">
      <c r="A10602" t="s">
        <v>8582</v>
      </c>
    </row>
    <row r="10603" spans="1:1" x14ac:dyDescent="0.25">
      <c r="A10603" t="s">
        <v>8583</v>
      </c>
    </row>
    <row r="10604" spans="1:1" x14ac:dyDescent="0.25">
      <c r="A10604" t="s">
        <v>8584</v>
      </c>
    </row>
    <row r="10605" spans="1:1" x14ac:dyDescent="0.25">
      <c r="A10605" t="s">
        <v>8585</v>
      </c>
    </row>
    <row r="10606" spans="1:1" x14ac:dyDescent="0.25">
      <c r="A10606" t="s">
        <v>8586</v>
      </c>
    </row>
    <row r="10607" spans="1:1" x14ac:dyDescent="0.25">
      <c r="A10607" t="s">
        <v>8587</v>
      </c>
    </row>
    <row r="10608" spans="1:1" x14ac:dyDescent="0.25">
      <c r="A10608" t="s">
        <v>8588</v>
      </c>
    </row>
    <row r="10609" spans="1:1" x14ac:dyDescent="0.25">
      <c r="A10609" t="s">
        <v>8589</v>
      </c>
    </row>
    <row r="10610" spans="1:1" x14ac:dyDescent="0.25">
      <c r="A10610" t="s">
        <v>8590</v>
      </c>
    </row>
    <row r="10611" spans="1:1" x14ac:dyDescent="0.25">
      <c r="A10611" t="s">
        <v>8591</v>
      </c>
    </row>
    <row r="10612" spans="1:1" x14ac:dyDescent="0.25">
      <c r="A10612" t="s">
        <v>8592</v>
      </c>
    </row>
    <row r="10613" spans="1:1" x14ac:dyDescent="0.25">
      <c r="A10613" t="s">
        <v>8593</v>
      </c>
    </row>
    <row r="10614" spans="1:1" x14ac:dyDescent="0.25">
      <c r="A10614" t="s">
        <v>8594</v>
      </c>
    </row>
    <row r="10615" spans="1:1" x14ac:dyDescent="0.25">
      <c r="A10615" t="s">
        <v>8595</v>
      </c>
    </row>
    <row r="10616" spans="1:1" x14ac:dyDescent="0.25">
      <c r="A10616" t="s">
        <v>8596</v>
      </c>
    </row>
    <row r="10617" spans="1:1" x14ac:dyDescent="0.25">
      <c r="A10617" t="s">
        <v>8597</v>
      </c>
    </row>
    <row r="10618" spans="1:1" x14ac:dyDescent="0.25">
      <c r="A10618" t="s">
        <v>8598</v>
      </c>
    </row>
    <row r="10619" spans="1:1" x14ac:dyDescent="0.25">
      <c r="A10619" t="s">
        <v>8599</v>
      </c>
    </row>
    <row r="10620" spans="1:1" x14ac:dyDescent="0.25">
      <c r="A10620" t="s">
        <v>8600</v>
      </c>
    </row>
    <row r="10621" spans="1:1" x14ac:dyDescent="0.25">
      <c r="A10621" t="s">
        <v>8601</v>
      </c>
    </row>
    <row r="10622" spans="1:1" x14ac:dyDescent="0.25">
      <c r="A10622" t="s">
        <v>8602</v>
      </c>
    </row>
    <row r="10623" spans="1:1" x14ac:dyDescent="0.25">
      <c r="A10623" t="s">
        <v>8603</v>
      </c>
    </row>
    <row r="10625" spans="1:1" x14ac:dyDescent="0.25">
      <c r="A10625" t="s">
        <v>8604</v>
      </c>
    </row>
    <row r="10627" spans="1:1" x14ac:dyDescent="0.25">
      <c r="A10627" t="s">
        <v>8605</v>
      </c>
    </row>
    <row r="10629" spans="1:1" x14ac:dyDescent="0.25">
      <c r="A10629" t="s">
        <v>8606</v>
      </c>
    </row>
    <row r="10630" spans="1:1" x14ac:dyDescent="0.25">
      <c r="A10630" t="s">
        <v>8607</v>
      </c>
    </row>
    <row r="10631" spans="1:1" x14ac:dyDescent="0.25">
      <c r="A10631" t="s">
        <v>8608</v>
      </c>
    </row>
    <row r="10633" spans="1:1" x14ac:dyDescent="0.25">
      <c r="A10633" t="s">
        <v>6604</v>
      </c>
    </row>
    <row r="10635" spans="1:1" x14ac:dyDescent="0.25">
      <c r="A10635" t="s">
        <v>2120</v>
      </c>
    </row>
    <row r="10636" spans="1:1" x14ac:dyDescent="0.25">
      <c r="A10636" t="s">
        <v>6605</v>
      </c>
    </row>
    <row r="10637" spans="1:1" x14ac:dyDescent="0.25">
      <c r="A10637" t="s">
        <v>2755</v>
      </c>
    </row>
    <row r="10638" spans="1:1" x14ac:dyDescent="0.25">
      <c r="A10638" t="s">
        <v>6606</v>
      </c>
    </row>
    <row r="10639" spans="1:1" x14ac:dyDescent="0.25">
      <c r="A10639" t="s">
        <v>6607</v>
      </c>
    </row>
    <row r="10640" spans="1:1" x14ac:dyDescent="0.25">
      <c r="A10640" t="s">
        <v>6608</v>
      </c>
    </row>
    <row r="10641" spans="1:2" x14ac:dyDescent="0.25">
      <c r="A10641" t="s">
        <v>6609</v>
      </c>
    </row>
    <row r="10642" spans="1:2" x14ac:dyDescent="0.25">
      <c r="A10642" t="s">
        <v>6610</v>
      </c>
    </row>
    <row r="10643" spans="1:2" x14ac:dyDescent="0.25">
      <c r="A10643" t="s">
        <v>6611</v>
      </c>
    </row>
    <row r="10644" spans="1:2" x14ac:dyDescent="0.25">
      <c r="A10644" t="s">
        <v>6612</v>
      </c>
    </row>
    <row r="10645" spans="1:2" x14ac:dyDescent="0.25">
      <c r="A10645" t="s">
        <v>6613</v>
      </c>
    </row>
    <row r="10646" spans="1:2" x14ac:dyDescent="0.25">
      <c r="A10646" t="s">
        <v>6614</v>
      </c>
    </row>
    <row r="10647" spans="1:2" x14ac:dyDescent="0.25">
      <c r="A10647" t="s">
        <v>6615</v>
      </c>
    </row>
    <row r="10648" spans="1:2" x14ac:dyDescent="0.25">
      <c r="A10648" t="s">
        <v>6616</v>
      </c>
    </row>
    <row r="10649" spans="1:2" x14ac:dyDescent="0.25">
      <c r="A10649" t="s">
        <v>6617</v>
      </c>
    </row>
    <row r="10650" spans="1:2" x14ac:dyDescent="0.25">
      <c r="A10650" t="s">
        <v>6618</v>
      </c>
      <c r="B10650" t="s">
        <v>6619</v>
      </c>
    </row>
    <row r="10651" spans="1:2" x14ac:dyDescent="0.25">
      <c r="A10651" t="s">
        <v>6620</v>
      </c>
    </row>
    <row r="10652" spans="1:2" x14ac:dyDescent="0.25">
      <c r="A10652" t="s">
        <v>6621</v>
      </c>
    </row>
    <row r="10653" spans="1:2" x14ac:dyDescent="0.25">
      <c r="A10653" t="s">
        <v>6622</v>
      </c>
    </row>
    <row r="10654" spans="1:2" x14ac:dyDescent="0.25">
      <c r="A10654" t="s">
        <v>6623</v>
      </c>
    </row>
    <row r="10655" spans="1:2" x14ac:dyDescent="0.25">
      <c r="A10655" t="s">
        <v>6624</v>
      </c>
    </row>
    <row r="10656" spans="1:2" x14ac:dyDescent="0.25">
      <c r="A10656" t="s">
        <v>6625</v>
      </c>
    </row>
    <row r="10657" spans="1:2" x14ac:dyDescent="0.25">
      <c r="A10657" t="s">
        <v>6626</v>
      </c>
      <c r="B10657" t="s">
        <v>6627</v>
      </c>
    </row>
    <row r="10658" spans="1:2" x14ac:dyDescent="0.25">
      <c r="A10658" t="s">
        <v>6628</v>
      </c>
    </row>
    <row r="10659" spans="1:2" x14ac:dyDescent="0.25">
      <c r="A10659" t="s">
        <v>8609</v>
      </c>
    </row>
    <row r="10661" spans="1:2" x14ac:dyDescent="0.25">
      <c r="A10661" t="s">
        <v>6650</v>
      </c>
    </row>
    <row r="10663" spans="1:2" x14ac:dyDescent="0.25">
      <c r="A10663" t="s">
        <v>6651</v>
      </c>
    </row>
    <row r="10664" spans="1:2" x14ac:dyDescent="0.25">
      <c r="A10664" t="s">
        <v>6652</v>
      </c>
    </row>
    <row r="10665" spans="1:2" x14ac:dyDescent="0.25">
      <c r="A10665" t="s">
        <v>6653</v>
      </c>
    </row>
    <row r="10666" spans="1:2" x14ac:dyDescent="0.25">
      <c r="A10666" t="s">
        <v>6654</v>
      </c>
    </row>
    <row r="10667" spans="1:2" x14ac:dyDescent="0.25">
      <c r="A10667" t="s">
        <v>6655</v>
      </c>
    </row>
    <row r="10668" spans="1:2" x14ac:dyDescent="0.25">
      <c r="A10668" t="s">
        <v>6656</v>
      </c>
    </row>
    <row r="10669" spans="1:2" x14ac:dyDescent="0.25">
      <c r="A10669" t="s">
        <v>6657</v>
      </c>
    </row>
    <row r="10670" spans="1:2" x14ac:dyDescent="0.25">
      <c r="A10670" t="s">
        <v>6658</v>
      </c>
    </row>
    <row r="10671" spans="1:2" x14ac:dyDescent="0.25">
      <c r="A10671" t="s">
        <v>6659</v>
      </c>
    </row>
    <row r="10672" spans="1:2" x14ac:dyDescent="0.25">
      <c r="A10672" t="s">
        <v>6660</v>
      </c>
    </row>
    <row r="10673" spans="1:1" x14ac:dyDescent="0.25">
      <c r="A10673" t="s">
        <v>6661</v>
      </c>
    </row>
    <row r="10675" spans="1:1" x14ac:dyDescent="0.25">
      <c r="A10675" t="s">
        <v>6662</v>
      </c>
    </row>
    <row r="10677" spans="1:1" x14ac:dyDescent="0.25">
      <c r="A10677" t="s">
        <v>6663</v>
      </c>
    </row>
    <row r="10679" spans="1:1" x14ac:dyDescent="0.25">
      <c r="A10679" t="s">
        <v>6664</v>
      </c>
    </row>
    <row r="10681" spans="1:1" x14ac:dyDescent="0.25">
      <c r="A10681" t="s">
        <v>6665</v>
      </c>
    </row>
    <row r="10683" spans="1:1" x14ac:dyDescent="0.25">
      <c r="A10683" t="s">
        <v>6666</v>
      </c>
    </row>
    <row r="10685" spans="1:1" x14ac:dyDescent="0.25">
      <c r="A10685" t="s">
        <v>6667</v>
      </c>
    </row>
    <row r="10687" spans="1:1" x14ac:dyDescent="0.25">
      <c r="A10687" t="s">
        <v>6668</v>
      </c>
    </row>
    <row r="10688" spans="1:1" x14ac:dyDescent="0.25">
      <c r="A10688" t="s">
        <v>6669</v>
      </c>
    </row>
    <row r="10689" spans="1:1" x14ac:dyDescent="0.25">
      <c r="A10689" t="s">
        <v>6670</v>
      </c>
    </row>
    <row r="10690" spans="1:1" x14ac:dyDescent="0.25">
      <c r="A10690" t="s">
        <v>8610</v>
      </c>
    </row>
    <row r="10692" spans="1:1" x14ac:dyDescent="0.25">
      <c r="A10692" t="s">
        <v>2710</v>
      </c>
    </row>
    <row r="10694" spans="1:1" x14ac:dyDescent="0.25">
      <c r="A10694" t="s">
        <v>2609</v>
      </c>
    </row>
    <row r="10695" spans="1:1" x14ac:dyDescent="0.25">
      <c r="A10695" t="s">
        <v>2711</v>
      </c>
    </row>
    <row r="10696" spans="1:1" x14ac:dyDescent="0.25">
      <c r="A10696" t="s">
        <v>2712</v>
      </c>
    </row>
    <row r="10697" spans="1:1" x14ac:dyDescent="0.25">
      <c r="A10697" t="s">
        <v>2713</v>
      </c>
    </row>
    <row r="10698" spans="1:1" x14ac:dyDescent="0.25">
      <c r="A10698" t="s">
        <v>2714</v>
      </c>
    </row>
    <row r="10699" spans="1:1" x14ac:dyDescent="0.25">
      <c r="A10699" t="s">
        <v>2715</v>
      </c>
    </row>
    <row r="10700" spans="1:1" x14ac:dyDescent="0.25">
      <c r="A10700" t="s">
        <v>2716</v>
      </c>
    </row>
    <row r="10701" spans="1:1" x14ac:dyDescent="0.25">
      <c r="A10701" t="s">
        <v>2717</v>
      </c>
    </row>
    <row r="10702" spans="1:1" x14ac:dyDescent="0.25">
      <c r="A10702" t="s">
        <v>2718</v>
      </c>
    </row>
    <row r="10703" spans="1:1" x14ac:dyDescent="0.25">
      <c r="A10703" t="s">
        <v>2617</v>
      </c>
    </row>
    <row r="10704" spans="1:1" x14ac:dyDescent="0.25">
      <c r="A10704" t="s">
        <v>2719</v>
      </c>
    </row>
    <row r="10705" spans="1:1" x14ac:dyDescent="0.25">
      <c r="A10705" t="s">
        <v>2720</v>
      </c>
    </row>
    <row r="10706" spans="1:1" x14ac:dyDescent="0.25">
      <c r="A10706" t="s">
        <v>2721</v>
      </c>
    </row>
    <row r="10707" spans="1:1" x14ac:dyDescent="0.25">
      <c r="A10707" t="s">
        <v>2722</v>
      </c>
    </row>
    <row r="10708" spans="1:1" x14ac:dyDescent="0.25">
      <c r="A10708" t="s">
        <v>2723</v>
      </c>
    </row>
    <row r="10709" spans="1:1" x14ac:dyDescent="0.25">
      <c r="A10709" t="s">
        <v>2724</v>
      </c>
    </row>
    <row r="10710" spans="1:1" x14ac:dyDescent="0.25">
      <c r="A10710" t="s">
        <v>2725</v>
      </c>
    </row>
    <row r="10711" spans="1:1" x14ac:dyDescent="0.25">
      <c r="A10711" t="s">
        <v>2726</v>
      </c>
    </row>
    <row r="10712" spans="1:1" x14ac:dyDescent="0.25">
      <c r="A10712" t="s">
        <v>2727</v>
      </c>
    </row>
    <row r="10713" spans="1:1" x14ac:dyDescent="0.25">
      <c r="A10713" t="s">
        <v>2728</v>
      </c>
    </row>
    <row r="10714" spans="1:1" x14ac:dyDescent="0.25">
      <c r="A10714" t="s">
        <v>2729</v>
      </c>
    </row>
    <row r="10715" spans="1:1" x14ac:dyDescent="0.25">
      <c r="A10715" t="s">
        <v>2730</v>
      </c>
    </row>
    <row r="10716" spans="1:1" x14ac:dyDescent="0.25">
      <c r="A10716" t="s">
        <v>2731</v>
      </c>
    </row>
    <row r="10717" spans="1:1" x14ac:dyDescent="0.25">
      <c r="A10717" t="s">
        <v>2732</v>
      </c>
    </row>
    <row r="10718" spans="1:1" x14ac:dyDescent="0.25">
      <c r="A10718" t="s">
        <v>2733</v>
      </c>
    </row>
    <row r="10719" spans="1:1" x14ac:dyDescent="0.25">
      <c r="A10719" t="s">
        <v>2734</v>
      </c>
    </row>
    <row r="10721" spans="1:1" x14ac:dyDescent="0.25">
      <c r="A10721" t="s">
        <v>2735</v>
      </c>
    </row>
    <row r="10722" spans="1:1" x14ac:dyDescent="0.25">
      <c r="A10722" t="s">
        <v>2626</v>
      </c>
    </row>
    <row r="10724" spans="1:1" x14ac:dyDescent="0.25">
      <c r="A10724" t="s">
        <v>2627</v>
      </c>
    </row>
    <row r="10726" spans="1:1" x14ac:dyDescent="0.25">
      <c r="A10726" t="s">
        <v>2628</v>
      </c>
    </row>
    <row r="10728" spans="1:1" x14ac:dyDescent="0.25">
      <c r="A10728" t="s">
        <v>2629</v>
      </c>
    </row>
    <row r="10730" spans="1:1" x14ac:dyDescent="0.25">
      <c r="A10730" t="s">
        <v>2736</v>
      </c>
    </row>
    <row r="10732" spans="1:1" x14ac:dyDescent="0.25">
      <c r="A10732" t="s">
        <v>2737</v>
      </c>
    </row>
    <row r="10733" spans="1:1" x14ac:dyDescent="0.25">
      <c r="A10733" t="s">
        <v>2738</v>
      </c>
    </row>
    <row r="10734" spans="1:1" x14ac:dyDescent="0.25">
      <c r="A10734" t="s">
        <v>8611</v>
      </c>
    </row>
    <row r="10735" spans="1:1" x14ac:dyDescent="0.25">
      <c r="A10735" t="s">
        <v>2566</v>
      </c>
    </row>
    <row r="10736" spans="1:1" x14ac:dyDescent="0.25">
      <c r="A10736" t="s">
        <v>2567</v>
      </c>
    </row>
    <row r="10738" spans="1:1" x14ac:dyDescent="0.25">
      <c r="A10738" t="s">
        <v>2568</v>
      </c>
    </row>
    <row r="10740" spans="1:1" x14ac:dyDescent="0.25">
      <c r="A10740" t="s">
        <v>2569</v>
      </c>
    </row>
    <row r="10742" spans="1:1" x14ac:dyDescent="0.25">
      <c r="A10742" t="s">
        <v>2570</v>
      </c>
    </row>
    <row r="10744" spans="1:1" x14ac:dyDescent="0.25">
      <c r="A10744" t="s">
        <v>2571</v>
      </c>
    </row>
    <row r="10745" spans="1:1" x14ac:dyDescent="0.25">
      <c r="A10745" t="s">
        <v>2572</v>
      </c>
    </row>
    <row r="10746" spans="1:1" x14ac:dyDescent="0.25">
      <c r="A10746" t="s">
        <v>2573</v>
      </c>
    </row>
    <row r="10747" spans="1:1" x14ac:dyDescent="0.25">
      <c r="A10747" t="s">
        <v>2574</v>
      </c>
    </row>
    <row r="10748" spans="1:1" x14ac:dyDescent="0.25">
      <c r="A10748" t="s">
        <v>2575</v>
      </c>
    </row>
    <row r="10749" spans="1:1" x14ac:dyDescent="0.25">
      <c r="A10749" t="s">
        <v>2576</v>
      </c>
    </row>
    <row r="10750" spans="1:1" x14ac:dyDescent="0.25">
      <c r="A10750" t="s">
        <v>2577</v>
      </c>
    </row>
    <row r="10751" spans="1:1" x14ac:dyDescent="0.25">
      <c r="A10751" t="s">
        <v>2578</v>
      </c>
    </row>
    <row r="10752" spans="1:1" x14ac:dyDescent="0.25">
      <c r="A10752" t="s">
        <v>2579</v>
      </c>
    </row>
    <row r="10753" spans="1:1" x14ac:dyDescent="0.25">
      <c r="A10753" t="s">
        <v>2580</v>
      </c>
    </row>
    <row r="10754" spans="1:1" x14ac:dyDescent="0.25">
      <c r="A10754" t="s">
        <v>2581</v>
      </c>
    </row>
    <row r="10755" spans="1:1" x14ac:dyDescent="0.25">
      <c r="A10755" t="s">
        <v>2582</v>
      </c>
    </row>
    <row r="10756" spans="1:1" x14ac:dyDescent="0.25">
      <c r="A10756" t="s">
        <v>2583</v>
      </c>
    </row>
    <row r="10757" spans="1:1" x14ac:dyDescent="0.25">
      <c r="A10757" t="s">
        <v>2584</v>
      </c>
    </row>
    <row r="10758" spans="1:1" x14ac:dyDescent="0.25">
      <c r="A10758" t="s">
        <v>2585</v>
      </c>
    </row>
    <row r="10759" spans="1:1" x14ac:dyDescent="0.25">
      <c r="A10759" t="s">
        <v>2586</v>
      </c>
    </row>
    <row r="10760" spans="1:1" x14ac:dyDescent="0.25">
      <c r="A10760" t="s">
        <v>2587</v>
      </c>
    </row>
    <row r="10761" spans="1:1" x14ac:dyDescent="0.25">
      <c r="A10761" t="s">
        <v>2588</v>
      </c>
    </row>
    <row r="10762" spans="1:1" x14ac:dyDescent="0.25">
      <c r="A10762" t="s">
        <v>2589</v>
      </c>
    </row>
    <row r="10763" spans="1:1" x14ac:dyDescent="0.25">
      <c r="A10763" t="s">
        <v>2590</v>
      </c>
    </row>
    <row r="10764" spans="1:1" x14ac:dyDescent="0.25">
      <c r="A10764" t="s">
        <v>2591</v>
      </c>
    </row>
    <row r="10766" spans="1:1" x14ac:dyDescent="0.25">
      <c r="A10766" t="s">
        <v>2592</v>
      </c>
    </row>
    <row r="10768" spans="1:1" x14ac:dyDescent="0.25">
      <c r="A10768" t="s">
        <v>2593</v>
      </c>
    </row>
    <row r="10769" spans="1:1" x14ac:dyDescent="0.25">
      <c r="A10769" t="s">
        <v>2594</v>
      </c>
    </row>
    <row r="10770" spans="1:1" x14ac:dyDescent="0.25">
      <c r="A10770" t="s">
        <v>2595</v>
      </c>
    </row>
    <row r="10771" spans="1:1" x14ac:dyDescent="0.25">
      <c r="A10771" t="s">
        <v>2596</v>
      </c>
    </row>
    <row r="10772" spans="1:1" x14ac:dyDescent="0.25">
      <c r="A10772" t="s">
        <v>2597</v>
      </c>
    </row>
    <row r="10773" spans="1:1" x14ac:dyDescent="0.25">
      <c r="A10773" t="s">
        <v>2598</v>
      </c>
    </row>
    <row r="10774" spans="1:1" x14ac:dyDescent="0.25">
      <c r="A10774" t="s">
        <v>2599</v>
      </c>
    </row>
    <row r="10775" spans="1:1" x14ac:dyDescent="0.25">
      <c r="A10775" t="s">
        <v>2600</v>
      </c>
    </row>
    <row r="10777" spans="1:1" x14ac:dyDescent="0.25">
      <c r="A10777" t="s">
        <v>2601</v>
      </c>
    </row>
    <row r="10778" spans="1:1" x14ac:dyDescent="0.25">
      <c r="A10778" t="s">
        <v>2602</v>
      </c>
    </row>
    <row r="10779" spans="1:1" x14ac:dyDescent="0.25">
      <c r="A10779" t="s">
        <v>2603</v>
      </c>
    </row>
    <row r="10780" spans="1:1" x14ac:dyDescent="0.25">
      <c r="A10780" t="s">
        <v>2604</v>
      </c>
    </row>
    <row r="10781" spans="1:1" x14ac:dyDescent="0.25">
      <c r="A10781" t="s">
        <v>2605</v>
      </c>
    </row>
    <row r="10782" spans="1:1" x14ac:dyDescent="0.25">
      <c r="A10782" t="s">
        <v>8612</v>
      </c>
    </row>
    <row r="10784" spans="1:1" x14ac:dyDescent="0.25">
      <c r="A10784" t="s">
        <v>8613</v>
      </c>
    </row>
    <row r="10786" spans="1:1" x14ac:dyDescent="0.25">
      <c r="A10786" t="s">
        <v>2047</v>
      </c>
    </row>
    <row r="10788" spans="1:1" x14ac:dyDescent="0.25">
      <c r="A10788" t="s">
        <v>8614</v>
      </c>
    </row>
    <row r="10790" spans="1:1" x14ac:dyDescent="0.25">
      <c r="A10790" t="s">
        <v>8615</v>
      </c>
    </row>
    <row r="10792" spans="1:1" x14ac:dyDescent="0.25">
      <c r="A10792" t="s">
        <v>8616</v>
      </c>
    </row>
    <row r="10794" spans="1:1" x14ac:dyDescent="0.25">
      <c r="A10794" t="s">
        <v>8617</v>
      </c>
    </row>
    <row r="10796" spans="1:1" x14ac:dyDescent="0.25">
      <c r="A10796" t="s">
        <v>8618</v>
      </c>
    </row>
    <row r="10798" spans="1:1" x14ac:dyDescent="0.25">
      <c r="A10798" t="s">
        <v>8619</v>
      </c>
    </row>
    <row r="10800" spans="1:1" x14ac:dyDescent="0.25">
      <c r="A10800" t="s">
        <v>8620</v>
      </c>
    </row>
    <row r="10802" spans="1:1" x14ac:dyDescent="0.25">
      <c r="A10802" t="s">
        <v>8621</v>
      </c>
    </row>
    <row r="10804" spans="1:1" x14ac:dyDescent="0.25">
      <c r="A10804" t="s">
        <v>8622</v>
      </c>
    </row>
    <row r="10806" spans="1:1" x14ac:dyDescent="0.25">
      <c r="A10806" t="s">
        <v>8623</v>
      </c>
    </row>
    <row r="10808" spans="1:1" x14ac:dyDescent="0.25">
      <c r="A10808" t="s">
        <v>8624</v>
      </c>
    </row>
    <row r="10810" spans="1:1" x14ac:dyDescent="0.25">
      <c r="A10810" t="s">
        <v>8625</v>
      </c>
    </row>
    <row r="10812" spans="1:1" x14ac:dyDescent="0.25">
      <c r="A10812" t="s">
        <v>8626</v>
      </c>
    </row>
    <row r="10814" spans="1:1" x14ac:dyDescent="0.25">
      <c r="A10814" t="s">
        <v>8627</v>
      </c>
    </row>
    <row r="10815" spans="1:1" x14ac:dyDescent="0.25">
      <c r="A10815" t="s">
        <v>8628</v>
      </c>
    </row>
    <row r="10816" spans="1:1" x14ac:dyDescent="0.25">
      <c r="A10816" t="s">
        <v>8629</v>
      </c>
    </row>
    <row r="10818" spans="1:1" x14ac:dyDescent="0.25">
      <c r="A10818" t="s">
        <v>6672</v>
      </c>
    </row>
    <row r="10820" spans="1:1" x14ac:dyDescent="0.25">
      <c r="A10820" t="s">
        <v>6673</v>
      </c>
    </row>
    <row r="10822" spans="1:1" x14ac:dyDescent="0.25">
      <c r="A10822" t="s">
        <v>6674</v>
      </c>
    </row>
    <row r="10824" spans="1:1" x14ac:dyDescent="0.25">
      <c r="A10824" t="s">
        <v>6675</v>
      </c>
    </row>
    <row r="10826" spans="1:1" x14ac:dyDescent="0.25">
      <c r="A10826" t="s">
        <v>6676</v>
      </c>
    </row>
    <row r="10828" spans="1:1" x14ac:dyDescent="0.25">
      <c r="A10828" t="s">
        <v>5460</v>
      </c>
    </row>
    <row r="10830" spans="1:1" x14ac:dyDescent="0.25">
      <c r="A10830" t="s">
        <v>6677</v>
      </c>
    </row>
    <row r="10831" spans="1:1" x14ac:dyDescent="0.25">
      <c r="A10831" t="s">
        <v>6678</v>
      </c>
    </row>
    <row r="10832" spans="1:1" x14ac:dyDescent="0.25">
      <c r="A10832" t="s">
        <v>6679</v>
      </c>
    </row>
    <row r="10833" spans="1:1" x14ac:dyDescent="0.25">
      <c r="A10833" t="s">
        <v>6680</v>
      </c>
    </row>
    <row r="10834" spans="1:1" x14ac:dyDescent="0.25">
      <c r="A10834" t="s">
        <v>6681</v>
      </c>
    </row>
    <row r="10835" spans="1:1" x14ac:dyDescent="0.25">
      <c r="A10835" t="s">
        <v>6682</v>
      </c>
    </row>
    <row r="10836" spans="1:1" x14ac:dyDescent="0.25">
      <c r="A10836" t="s">
        <v>6683</v>
      </c>
    </row>
    <row r="10837" spans="1:1" x14ac:dyDescent="0.25">
      <c r="A10837" t="s">
        <v>6684</v>
      </c>
    </row>
    <row r="10838" spans="1:1" x14ac:dyDescent="0.25">
      <c r="A10838" t="s">
        <v>6685</v>
      </c>
    </row>
    <row r="10840" spans="1:1" x14ac:dyDescent="0.25">
      <c r="A10840" t="s">
        <v>6686</v>
      </c>
    </row>
    <row r="10842" spans="1:1" x14ac:dyDescent="0.25">
      <c r="A10842" t="s">
        <v>6687</v>
      </c>
    </row>
    <row r="10843" spans="1:1" x14ac:dyDescent="0.25">
      <c r="A10843" t="s">
        <v>6688</v>
      </c>
    </row>
    <row r="10845" spans="1:1" x14ac:dyDescent="0.25">
      <c r="A10845" t="s">
        <v>6689</v>
      </c>
    </row>
    <row r="10846" spans="1:1" x14ac:dyDescent="0.25">
      <c r="A10846" t="s">
        <v>6690</v>
      </c>
    </row>
    <row r="10848" spans="1:1" x14ac:dyDescent="0.25">
      <c r="A10848" t="s">
        <v>6691</v>
      </c>
    </row>
    <row r="10849" spans="1:1" x14ac:dyDescent="0.25">
      <c r="A10849" t="s">
        <v>6692</v>
      </c>
    </row>
    <row r="10851" spans="1:1" x14ac:dyDescent="0.25">
      <c r="A10851" t="s">
        <v>6693</v>
      </c>
    </row>
    <row r="10852" spans="1:1" x14ac:dyDescent="0.25">
      <c r="A10852" t="s">
        <v>6694</v>
      </c>
    </row>
    <row r="10854" spans="1:1" x14ac:dyDescent="0.25">
      <c r="A10854" t="s">
        <v>6695</v>
      </c>
    </row>
    <row r="10855" spans="1:1" x14ac:dyDescent="0.25">
      <c r="A10855" t="s">
        <v>6696</v>
      </c>
    </row>
    <row r="10857" spans="1:1" x14ac:dyDescent="0.25">
      <c r="A10857" t="s">
        <v>6697</v>
      </c>
    </row>
    <row r="10858" spans="1:1" x14ac:dyDescent="0.25">
      <c r="A10858" t="s">
        <v>6698</v>
      </c>
    </row>
    <row r="10860" spans="1:1" x14ac:dyDescent="0.25">
      <c r="A10860" t="s">
        <v>6699</v>
      </c>
    </row>
    <row r="10861" spans="1:1" x14ac:dyDescent="0.25">
      <c r="A10861" t="s">
        <v>6700</v>
      </c>
    </row>
    <row r="10863" spans="1:1" x14ac:dyDescent="0.25">
      <c r="A10863" t="s">
        <v>6701</v>
      </c>
    </row>
    <row r="10864" spans="1:1" x14ac:dyDescent="0.25">
      <c r="A10864" t="s">
        <v>6702</v>
      </c>
    </row>
    <row r="10866" spans="1:1" x14ac:dyDescent="0.25">
      <c r="A10866" t="s">
        <v>6703</v>
      </c>
    </row>
    <row r="10867" spans="1:1" x14ac:dyDescent="0.25">
      <c r="A10867" t="s">
        <v>6704</v>
      </c>
    </row>
    <row r="10869" spans="1:1" x14ac:dyDescent="0.25">
      <c r="A10869" t="s">
        <v>3170</v>
      </c>
    </row>
    <row r="10870" spans="1:1" x14ac:dyDescent="0.25">
      <c r="A10870" t="s">
        <v>6705</v>
      </c>
    </row>
    <row r="10872" spans="1:1" x14ac:dyDescent="0.25">
      <c r="A10872" t="s">
        <v>6706</v>
      </c>
    </row>
    <row r="10874" spans="1:1" x14ac:dyDescent="0.25">
      <c r="A10874" t="s">
        <v>6707</v>
      </c>
    </row>
    <row r="10875" spans="1:1" x14ac:dyDescent="0.25">
      <c r="A10875" t="s">
        <v>6708</v>
      </c>
    </row>
    <row r="10877" spans="1:1" x14ac:dyDescent="0.25">
      <c r="A10877" t="s">
        <v>6709</v>
      </c>
    </row>
    <row r="10878" spans="1:1" x14ac:dyDescent="0.25">
      <c r="A10878" t="s">
        <v>6710</v>
      </c>
    </row>
    <row r="10880" spans="1:1" x14ac:dyDescent="0.25">
      <c r="A10880" t="s">
        <v>6711</v>
      </c>
    </row>
    <row r="10881" spans="1:1" x14ac:dyDescent="0.25">
      <c r="A10881" t="s">
        <v>6712</v>
      </c>
    </row>
    <row r="10883" spans="1:1" x14ac:dyDescent="0.25">
      <c r="A10883" t="s">
        <v>6713</v>
      </c>
    </row>
    <row r="10884" spans="1:1" x14ac:dyDescent="0.25">
      <c r="A10884" t="s">
        <v>6714</v>
      </c>
    </row>
    <row r="10886" spans="1:1" x14ac:dyDescent="0.25">
      <c r="A10886" t="s">
        <v>6715</v>
      </c>
    </row>
    <row r="10887" spans="1:1" x14ac:dyDescent="0.25">
      <c r="A10887" t="s">
        <v>6716</v>
      </c>
    </row>
    <row r="10889" spans="1:1" x14ac:dyDescent="0.25">
      <c r="A10889" t="s">
        <v>6717</v>
      </c>
    </row>
    <row r="10890" spans="1:1" x14ac:dyDescent="0.25">
      <c r="A10890" t="s">
        <v>6718</v>
      </c>
    </row>
    <row r="10892" spans="1:1" x14ac:dyDescent="0.25">
      <c r="A10892" t="s">
        <v>6719</v>
      </c>
    </row>
    <row r="10894" spans="1:1" x14ac:dyDescent="0.25">
      <c r="A10894" t="s">
        <v>6720</v>
      </c>
    </row>
    <row r="10896" spans="1:1" x14ac:dyDescent="0.25">
      <c r="A10896" t="s">
        <v>6721</v>
      </c>
    </row>
    <row r="10898" spans="1:1" x14ac:dyDescent="0.25">
      <c r="A10898" t="s">
        <v>6722</v>
      </c>
    </row>
    <row r="10901" spans="1:1" x14ac:dyDescent="0.25">
      <c r="A10901" t="s">
        <v>6723</v>
      </c>
    </row>
    <row r="10903" spans="1:1" x14ac:dyDescent="0.25">
      <c r="A10903" t="s">
        <v>6724</v>
      </c>
    </row>
    <row r="10905" spans="1:1" x14ac:dyDescent="0.25">
      <c r="A10905" t="s">
        <v>6725</v>
      </c>
    </row>
    <row r="10907" spans="1:1" x14ac:dyDescent="0.25">
      <c r="A10907" t="s">
        <v>6726</v>
      </c>
    </row>
    <row r="10909" spans="1:1" x14ac:dyDescent="0.25">
      <c r="A10909" t="s">
        <v>6727</v>
      </c>
    </row>
    <row r="10911" spans="1:1" x14ac:dyDescent="0.25">
      <c r="A10911" t="s">
        <v>6728</v>
      </c>
    </row>
    <row r="10912" spans="1:1" x14ac:dyDescent="0.25">
      <c r="A10912" t="s">
        <v>6729</v>
      </c>
    </row>
    <row r="10913" spans="1:4" x14ac:dyDescent="0.25">
      <c r="A10913" t="s">
        <v>8630</v>
      </c>
      <c r="B10913" t="s">
        <v>8631</v>
      </c>
      <c r="C10913" t="s">
        <v>8632</v>
      </c>
      <c r="D10913" t="s">
        <v>8633</v>
      </c>
    </row>
    <row r="10915" spans="1:4" x14ac:dyDescent="0.25">
      <c r="A10915" t="s">
        <v>8634</v>
      </c>
    </row>
    <row r="10916" spans="1:4" x14ac:dyDescent="0.25">
      <c r="A10916" t="s">
        <v>8635</v>
      </c>
    </row>
    <row r="10917" spans="1:4" x14ac:dyDescent="0.25">
      <c r="A10917" t="s">
        <v>8636</v>
      </c>
    </row>
    <row r="10918" spans="1:4" x14ac:dyDescent="0.25">
      <c r="A10918" t="s">
        <v>8637</v>
      </c>
    </row>
    <row r="10919" spans="1:4" x14ac:dyDescent="0.25">
      <c r="A10919" t="s">
        <v>8638</v>
      </c>
    </row>
    <row r="10920" spans="1:4" x14ac:dyDescent="0.25">
      <c r="A10920" t="s">
        <v>8639</v>
      </c>
    </row>
    <row r="10921" spans="1:4" x14ac:dyDescent="0.25">
      <c r="A10921" t="s">
        <v>8640</v>
      </c>
    </row>
    <row r="10922" spans="1:4" x14ac:dyDescent="0.25">
      <c r="A10922" t="s">
        <v>8641</v>
      </c>
    </row>
    <row r="10923" spans="1:4" x14ac:dyDescent="0.25">
      <c r="A10923" t="s">
        <v>8642</v>
      </c>
    </row>
    <row r="10924" spans="1:4" x14ac:dyDescent="0.25">
      <c r="A10924" t="s">
        <v>8643</v>
      </c>
    </row>
    <row r="10925" spans="1:4" x14ac:dyDescent="0.25">
      <c r="A10925" t="s">
        <v>8644</v>
      </c>
    </row>
    <row r="10926" spans="1:4" x14ac:dyDescent="0.25">
      <c r="A10926" t="s">
        <v>8645</v>
      </c>
    </row>
    <row r="10927" spans="1:4" x14ac:dyDescent="0.25">
      <c r="A10927" t="s">
        <v>8646</v>
      </c>
    </row>
    <row r="10928" spans="1:4" x14ac:dyDescent="0.25">
      <c r="A10928" t="s">
        <v>8647</v>
      </c>
      <c r="B10928" t="s">
        <v>8648</v>
      </c>
    </row>
    <row r="10929" spans="1:1" x14ac:dyDescent="0.25">
      <c r="A10929" t="s">
        <v>8649</v>
      </c>
    </row>
    <row r="10931" spans="1:1" x14ac:dyDescent="0.25">
      <c r="A10931" t="s">
        <v>8650</v>
      </c>
    </row>
    <row r="10933" spans="1:1" x14ac:dyDescent="0.25">
      <c r="A10933" t="s">
        <v>8651</v>
      </c>
    </row>
    <row r="10935" spans="1:1" x14ac:dyDescent="0.25">
      <c r="A10935" t="s">
        <v>8652</v>
      </c>
    </row>
    <row r="10936" spans="1:1" x14ac:dyDescent="0.25">
      <c r="A10936" t="s">
        <v>8653</v>
      </c>
    </row>
    <row r="10937" spans="1:1" x14ac:dyDescent="0.25">
      <c r="A10937" t="s">
        <v>8654</v>
      </c>
    </row>
    <row r="10940" spans="1:1" x14ac:dyDescent="0.25">
      <c r="A10940" t="s">
        <v>6760</v>
      </c>
    </row>
    <row r="10942" spans="1:1" x14ac:dyDescent="0.25">
      <c r="A10942" t="s">
        <v>6761</v>
      </c>
    </row>
    <row r="10944" spans="1:1" x14ac:dyDescent="0.25">
      <c r="A10944" t="s">
        <v>6762</v>
      </c>
    </row>
    <row r="10946" spans="1:1" x14ac:dyDescent="0.25">
      <c r="A10946" t="s">
        <v>6763</v>
      </c>
    </row>
    <row r="10948" spans="1:1" x14ac:dyDescent="0.25">
      <c r="A10948" t="s">
        <v>6764</v>
      </c>
    </row>
    <row r="10950" spans="1:1" x14ac:dyDescent="0.25">
      <c r="A10950" t="s">
        <v>6765</v>
      </c>
    </row>
    <row r="10952" spans="1:1" x14ac:dyDescent="0.25">
      <c r="A10952" t="s">
        <v>6766</v>
      </c>
    </row>
    <row r="10954" spans="1:1" x14ac:dyDescent="0.25">
      <c r="A10954" t="s">
        <v>6767</v>
      </c>
    </row>
    <row r="10956" spans="1:1" x14ac:dyDescent="0.25">
      <c r="A10956" t="s">
        <v>6768</v>
      </c>
    </row>
    <row r="10958" spans="1:1" x14ac:dyDescent="0.25">
      <c r="A10958" t="s">
        <v>6769</v>
      </c>
    </row>
    <row r="10959" spans="1:1" x14ac:dyDescent="0.25">
      <c r="A10959" t="s">
        <v>6770</v>
      </c>
    </row>
    <row r="10960" spans="1:1" x14ac:dyDescent="0.25">
      <c r="A10960" t="s">
        <v>6771</v>
      </c>
    </row>
    <row r="10961" spans="1:1" x14ac:dyDescent="0.25">
      <c r="A10961" t="s">
        <v>6772</v>
      </c>
    </row>
    <row r="10962" spans="1:1" x14ac:dyDescent="0.25">
      <c r="A10962" t="s">
        <v>6773</v>
      </c>
    </row>
    <row r="10963" spans="1:1" x14ac:dyDescent="0.25">
      <c r="A10963" t="s">
        <v>6774</v>
      </c>
    </row>
    <row r="10964" spans="1:1" x14ac:dyDescent="0.25">
      <c r="A10964" t="s">
        <v>6775</v>
      </c>
    </row>
    <row r="10965" spans="1:1" x14ac:dyDescent="0.25">
      <c r="A10965" t="s">
        <v>6776</v>
      </c>
    </row>
    <row r="10966" spans="1:1" x14ac:dyDescent="0.25">
      <c r="A10966" t="s">
        <v>6777</v>
      </c>
    </row>
    <row r="10967" spans="1:1" x14ac:dyDescent="0.25">
      <c r="A10967" t="s">
        <v>6778</v>
      </c>
    </row>
    <row r="10968" spans="1:1" x14ac:dyDescent="0.25">
      <c r="A10968" t="s">
        <v>6779</v>
      </c>
    </row>
    <row r="10969" spans="1:1" x14ac:dyDescent="0.25">
      <c r="A10969" t="s">
        <v>6780</v>
      </c>
    </row>
    <row r="10970" spans="1:1" x14ac:dyDescent="0.25">
      <c r="A10970" t="s">
        <v>6781</v>
      </c>
    </row>
    <row r="10971" spans="1:1" x14ac:dyDescent="0.25">
      <c r="A10971" t="s">
        <v>6782</v>
      </c>
    </row>
    <row r="10973" spans="1:1" x14ac:dyDescent="0.25">
      <c r="A10973" t="s">
        <v>6783</v>
      </c>
    </row>
    <row r="10975" spans="1:1" x14ac:dyDescent="0.25">
      <c r="A10975" t="s">
        <v>6784</v>
      </c>
    </row>
    <row r="10977" spans="1:1" x14ac:dyDescent="0.25">
      <c r="A10977" t="s">
        <v>6785</v>
      </c>
    </row>
    <row r="10978" spans="1:1" x14ac:dyDescent="0.25">
      <c r="A10978" t="s">
        <v>6350</v>
      </c>
    </row>
    <row r="10979" spans="1:1" x14ac:dyDescent="0.25">
      <c r="A10979" t="s">
        <v>6786</v>
      </c>
    </row>
    <row r="10980" spans="1:1" x14ac:dyDescent="0.25">
      <c r="A10980" t="s">
        <v>6787</v>
      </c>
    </row>
    <row r="10981" spans="1:1" x14ac:dyDescent="0.25">
      <c r="A10981" t="s">
        <v>6788</v>
      </c>
    </row>
    <row r="10982" spans="1:1" x14ac:dyDescent="0.25">
      <c r="A10982" t="s">
        <v>6789</v>
      </c>
    </row>
    <row r="10983" spans="1:1" x14ac:dyDescent="0.25">
      <c r="A10983" t="s">
        <v>6790</v>
      </c>
    </row>
    <row r="10984" spans="1:1" x14ac:dyDescent="0.25">
      <c r="A10984" t="s">
        <v>6791</v>
      </c>
    </row>
    <row r="10985" spans="1:1" x14ac:dyDescent="0.25">
      <c r="A10985" t="s">
        <v>2261</v>
      </c>
    </row>
    <row r="10986" spans="1:1" x14ac:dyDescent="0.25">
      <c r="A10986" t="s">
        <v>2262</v>
      </c>
    </row>
    <row r="10987" spans="1:1" x14ac:dyDescent="0.25">
      <c r="A10987" t="s">
        <v>6599</v>
      </c>
    </row>
    <row r="10988" spans="1:1" x14ac:dyDescent="0.25">
      <c r="A10988" t="s">
        <v>6792</v>
      </c>
    </row>
    <row r="10989" spans="1:1" x14ac:dyDescent="0.25">
      <c r="A10989" t="s">
        <v>2264</v>
      </c>
    </row>
    <row r="10990" spans="1:1" x14ac:dyDescent="0.25">
      <c r="A10990" t="s">
        <v>2265</v>
      </c>
    </row>
    <row r="10991" spans="1:1" x14ac:dyDescent="0.25">
      <c r="A10991" t="s">
        <v>2266</v>
      </c>
    </row>
    <row r="10993" spans="1:1" x14ac:dyDescent="0.25">
      <c r="A10993" t="s">
        <v>2267</v>
      </c>
    </row>
    <row r="10996" spans="1:1" x14ac:dyDescent="0.25">
      <c r="A10996" t="s">
        <v>6793</v>
      </c>
    </row>
    <row r="10998" spans="1:1" x14ac:dyDescent="0.25">
      <c r="A10998" t="s">
        <v>2269</v>
      </c>
    </row>
    <row r="11000" spans="1:1" x14ac:dyDescent="0.25">
      <c r="A11000" t="s">
        <v>6794</v>
      </c>
    </row>
    <row r="11002" spans="1:1" x14ac:dyDescent="0.25">
      <c r="A11002" t="s">
        <v>2271</v>
      </c>
    </row>
    <row r="11005" spans="1:1" x14ac:dyDescent="0.25">
      <c r="A11005" t="s">
        <v>941</v>
      </c>
    </row>
    <row r="11007" spans="1:1" x14ac:dyDescent="0.25">
      <c r="A11007" t="s">
        <v>2272</v>
      </c>
    </row>
    <row r="11010" spans="1:1" x14ac:dyDescent="0.25">
      <c r="A11010" t="s">
        <v>2273</v>
      </c>
    </row>
    <row r="11012" spans="1:1" x14ac:dyDescent="0.25">
      <c r="A11012" t="s">
        <v>2274</v>
      </c>
    </row>
    <row r="11015" spans="1:1" x14ac:dyDescent="0.25">
      <c r="A11015" t="s">
        <v>2275</v>
      </c>
    </row>
    <row r="11017" spans="1:1" x14ac:dyDescent="0.25">
      <c r="A11017" t="s">
        <v>2276</v>
      </c>
    </row>
    <row r="11020" spans="1:1" x14ac:dyDescent="0.25">
      <c r="A11020" t="s">
        <v>2277</v>
      </c>
    </row>
    <row r="11021" spans="1:1" x14ac:dyDescent="0.25">
      <c r="A11021" t="s">
        <v>6795</v>
      </c>
    </row>
    <row r="11022" spans="1:1" x14ac:dyDescent="0.25">
      <c r="A11022" t="s">
        <v>8655</v>
      </c>
    </row>
    <row r="11024" spans="1:1" x14ac:dyDescent="0.25">
      <c r="A11024" t="s">
        <v>6731</v>
      </c>
    </row>
    <row r="11026" spans="1:1" x14ac:dyDescent="0.25">
      <c r="A11026" t="s">
        <v>6732</v>
      </c>
    </row>
    <row r="11028" spans="1:1" x14ac:dyDescent="0.25">
      <c r="A11028" t="s">
        <v>6733</v>
      </c>
    </row>
    <row r="11030" spans="1:1" x14ac:dyDescent="0.25">
      <c r="A11030" t="s">
        <v>6734</v>
      </c>
    </row>
    <row r="11032" spans="1:1" x14ac:dyDescent="0.25">
      <c r="A11032" t="s">
        <v>6735</v>
      </c>
    </row>
    <row r="11033" spans="1:1" x14ac:dyDescent="0.25">
      <c r="A11033" t="s">
        <v>6736</v>
      </c>
    </row>
    <row r="11034" spans="1:1" x14ac:dyDescent="0.25">
      <c r="A11034" t="s">
        <v>6737</v>
      </c>
    </row>
    <row r="11035" spans="1:1" x14ac:dyDescent="0.25">
      <c r="A11035" t="s">
        <v>6738</v>
      </c>
    </row>
    <row r="11036" spans="1:1" x14ac:dyDescent="0.25">
      <c r="A11036" t="s">
        <v>6739</v>
      </c>
    </row>
    <row r="11037" spans="1:1" x14ac:dyDescent="0.25">
      <c r="A11037" t="s">
        <v>6740</v>
      </c>
    </row>
    <row r="11038" spans="1:1" x14ac:dyDescent="0.25">
      <c r="A11038" t="s">
        <v>6741</v>
      </c>
    </row>
    <row r="11039" spans="1:1" x14ac:dyDescent="0.25">
      <c r="A11039" t="s">
        <v>6742</v>
      </c>
    </row>
    <row r="11040" spans="1:1" x14ac:dyDescent="0.25">
      <c r="A11040" t="s">
        <v>6743</v>
      </c>
    </row>
    <row r="11041" spans="1:1" x14ac:dyDescent="0.25">
      <c r="A11041" t="s">
        <v>6744</v>
      </c>
    </row>
    <row r="11042" spans="1:1" x14ac:dyDescent="0.25">
      <c r="A11042" t="s">
        <v>6745</v>
      </c>
    </row>
    <row r="11043" spans="1:1" x14ac:dyDescent="0.25">
      <c r="A11043" t="s">
        <v>6746</v>
      </c>
    </row>
    <row r="11044" spans="1:1" x14ac:dyDescent="0.25">
      <c r="A11044" t="s">
        <v>6747</v>
      </c>
    </row>
    <row r="11045" spans="1:1" x14ac:dyDescent="0.25">
      <c r="A11045" t="s">
        <v>6748</v>
      </c>
    </row>
    <row r="11046" spans="1:1" x14ac:dyDescent="0.25">
      <c r="A11046" t="s">
        <v>6749</v>
      </c>
    </row>
    <row r="11047" spans="1:1" x14ac:dyDescent="0.25">
      <c r="A11047" t="s">
        <v>6750</v>
      </c>
    </row>
    <row r="11048" spans="1:1" x14ac:dyDescent="0.25">
      <c r="A11048" t="s">
        <v>6751</v>
      </c>
    </row>
    <row r="11049" spans="1:1" x14ac:dyDescent="0.25">
      <c r="A11049" t="s">
        <v>6752</v>
      </c>
    </row>
    <row r="11050" spans="1:1" x14ac:dyDescent="0.25">
      <c r="A11050" t="s">
        <v>6753</v>
      </c>
    </row>
    <row r="11051" spans="1:1" x14ac:dyDescent="0.25">
      <c r="A11051" t="s">
        <v>6754</v>
      </c>
    </row>
    <row r="11052" spans="1:1" x14ac:dyDescent="0.25">
      <c r="A11052" t="s">
        <v>6755</v>
      </c>
    </row>
    <row r="11053" spans="1:1" x14ac:dyDescent="0.25">
      <c r="A11053" t="s">
        <v>6756</v>
      </c>
    </row>
    <row r="11055" spans="1:1" x14ac:dyDescent="0.25">
      <c r="A11055" t="s">
        <v>6757</v>
      </c>
    </row>
    <row r="11056" spans="1:1" x14ac:dyDescent="0.25">
      <c r="A11056" t="s">
        <v>6758</v>
      </c>
    </row>
    <row r="11057" spans="1:1" x14ac:dyDescent="0.25">
      <c r="A11057" t="s">
        <v>8656</v>
      </c>
    </row>
    <row r="11060" spans="1:1" x14ac:dyDescent="0.25">
      <c r="A11060" t="s">
        <v>6335</v>
      </c>
    </row>
    <row r="11061" spans="1:1" x14ac:dyDescent="0.25">
      <c r="A11061" t="s">
        <v>6847</v>
      </c>
    </row>
    <row r="11062" spans="1:1" x14ac:dyDescent="0.25">
      <c r="A11062" t="s">
        <v>6848</v>
      </c>
    </row>
    <row r="11063" spans="1:1" x14ac:dyDescent="0.25">
      <c r="A11063" t="s">
        <v>6849</v>
      </c>
    </row>
    <row r="11064" spans="1:1" x14ac:dyDescent="0.25">
      <c r="A11064" t="s">
        <v>6850</v>
      </c>
    </row>
    <row r="11065" spans="1:1" x14ac:dyDescent="0.25">
      <c r="A11065" t="s">
        <v>6851</v>
      </c>
    </row>
    <row r="11066" spans="1:1" x14ac:dyDescent="0.25">
      <c r="A11066" t="s">
        <v>6852</v>
      </c>
    </row>
    <row r="11067" spans="1:1" x14ac:dyDescent="0.25">
      <c r="A11067" t="s">
        <v>6853</v>
      </c>
    </row>
    <row r="11068" spans="1:1" x14ac:dyDescent="0.25">
      <c r="A11068" t="s">
        <v>6342</v>
      </c>
    </row>
    <row r="11069" spans="1:1" x14ac:dyDescent="0.25">
      <c r="A11069" t="s">
        <v>6854</v>
      </c>
    </row>
    <row r="11070" spans="1:1" x14ac:dyDescent="0.25">
      <c r="A11070" t="s">
        <v>6855</v>
      </c>
    </row>
    <row r="11071" spans="1:1" x14ac:dyDescent="0.25">
      <c r="A11071" t="s">
        <v>6856</v>
      </c>
    </row>
    <row r="11072" spans="1:1" x14ac:dyDescent="0.25">
      <c r="A11072" t="s">
        <v>6346</v>
      </c>
    </row>
    <row r="11073" spans="1:1" x14ac:dyDescent="0.25">
      <c r="A11073" t="s">
        <v>6857</v>
      </c>
    </row>
    <row r="11074" spans="1:1" x14ac:dyDescent="0.25">
      <c r="A11074" t="s">
        <v>6858</v>
      </c>
    </row>
    <row r="11075" spans="1:1" x14ac:dyDescent="0.25">
      <c r="A11075" t="s">
        <v>6859</v>
      </c>
    </row>
    <row r="11076" spans="1:1" x14ac:dyDescent="0.25">
      <c r="A11076" t="s">
        <v>6091</v>
      </c>
    </row>
    <row r="11077" spans="1:1" x14ac:dyDescent="0.25">
      <c r="A11077" t="s">
        <v>6350</v>
      </c>
    </row>
    <row r="11078" spans="1:1" x14ac:dyDescent="0.25">
      <c r="A11078" t="s">
        <v>2271</v>
      </c>
    </row>
    <row r="11081" spans="1:1" x14ac:dyDescent="0.25">
      <c r="A11081" t="s">
        <v>932</v>
      </c>
    </row>
    <row r="11083" spans="1:1" x14ac:dyDescent="0.25">
      <c r="A11083" t="s">
        <v>2272</v>
      </c>
    </row>
    <row r="11086" spans="1:1" x14ac:dyDescent="0.25">
      <c r="A11086" t="s">
        <v>2273</v>
      </c>
    </row>
    <row r="11088" spans="1:1" x14ac:dyDescent="0.25">
      <c r="A11088" t="s">
        <v>2274</v>
      </c>
    </row>
    <row r="11091" spans="1:1" x14ac:dyDescent="0.25">
      <c r="A11091" t="s">
        <v>2275</v>
      </c>
    </row>
    <row r="11093" spans="1:1" x14ac:dyDescent="0.25">
      <c r="A11093" t="s">
        <v>2276</v>
      </c>
    </row>
    <row r="11096" spans="1:1" x14ac:dyDescent="0.25">
      <c r="A11096" t="s">
        <v>2277</v>
      </c>
    </row>
    <row r="11097" spans="1:1" x14ac:dyDescent="0.25">
      <c r="A11097" t="s">
        <v>6860</v>
      </c>
    </row>
    <row r="11098" spans="1:1" x14ac:dyDescent="0.25">
      <c r="A11098" t="s">
        <v>8657</v>
      </c>
    </row>
    <row r="11100" spans="1:1" x14ac:dyDescent="0.25">
      <c r="A11100" t="s">
        <v>6797</v>
      </c>
    </row>
    <row r="11102" spans="1:1" x14ac:dyDescent="0.25">
      <c r="A11102" t="s">
        <v>6798</v>
      </c>
    </row>
    <row r="11104" spans="1:1" x14ac:dyDescent="0.25">
      <c r="A11104" t="s">
        <v>6799</v>
      </c>
    </row>
    <row r="11106" spans="1:1" x14ac:dyDescent="0.25">
      <c r="A11106" t="s">
        <v>6800</v>
      </c>
    </row>
    <row r="11108" spans="1:1" x14ac:dyDescent="0.25">
      <c r="A11108" t="s">
        <v>6801</v>
      </c>
    </row>
    <row r="11110" spans="1:1" x14ac:dyDescent="0.25">
      <c r="A11110" t="s">
        <v>6802</v>
      </c>
    </row>
    <row r="11112" spans="1:1" x14ac:dyDescent="0.25">
      <c r="A11112" t="s">
        <v>6803</v>
      </c>
    </row>
    <row r="11114" spans="1:1" x14ac:dyDescent="0.25">
      <c r="A11114" t="s">
        <v>6804</v>
      </c>
    </row>
    <row r="11116" spans="1:1" x14ac:dyDescent="0.25">
      <c r="A11116" t="s">
        <v>6805</v>
      </c>
    </row>
    <row r="11118" spans="1:1" x14ac:dyDescent="0.25">
      <c r="A11118" t="s">
        <v>6806</v>
      </c>
    </row>
    <row r="11120" spans="1:1" x14ac:dyDescent="0.25">
      <c r="A11120" t="s">
        <v>6807</v>
      </c>
    </row>
    <row r="11122" spans="1:1" x14ac:dyDescent="0.25">
      <c r="A11122" t="s">
        <v>6808</v>
      </c>
    </row>
    <row r="11124" spans="1:1" x14ac:dyDescent="0.25">
      <c r="A11124" t="s">
        <v>6809</v>
      </c>
    </row>
    <row r="11126" spans="1:1" x14ac:dyDescent="0.25">
      <c r="A11126" t="s">
        <v>6810</v>
      </c>
    </row>
    <row r="11128" spans="1:1" x14ac:dyDescent="0.25">
      <c r="A11128" t="s">
        <v>6811</v>
      </c>
    </row>
    <row r="11130" spans="1:1" x14ac:dyDescent="0.25">
      <c r="A11130" t="s">
        <v>6812</v>
      </c>
    </row>
    <row r="11132" spans="1:1" x14ac:dyDescent="0.25">
      <c r="A11132" t="s">
        <v>6813</v>
      </c>
    </row>
    <row r="11134" spans="1:1" x14ac:dyDescent="0.25">
      <c r="A11134" t="s">
        <v>6814</v>
      </c>
    </row>
    <row r="11136" spans="1:1" x14ac:dyDescent="0.25">
      <c r="A11136" t="s">
        <v>6815</v>
      </c>
    </row>
    <row r="11138" spans="1:1" x14ac:dyDescent="0.25">
      <c r="A11138" t="s">
        <v>6816</v>
      </c>
    </row>
    <row r="11139" spans="1:1" x14ac:dyDescent="0.25">
      <c r="A11139" t="s">
        <v>6817</v>
      </c>
    </row>
    <row r="11140" spans="1:1" x14ac:dyDescent="0.25">
      <c r="A11140" t="s">
        <v>6818</v>
      </c>
    </row>
    <row r="11141" spans="1:1" x14ac:dyDescent="0.25">
      <c r="A11141" t="s">
        <v>6819</v>
      </c>
    </row>
    <row r="11142" spans="1:1" x14ac:dyDescent="0.25">
      <c r="A11142" t="s">
        <v>6820</v>
      </c>
    </row>
    <row r="11143" spans="1:1" x14ac:dyDescent="0.25">
      <c r="A11143" t="s">
        <v>6821</v>
      </c>
    </row>
    <row r="11144" spans="1:1" x14ac:dyDescent="0.25">
      <c r="A11144" t="s">
        <v>6822</v>
      </c>
    </row>
    <row r="11145" spans="1:1" x14ac:dyDescent="0.25">
      <c r="A11145" t="s">
        <v>6823</v>
      </c>
    </row>
    <row r="11146" spans="1:1" x14ac:dyDescent="0.25">
      <c r="A11146" t="s">
        <v>6824</v>
      </c>
    </row>
    <row r="11147" spans="1:1" x14ac:dyDescent="0.25">
      <c r="A11147" t="s">
        <v>6825</v>
      </c>
    </row>
    <row r="11148" spans="1:1" x14ac:dyDescent="0.25">
      <c r="A11148" t="s">
        <v>6826</v>
      </c>
    </row>
    <row r="11149" spans="1:1" x14ac:dyDescent="0.25">
      <c r="A11149" t="s">
        <v>6827</v>
      </c>
    </row>
    <row r="11151" spans="1:1" x14ac:dyDescent="0.25">
      <c r="A11151" t="s">
        <v>6828</v>
      </c>
    </row>
    <row r="11154" spans="1:1" x14ac:dyDescent="0.25">
      <c r="A11154" t="s">
        <v>6829</v>
      </c>
    </row>
    <row r="11155" spans="1:1" x14ac:dyDescent="0.25">
      <c r="A11155" t="s">
        <v>6830</v>
      </c>
    </row>
    <row r="11156" spans="1:1" x14ac:dyDescent="0.25">
      <c r="A11156" t="s">
        <v>6831</v>
      </c>
    </row>
    <row r="11157" spans="1:1" x14ac:dyDescent="0.25">
      <c r="A11157" t="s">
        <v>6832</v>
      </c>
    </row>
    <row r="11158" spans="1:1" x14ac:dyDescent="0.25">
      <c r="A11158" t="s">
        <v>6833</v>
      </c>
    </row>
    <row r="11159" spans="1:1" x14ac:dyDescent="0.25">
      <c r="A11159" t="s">
        <v>6834</v>
      </c>
    </row>
    <row r="11160" spans="1:1" x14ac:dyDescent="0.25">
      <c r="A11160" t="s">
        <v>6835</v>
      </c>
    </row>
    <row r="11161" spans="1:1" x14ac:dyDescent="0.25">
      <c r="A11161" t="s">
        <v>6836</v>
      </c>
    </row>
    <row r="11162" spans="1:1" x14ac:dyDescent="0.25">
      <c r="A11162" t="s">
        <v>6837</v>
      </c>
    </row>
    <row r="11163" spans="1:1" x14ac:dyDescent="0.25">
      <c r="A11163" t="s">
        <v>6838</v>
      </c>
    </row>
    <row r="11164" spans="1:1" x14ac:dyDescent="0.25">
      <c r="A11164" t="s">
        <v>6839</v>
      </c>
    </row>
    <row r="11165" spans="1:1" x14ac:dyDescent="0.25">
      <c r="A11165" t="s">
        <v>6840</v>
      </c>
    </row>
    <row r="11166" spans="1:1" x14ac:dyDescent="0.25">
      <c r="A11166" t="s">
        <v>6841</v>
      </c>
    </row>
    <row r="11167" spans="1:1" x14ac:dyDescent="0.25">
      <c r="A11167" t="s">
        <v>6842</v>
      </c>
    </row>
    <row r="11168" spans="1:1" x14ac:dyDescent="0.25">
      <c r="A11168" t="s">
        <v>6843</v>
      </c>
    </row>
    <row r="11169" spans="1:1" x14ac:dyDescent="0.25">
      <c r="A11169" t="s">
        <v>6844</v>
      </c>
    </row>
    <row r="11170" spans="1:1" x14ac:dyDescent="0.25">
      <c r="A11170" t="s">
        <v>6845</v>
      </c>
    </row>
    <row r="11171" spans="1:1" x14ac:dyDescent="0.25">
      <c r="A11171" t="s">
        <v>8658</v>
      </c>
    </row>
    <row r="11173" spans="1:1" x14ac:dyDescent="0.25">
      <c r="A11173" t="s">
        <v>8659</v>
      </c>
    </row>
    <row r="11175" spans="1:1" x14ac:dyDescent="0.25">
      <c r="A11175" t="s">
        <v>8660</v>
      </c>
    </row>
    <row r="11177" spans="1:1" x14ac:dyDescent="0.25">
      <c r="A11177" t="s">
        <v>8661</v>
      </c>
    </row>
    <row r="11179" spans="1:1" x14ac:dyDescent="0.25">
      <c r="A11179" t="s">
        <v>8662</v>
      </c>
    </row>
    <row r="11181" spans="1:1" x14ac:dyDescent="0.25">
      <c r="A11181" t="s">
        <v>2755</v>
      </c>
    </row>
    <row r="11182" spans="1:1" x14ac:dyDescent="0.25">
      <c r="A11182" t="s">
        <v>8663</v>
      </c>
    </row>
    <row r="11183" spans="1:1" x14ac:dyDescent="0.25">
      <c r="A11183" t="s">
        <v>8664</v>
      </c>
    </row>
    <row r="11184" spans="1:1" x14ac:dyDescent="0.25">
      <c r="A11184" t="s">
        <v>8665</v>
      </c>
    </row>
    <row r="11185" spans="1:1" x14ac:dyDescent="0.25">
      <c r="A11185" t="s">
        <v>8666</v>
      </c>
    </row>
    <row r="11186" spans="1:1" x14ac:dyDescent="0.25">
      <c r="A11186" t="s">
        <v>8667</v>
      </c>
    </row>
    <row r="11187" spans="1:1" x14ac:dyDescent="0.25">
      <c r="A11187" t="s">
        <v>8619</v>
      </c>
    </row>
    <row r="11188" spans="1:1" x14ac:dyDescent="0.25">
      <c r="A11188" t="s">
        <v>8668</v>
      </c>
    </row>
    <row r="11189" spans="1:1" x14ac:dyDescent="0.25">
      <c r="A11189" t="s">
        <v>3453</v>
      </c>
    </row>
    <row r="11190" spans="1:1" x14ac:dyDescent="0.25">
      <c r="A11190" t="s">
        <v>8669</v>
      </c>
    </row>
    <row r="11191" spans="1:1" x14ac:dyDescent="0.25">
      <c r="A11191" t="s">
        <v>8670</v>
      </c>
    </row>
    <row r="11192" spans="1:1" x14ac:dyDescent="0.25">
      <c r="A11192" t="s">
        <v>8671</v>
      </c>
    </row>
    <row r="11193" spans="1:1" x14ac:dyDescent="0.25">
      <c r="A11193" t="s">
        <v>8672</v>
      </c>
    </row>
    <row r="11194" spans="1:1" x14ac:dyDescent="0.25">
      <c r="A11194" t="s">
        <v>8673</v>
      </c>
    </row>
    <row r="11195" spans="1:1" x14ac:dyDescent="0.25">
      <c r="A11195" t="s">
        <v>8674</v>
      </c>
    </row>
    <row r="11196" spans="1:1" x14ac:dyDescent="0.25">
      <c r="A11196" t="s">
        <v>8675</v>
      </c>
    </row>
    <row r="11197" spans="1:1" x14ac:dyDescent="0.25">
      <c r="A11197" t="s">
        <v>8676</v>
      </c>
    </row>
    <row r="11198" spans="1:1" x14ac:dyDescent="0.25">
      <c r="A11198" t="s">
        <v>8677</v>
      </c>
    </row>
    <row r="11199" spans="1:1" x14ac:dyDescent="0.25">
      <c r="A11199" t="s">
        <v>3852</v>
      </c>
    </row>
    <row r="11200" spans="1:1" x14ac:dyDescent="0.25">
      <c r="A11200" t="s">
        <v>8678</v>
      </c>
    </row>
    <row r="11201" spans="1:3" x14ac:dyDescent="0.25">
      <c r="A11201" t="s">
        <v>8679</v>
      </c>
    </row>
    <row r="11202" spans="1:3" x14ac:dyDescent="0.25">
      <c r="A11202" t="s">
        <v>8680</v>
      </c>
    </row>
    <row r="11203" spans="1:3" x14ac:dyDescent="0.25">
      <c r="A11203" t="s">
        <v>8681</v>
      </c>
    </row>
    <row r="11204" spans="1:3" x14ac:dyDescent="0.25">
      <c r="A11204" t="s">
        <v>8682</v>
      </c>
    </row>
    <row r="11205" spans="1:3" x14ac:dyDescent="0.25">
      <c r="A11205" t="s">
        <v>8683</v>
      </c>
      <c r="B11205" t="s">
        <v>8684</v>
      </c>
    </row>
    <row r="11206" spans="1:3" x14ac:dyDescent="0.25">
      <c r="A11206" t="s">
        <v>8685</v>
      </c>
    </row>
    <row r="11207" spans="1:3" x14ac:dyDescent="0.25">
      <c r="A11207" t="s">
        <v>8686</v>
      </c>
    </row>
    <row r="11208" spans="1:3" x14ac:dyDescent="0.25">
      <c r="A11208" t="s">
        <v>8687</v>
      </c>
    </row>
    <row r="11209" spans="1:3" x14ac:dyDescent="0.25">
      <c r="A11209" t="s">
        <v>8688</v>
      </c>
    </row>
    <row r="11210" spans="1:3" x14ac:dyDescent="0.25">
      <c r="A11210" t="s">
        <v>8689</v>
      </c>
      <c r="B11210" t="s">
        <v>8690</v>
      </c>
      <c r="C11210" t="s">
        <v>8691</v>
      </c>
    </row>
    <row r="11212" spans="1:3" x14ac:dyDescent="0.25">
      <c r="A11212" t="s">
        <v>8692</v>
      </c>
    </row>
    <row r="11214" spans="1:3" x14ac:dyDescent="0.25">
      <c r="A11214" t="s">
        <v>8693</v>
      </c>
    </row>
    <row r="11215" spans="1:3" x14ac:dyDescent="0.25">
      <c r="A11215" t="s">
        <v>8694</v>
      </c>
    </row>
    <row r="11216" spans="1:3" x14ac:dyDescent="0.25">
      <c r="A11216" t="s">
        <v>8695</v>
      </c>
    </row>
    <row r="11217" spans="1:1" x14ac:dyDescent="0.25">
      <c r="A11217" t="s">
        <v>8696</v>
      </c>
    </row>
    <row r="11218" spans="1:1" x14ac:dyDescent="0.25">
      <c r="A11218" t="s">
        <v>8697</v>
      </c>
    </row>
    <row r="11219" spans="1:1" x14ac:dyDescent="0.25">
      <c r="A11219" t="s">
        <v>8698</v>
      </c>
    </row>
    <row r="11220" spans="1:1" x14ac:dyDescent="0.25">
      <c r="A11220" t="s">
        <v>8699</v>
      </c>
    </row>
    <row r="11221" spans="1:1" x14ac:dyDescent="0.25">
      <c r="A11221" t="s">
        <v>8700</v>
      </c>
    </row>
    <row r="11222" spans="1:1" x14ac:dyDescent="0.25">
      <c r="A11222" t="s">
        <v>8701</v>
      </c>
    </row>
    <row r="11223" spans="1:1" x14ac:dyDescent="0.25">
      <c r="A11223" t="s">
        <v>8702</v>
      </c>
    </row>
    <row r="11224" spans="1:1" x14ac:dyDescent="0.25">
      <c r="A11224" t="s">
        <v>8703</v>
      </c>
    </row>
    <row r="11225" spans="1:1" x14ac:dyDescent="0.25">
      <c r="A11225" t="s">
        <v>8704</v>
      </c>
    </row>
    <row r="11226" spans="1:1" x14ac:dyDescent="0.25">
      <c r="A11226" t="s">
        <v>8705</v>
      </c>
    </row>
    <row r="11227" spans="1:1" x14ac:dyDescent="0.25">
      <c r="A11227" t="s">
        <v>8706</v>
      </c>
    </row>
    <row r="11228" spans="1:1" x14ac:dyDescent="0.25">
      <c r="A11228" t="s">
        <v>8707</v>
      </c>
    </row>
    <row r="11229" spans="1:1" x14ac:dyDescent="0.25">
      <c r="A11229" t="s">
        <v>8708</v>
      </c>
    </row>
    <row r="11231" spans="1:1" x14ac:dyDescent="0.25">
      <c r="A11231" t="s">
        <v>8709</v>
      </c>
    </row>
    <row r="11233" spans="1:1" x14ac:dyDescent="0.25">
      <c r="A11233" t="s">
        <v>8710</v>
      </c>
    </row>
    <row r="11235" spans="1:1" x14ac:dyDescent="0.25">
      <c r="A11235" t="s">
        <v>8711</v>
      </c>
    </row>
    <row r="11237" spans="1:1" x14ac:dyDescent="0.25">
      <c r="A11237" t="s">
        <v>8712</v>
      </c>
    </row>
    <row r="11238" spans="1:1" x14ac:dyDescent="0.25">
      <c r="A11238" t="s">
        <v>8713</v>
      </c>
    </row>
    <row r="11239" spans="1:1" x14ac:dyDescent="0.25">
      <c r="A11239" t="s">
        <v>8714</v>
      </c>
    </row>
    <row r="11240" spans="1:1" x14ac:dyDescent="0.25">
      <c r="A11240" t="s">
        <v>6886</v>
      </c>
    </row>
    <row r="11241" spans="1:1" x14ac:dyDescent="0.25">
      <c r="A11241" t="s">
        <v>6887</v>
      </c>
    </row>
    <row r="11243" spans="1:1" x14ac:dyDescent="0.25">
      <c r="A11243" t="s">
        <v>2569</v>
      </c>
    </row>
    <row r="11244" spans="1:1" x14ac:dyDescent="0.25">
      <c r="A11244" t="s">
        <v>6888</v>
      </c>
    </row>
    <row r="11245" spans="1:1" x14ac:dyDescent="0.25">
      <c r="A11245" t="s">
        <v>6889</v>
      </c>
    </row>
    <row r="11246" spans="1:1" x14ac:dyDescent="0.25">
      <c r="A11246" t="s">
        <v>6890</v>
      </c>
    </row>
    <row r="11247" spans="1:1" x14ac:dyDescent="0.25">
      <c r="A11247" t="s">
        <v>6891</v>
      </c>
    </row>
    <row r="11248" spans="1:1" x14ac:dyDescent="0.25">
      <c r="A11248" t="s">
        <v>6892</v>
      </c>
    </row>
    <row r="11249" spans="1:1" x14ac:dyDescent="0.25">
      <c r="A11249" t="s">
        <v>6893</v>
      </c>
    </row>
    <row r="11250" spans="1:1" x14ac:dyDescent="0.25">
      <c r="A11250" t="s">
        <v>6894</v>
      </c>
    </row>
    <row r="11251" spans="1:1" x14ac:dyDescent="0.25">
      <c r="A11251" t="s">
        <v>6895</v>
      </c>
    </row>
    <row r="11252" spans="1:1" x14ac:dyDescent="0.25">
      <c r="A11252" t="s">
        <v>6896</v>
      </c>
    </row>
    <row r="11253" spans="1:1" x14ac:dyDescent="0.25">
      <c r="A11253" t="s">
        <v>6897</v>
      </c>
    </row>
    <row r="11254" spans="1:1" x14ac:dyDescent="0.25">
      <c r="A11254" t="s">
        <v>6898</v>
      </c>
    </row>
    <row r="11255" spans="1:1" x14ac:dyDescent="0.25">
      <c r="A11255" t="s">
        <v>6899</v>
      </c>
    </row>
    <row r="11256" spans="1:1" x14ac:dyDescent="0.25">
      <c r="A11256" t="s">
        <v>6900</v>
      </c>
    </row>
    <row r="11257" spans="1:1" x14ac:dyDescent="0.25">
      <c r="A11257" t="s">
        <v>6901</v>
      </c>
    </row>
    <row r="11258" spans="1:1" x14ac:dyDescent="0.25">
      <c r="A11258" t="s">
        <v>6902</v>
      </c>
    </row>
    <row r="11259" spans="1:1" x14ac:dyDescent="0.25">
      <c r="A11259" t="s">
        <v>6903</v>
      </c>
    </row>
    <row r="11260" spans="1:1" x14ac:dyDescent="0.25">
      <c r="A11260" t="s">
        <v>6904</v>
      </c>
    </row>
    <row r="11261" spans="1:1" x14ac:dyDescent="0.25">
      <c r="A11261" t="s">
        <v>6905</v>
      </c>
    </row>
    <row r="11262" spans="1:1" x14ac:dyDescent="0.25">
      <c r="A11262" t="s">
        <v>6906</v>
      </c>
    </row>
    <row r="11263" spans="1:1" x14ac:dyDescent="0.25">
      <c r="A11263" t="s">
        <v>6907</v>
      </c>
    </row>
    <row r="11264" spans="1:1" x14ac:dyDescent="0.25">
      <c r="A11264" t="s">
        <v>6908</v>
      </c>
    </row>
    <row r="11265" spans="1:1" x14ac:dyDescent="0.25">
      <c r="A11265" t="s">
        <v>8715</v>
      </c>
    </row>
    <row r="11267" spans="1:1" x14ac:dyDescent="0.25">
      <c r="A11267" t="s">
        <v>8716</v>
      </c>
    </row>
    <row r="11268" spans="1:1" x14ac:dyDescent="0.25">
      <c r="A11268" t="s">
        <v>8717</v>
      </c>
    </row>
    <row r="11269" spans="1:1" x14ac:dyDescent="0.25">
      <c r="A11269" t="s">
        <v>8718</v>
      </c>
    </row>
    <row r="11270" spans="1:1" x14ac:dyDescent="0.25">
      <c r="A11270" t="s">
        <v>8719</v>
      </c>
    </row>
    <row r="11271" spans="1:1" x14ac:dyDescent="0.25">
      <c r="A11271" t="s">
        <v>8720</v>
      </c>
    </row>
    <row r="11272" spans="1:1" x14ac:dyDescent="0.25">
      <c r="A11272" t="s">
        <v>8721</v>
      </c>
    </row>
    <row r="11273" spans="1:1" x14ac:dyDescent="0.25">
      <c r="A11273" t="s">
        <v>8722</v>
      </c>
    </row>
    <row r="11274" spans="1:1" x14ac:dyDescent="0.25">
      <c r="A11274" t="s">
        <v>8723</v>
      </c>
    </row>
    <row r="11275" spans="1:1" x14ac:dyDescent="0.25">
      <c r="A11275" t="s">
        <v>8724</v>
      </c>
    </row>
    <row r="11276" spans="1:1" x14ac:dyDescent="0.25">
      <c r="A11276" t="s">
        <v>8725</v>
      </c>
    </row>
    <row r="11278" spans="1:1" x14ac:dyDescent="0.25">
      <c r="A11278" t="s">
        <v>8726</v>
      </c>
    </row>
    <row r="11279" spans="1:1" x14ac:dyDescent="0.25">
      <c r="A11279" t="s">
        <v>8727</v>
      </c>
    </row>
    <row r="11280" spans="1:1" x14ac:dyDescent="0.25">
      <c r="A11280" t="s">
        <v>8728</v>
      </c>
    </row>
    <row r="11281" spans="1:1" x14ac:dyDescent="0.25">
      <c r="A11281" t="s">
        <v>8729</v>
      </c>
    </row>
    <row r="11282" spans="1:1" x14ac:dyDescent="0.25">
      <c r="A11282" t="s">
        <v>8730</v>
      </c>
    </row>
    <row r="11283" spans="1:1" x14ac:dyDescent="0.25">
      <c r="A11283" t="s">
        <v>8731</v>
      </c>
    </row>
    <row r="11284" spans="1:1" x14ac:dyDescent="0.25">
      <c r="A11284" t="s">
        <v>8732</v>
      </c>
    </row>
    <row r="11285" spans="1:1" x14ac:dyDescent="0.25">
      <c r="A11285" t="s">
        <v>8733</v>
      </c>
    </row>
    <row r="11286" spans="1:1" x14ac:dyDescent="0.25">
      <c r="A11286" t="s">
        <v>8734</v>
      </c>
    </row>
    <row r="11287" spans="1:1" x14ac:dyDescent="0.25">
      <c r="A11287" t="s">
        <v>8735</v>
      </c>
    </row>
    <row r="11288" spans="1:1" x14ac:dyDescent="0.25">
      <c r="A11288" t="s">
        <v>8736</v>
      </c>
    </row>
    <row r="11289" spans="1:1" x14ac:dyDescent="0.25">
      <c r="A11289" t="s">
        <v>8737</v>
      </c>
    </row>
    <row r="11290" spans="1:1" x14ac:dyDescent="0.25">
      <c r="A11290" t="s">
        <v>8738</v>
      </c>
    </row>
    <row r="11291" spans="1:1" x14ac:dyDescent="0.25">
      <c r="A11291" t="s">
        <v>6862</v>
      </c>
    </row>
    <row r="11292" spans="1:1" x14ac:dyDescent="0.25">
      <c r="A11292" t="s">
        <v>6863</v>
      </c>
    </row>
    <row r="11293" spans="1:1" x14ac:dyDescent="0.25">
      <c r="A11293" t="s">
        <v>6864</v>
      </c>
    </row>
    <row r="11294" spans="1:1" x14ac:dyDescent="0.25">
      <c r="A11294" t="s">
        <v>6865</v>
      </c>
    </row>
    <row r="11295" spans="1:1" x14ac:dyDescent="0.25">
      <c r="A11295" t="s">
        <v>6866</v>
      </c>
    </row>
    <row r="11296" spans="1:1" x14ac:dyDescent="0.25">
      <c r="A11296" t="s">
        <v>6867</v>
      </c>
    </row>
    <row r="11297" spans="1:1" x14ac:dyDescent="0.25">
      <c r="A11297" t="s">
        <v>6868</v>
      </c>
    </row>
    <row r="11298" spans="1:1" x14ac:dyDescent="0.25">
      <c r="A11298" t="s">
        <v>6869</v>
      </c>
    </row>
    <row r="11299" spans="1:1" x14ac:dyDescent="0.25">
      <c r="A11299" t="s">
        <v>6870</v>
      </c>
    </row>
    <row r="11300" spans="1:1" x14ac:dyDescent="0.25">
      <c r="A11300" t="s">
        <v>6871</v>
      </c>
    </row>
    <row r="11301" spans="1:1" x14ac:dyDescent="0.25">
      <c r="A11301" t="s">
        <v>6872</v>
      </c>
    </row>
    <row r="11302" spans="1:1" x14ac:dyDescent="0.25">
      <c r="A11302" t="s">
        <v>6873</v>
      </c>
    </row>
    <row r="11303" spans="1:1" x14ac:dyDescent="0.25">
      <c r="A11303" t="s">
        <v>6874</v>
      </c>
    </row>
    <row r="11304" spans="1:1" x14ac:dyDescent="0.25">
      <c r="A11304" t="s">
        <v>6875</v>
      </c>
    </row>
    <row r="11305" spans="1:1" x14ac:dyDescent="0.25">
      <c r="A11305" t="s">
        <v>6876</v>
      </c>
    </row>
    <row r="11306" spans="1:1" x14ac:dyDescent="0.25">
      <c r="A11306" t="s">
        <v>6877</v>
      </c>
    </row>
    <row r="11307" spans="1:1" x14ac:dyDescent="0.25">
      <c r="A11307" t="s">
        <v>6878</v>
      </c>
    </row>
    <row r="11308" spans="1:1" x14ac:dyDescent="0.25">
      <c r="A11308" t="s">
        <v>6879</v>
      </c>
    </row>
    <row r="11309" spans="1:1" x14ac:dyDescent="0.25">
      <c r="A11309" t="s">
        <v>6880</v>
      </c>
    </row>
    <row r="11310" spans="1:1" x14ac:dyDescent="0.25">
      <c r="A11310" t="s">
        <v>6881</v>
      </c>
    </row>
    <row r="11311" spans="1:1" x14ac:dyDescent="0.25">
      <c r="A11311" t="s">
        <v>6882</v>
      </c>
    </row>
    <row r="11312" spans="1:1" x14ac:dyDescent="0.25">
      <c r="A11312" t="s">
        <v>6883</v>
      </c>
    </row>
    <row r="11313" spans="1:1" x14ac:dyDescent="0.25">
      <c r="A11313" t="s">
        <v>6884</v>
      </c>
    </row>
    <row r="11314" spans="1:1" x14ac:dyDescent="0.25">
      <c r="A11314" t="s">
        <v>8739</v>
      </c>
    </row>
    <row r="11316" spans="1:1" x14ac:dyDescent="0.25">
      <c r="A11316" t="s">
        <v>2753</v>
      </c>
    </row>
    <row r="11318" spans="1:1" x14ac:dyDescent="0.25">
      <c r="A11318" t="s">
        <v>8740</v>
      </c>
    </row>
    <row r="11320" spans="1:1" x14ac:dyDescent="0.25">
      <c r="A11320" t="s">
        <v>8741</v>
      </c>
    </row>
    <row r="11322" spans="1:1" x14ac:dyDescent="0.25">
      <c r="A11322" t="s">
        <v>8742</v>
      </c>
    </row>
    <row r="11324" spans="1:1" x14ac:dyDescent="0.25">
      <c r="A11324" t="s">
        <v>8743</v>
      </c>
    </row>
    <row r="11326" spans="1:1" x14ac:dyDescent="0.25">
      <c r="A11326" t="s">
        <v>8744</v>
      </c>
    </row>
    <row r="11328" spans="1:1" x14ac:dyDescent="0.25">
      <c r="A11328" t="s">
        <v>8745</v>
      </c>
    </row>
    <row r="11330" spans="1:1" x14ac:dyDescent="0.25">
      <c r="A11330" t="s">
        <v>8746</v>
      </c>
    </row>
    <row r="11332" spans="1:1" x14ac:dyDescent="0.25">
      <c r="A11332" t="s">
        <v>8747</v>
      </c>
    </row>
    <row r="11334" spans="1:1" x14ac:dyDescent="0.25">
      <c r="A11334" t="s">
        <v>8748</v>
      </c>
    </row>
    <row r="11336" spans="1:1" x14ac:dyDescent="0.25">
      <c r="A11336" t="s">
        <v>8749</v>
      </c>
    </row>
    <row r="11338" spans="1:1" x14ac:dyDescent="0.25">
      <c r="A11338" t="s">
        <v>8750</v>
      </c>
    </row>
    <row r="11340" spans="1:1" x14ac:dyDescent="0.25">
      <c r="A11340" t="e">
        <f>- Previous data integration experience preferred.</f>
        <v>#NAME?</v>
      </c>
    </row>
    <row r="11342" spans="1:1" x14ac:dyDescent="0.25">
      <c r="A11342" t="s">
        <v>8751</v>
      </c>
    </row>
    <row r="11344" spans="1:1" x14ac:dyDescent="0.25">
      <c r="A11344" t="s">
        <v>8752</v>
      </c>
    </row>
    <row r="11346" spans="1:1" x14ac:dyDescent="0.25">
      <c r="A11346" t="s">
        <v>8753</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8754</v>
      </c>
    </row>
    <row r="11356" spans="1:1" x14ac:dyDescent="0.25">
      <c r="A11356" t="s">
        <v>8755</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8756</v>
      </c>
    </row>
    <row r="11364" spans="1:3" x14ac:dyDescent="0.25">
      <c r="A11364" t="s">
        <v>8757</v>
      </c>
    </row>
    <row r="11366" spans="1:3" x14ac:dyDescent="0.25">
      <c r="A11366" t="s">
        <v>8758</v>
      </c>
    </row>
    <row r="11367" spans="1:3" x14ac:dyDescent="0.25">
      <c r="A11367" t="s">
        <v>8759</v>
      </c>
    </row>
    <row r="11368" spans="1:3" x14ac:dyDescent="0.25">
      <c r="A11368" t="s">
        <v>8760</v>
      </c>
    </row>
    <row r="11369" spans="1:3" x14ac:dyDescent="0.25">
      <c r="A11369" t="s">
        <v>8761</v>
      </c>
    </row>
    <row r="11371" spans="1:3" x14ac:dyDescent="0.25">
      <c r="A11371" t="s">
        <v>8762</v>
      </c>
    </row>
    <row r="11372" spans="1:3" x14ac:dyDescent="0.25">
      <c r="A11372" t="s">
        <v>8763</v>
      </c>
    </row>
    <row r="11373" spans="1:3" x14ac:dyDescent="0.25">
      <c r="A11373" t="s">
        <v>8764</v>
      </c>
    </row>
    <row r="11376" spans="1:3" x14ac:dyDescent="0.25">
      <c r="A11376" t="s">
        <v>6933</v>
      </c>
      <c r="B11376" t="s">
        <v>6934</v>
      </c>
      <c r="C11376" t="s">
        <v>6935</v>
      </c>
    </row>
    <row r="11378" spans="1:1" x14ac:dyDescent="0.25">
      <c r="A11378" t="s">
        <v>2271</v>
      </c>
    </row>
    <row r="11381" spans="1:1" x14ac:dyDescent="0.25">
      <c r="A11381" t="s">
        <v>932</v>
      </c>
    </row>
    <row r="11383" spans="1:1" x14ac:dyDescent="0.25">
      <c r="A11383" t="s">
        <v>2272</v>
      </c>
    </row>
    <row r="11386" spans="1:1" x14ac:dyDescent="0.25">
      <c r="A11386" t="s">
        <v>2273</v>
      </c>
    </row>
    <row r="11388" spans="1:1" x14ac:dyDescent="0.25">
      <c r="A11388" t="s">
        <v>2274</v>
      </c>
    </row>
    <row r="11391" spans="1:1" x14ac:dyDescent="0.25">
      <c r="A11391" t="s">
        <v>2275</v>
      </c>
    </row>
    <row r="11393" spans="1:1" x14ac:dyDescent="0.25">
      <c r="A11393" t="s">
        <v>2276</v>
      </c>
    </row>
    <row r="11396" spans="1:1" x14ac:dyDescent="0.25">
      <c r="A11396" t="s">
        <v>2277</v>
      </c>
    </row>
    <row r="11397" spans="1:1" x14ac:dyDescent="0.25">
      <c r="A11397" t="s">
        <v>6936</v>
      </c>
    </row>
    <row r="11398" spans="1:1" x14ac:dyDescent="0.25">
      <c r="A11398" t="s">
        <v>8765</v>
      </c>
    </row>
    <row r="11400" spans="1:1" x14ac:dyDescent="0.25">
      <c r="A11400" t="s">
        <v>6910</v>
      </c>
    </row>
    <row r="11402" spans="1:1" x14ac:dyDescent="0.25">
      <c r="A11402" t="s">
        <v>4380</v>
      </c>
    </row>
    <row r="11403" spans="1:1" x14ac:dyDescent="0.25">
      <c r="A11403" t="s">
        <v>6911</v>
      </c>
    </row>
    <row r="11405" spans="1:1" x14ac:dyDescent="0.25">
      <c r="A11405" t="s">
        <v>6912</v>
      </c>
    </row>
    <row r="11406" spans="1:1" x14ac:dyDescent="0.25">
      <c r="A11406" t="s">
        <v>6913</v>
      </c>
    </row>
    <row r="11408" spans="1:1" x14ac:dyDescent="0.25">
      <c r="A11408" t="s">
        <v>1868</v>
      </c>
    </row>
    <row r="11409" spans="1:1" x14ac:dyDescent="0.25">
      <c r="A11409" t="s">
        <v>6914</v>
      </c>
    </row>
    <row r="11411" spans="1:1" x14ac:dyDescent="0.25">
      <c r="A11411" t="s">
        <v>6915</v>
      </c>
    </row>
    <row r="11412" spans="1:1" x14ac:dyDescent="0.25">
      <c r="A11412" t="s">
        <v>6916</v>
      </c>
    </row>
    <row r="11413" spans="1:1" x14ac:dyDescent="0.25">
      <c r="A11413" t="s">
        <v>6917</v>
      </c>
    </row>
    <row r="11415" spans="1:1" x14ac:dyDescent="0.25">
      <c r="A11415" t="s">
        <v>6918</v>
      </c>
    </row>
    <row r="11416" spans="1:1" x14ac:dyDescent="0.25">
      <c r="A11416" t="s">
        <v>6916</v>
      </c>
    </row>
    <row r="11417" spans="1:1" x14ac:dyDescent="0.25">
      <c r="A11417" t="s">
        <v>6919</v>
      </c>
    </row>
    <row r="11418" spans="1:1" x14ac:dyDescent="0.25">
      <c r="A11418" t="s">
        <v>6920</v>
      </c>
    </row>
    <row r="11419" spans="1:1" x14ac:dyDescent="0.25">
      <c r="A11419" t="s">
        <v>6921</v>
      </c>
    </row>
    <row r="11420" spans="1:1" x14ac:dyDescent="0.25">
      <c r="A11420" t="s">
        <v>6922</v>
      </c>
    </row>
    <row r="11421" spans="1:1" x14ac:dyDescent="0.25">
      <c r="A11421" t="s">
        <v>6923</v>
      </c>
    </row>
    <row r="11423" spans="1:1" x14ac:dyDescent="0.25">
      <c r="A11423" t="s">
        <v>2788</v>
      </c>
    </row>
    <row r="11424" spans="1:1" x14ac:dyDescent="0.25">
      <c r="A11424" t="s">
        <v>6916</v>
      </c>
    </row>
    <row r="11425" spans="1:1" x14ac:dyDescent="0.25">
      <c r="A11425" t="s">
        <v>6924</v>
      </c>
    </row>
    <row r="11426" spans="1:1" x14ac:dyDescent="0.25">
      <c r="A11426" t="s">
        <v>6925</v>
      </c>
    </row>
    <row r="11427" spans="1:1" x14ac:dyDescent="0.25">
      <c r="A11427" t="s">
        <v>6916</v>
      </c>
    </row>
    <row r="11428" spans="1:1" x14ac:dyDescent="0.25">
      <c r="A11428" t="s">
        <v>6926</v>
      </c>
    </row>
    <row r="11430" spans="1:1" x14ac:dyDescent="0.25">
      <c r="A11430" t="s">
        <v>6927</v>
      </c>
    </row>
    <row r="11432" spans="1:1" x14ac:dyDescent="0.25">
      <c r="A11432" t="s">
        <v>6928</v>
      </c>
    </row>
    <row r="11434" spans="1:1" x14ac:dyDescent="0.25">
      <c r="A11434" t="s">
        <v>6929</v>
      </c>
    </row>
    <row r="11436" spans="1:1" x14ac:dyDescent="0.25">
      <c r="A11436" t="s">
        <v>6930</v>
      </c>
    </row>
    <row r="11437" spans="1:1" x14ac:dyDescent="0.25">
      <c r="A11437" t="s">
        <v>6931</v>
      </c>
    </row>
    <row r="11438" spans="1:1" x14ac:dyDescent="0.25">
      <c r="A11438" t="s">
        <v>8766</v>
      </c>
    </row>
    <row r="11440" spans="1:1" x14ac:dyDescent="0.25">
      <c r="A11440" t="s">
        <v>6938</v>
      </c>
    </row>
    <row r="11442" spans="1:2" x14ac:dyDescent="0.25">
      <c r="A11442" t="s">
        <v>6939</v>
      </c>
    </row>
    <row r="11444" spans="1:2" x14ac:dyDescent="0.25">
      <c r="A11444" t="s">
        <v>6940</v>
      </c>
      <c r="B11444" t="s">
        <v>6941</v>
      </c>
    </row>
    <row r="11446" spans="1:2" x14ac:dyDescent="0.25">
      <c r="A11446" t="s">
        <v>6942</v>
      </c>
    </row>
    <row r="11447" spans="1:2" x14ac:dyDescent="0.25">
      <c r="A11447" t="s">
        <v>6943</v>
      </c>
    </row>
    <row r="11448" spans="1:2" x14ac:dyDescent="0.25">
      <c r="A11448" t="s">
        <v>6944</v>
      </c>
    </row>
    <row r="11449" spans="1:2" x14ac:dyDescent="0.25">
      <c r="A11449" t="s">
        <v>6945</v>
      </c>
    </row>
    <row r="11450" spans="1:2" x14ac:dyDescent="0.25">
      <c r="A11450" t="s">
        <v>6946</v>
      </c>
    </row>
    <row r="11451" spans="1:2" x14ac:dyDescent="0.25">
      <c r="A11451" t="s">
        <v>6947</v>
      </c>
    </row>
    <row r="11452" spans="1:2" x14ac:dyDescent="0.25">
      <c r="A11452" t="s">
        <v>6948</v>
      </c>
    </row>
    <row r="11453" spans="1:2" x14ac:dyDescent="0.25">
      <c r="A11453" t="s">
        <v>6949</v>
      </c>
    </row>
    <row r="11454" spans="1:2" x14ac:dyDescent="0.25">
      <c r="A11454" t="s">
        <v>6950</v>
      </c>
    </row>
    <row r="11455" spans="1:2" x14ac:dyDescent="0.25">
      <c r="A11455" t="s">
        <v>6951</v>
      </c>
    </row>
    <row r="11456" spans="1:2" x14ac:dyDescent="0.25">
      <c r="A11456" t="s">
        <v>6952</v>
      </c>
    </row>
    <row r="11457" spans="1:1" x14ac:dyDescent="0.25">
      <c r="A11457" t="s">
        <v>6953</v>
      </c>
    </row>
    <row r="11458" spans="1:1" x14ac:dyDescent="0.25">
      <c r="A11458" t="s">
        <v>6954</v>
      </c>
    </row>
    <row r="11459" spans="1:1" x14ac:dyDescent="0.25">
      <c r="A11459" t="s">
        <v>6955</v>
      </c>
    </row>
    <row r="11460" spans="1:1" x14ac:dyDescent="0.25">
      <c r="A11460" t="s">
        <v>6956</v>
      </c>
    </row>
    <row r="11461" spans="1:1" x14ac:dyDescent="0.25">
      <c r="A11461" t="s">
        <v>6957</v>
      </c>
    </row>
    <row r="11462" spans="1:1" x14ac:dyDescent="0.25">
      <c r="A11462" t="s">
        <v>5100</v>
      </c>
    </row>
    <row r="11463" spans="1:1" x14ac:dyDescent="0.25">
      <c r="A11463" t="s">
        <v>6958</v>
      </c>
    </row>
    <row r="11464" spans="1:1" x14ac:dyDescent="0.25">
      <c r="A11464" t="s">
        <v>6959</v>
      </c>
    </row>
    <row r="11465" spans="1:1" x14ac:dyDescent="0.25">
      <c r="A11465" t="s">
        <v>6960</v>
      </c>
    </row>
    <row r="11466" spans="1:1" x14ac:dyDescent="0.25">
      <c r="A11466" t="s">
        <v>6961</v>
      </c>
    </row>
    <row r="11467" spans="1:1" x14ac:dyDescent="0.25">
      <c r="A11467" t="s">
        <v>6962</v>
      </c>
    </row>
    <row r="11468" spans="1:1" x14ac:dyDescent="0.25">
      <c r="A11468" t="s">
        <v>6963</v>
      </c>
    </row>
    <row r="11469" spans="1:1" x14ac:dyDescent="0.25">
      <c r="A11469" t="s">
        <v>6964</v>
      </c>
    </row>
    <row r="11470" spans="1:1" x14ac:dyDescent="0.25">
      <c r="A11470" t="s">
        <v>6965</v>
      </c>
    </row>
    <row r="11472" spans="1:1" x14ac:dyDescent="0.25">
      <c r="A11472" t="s">
        <v>6966</v>
      </c>
    </row>
    <row r="11474" spans="1:1" x14ac:dyDescent="0.25">
      <c r="A11474" t="s">
        <v>6967</v>
      </c>
    </row>
    <row r="11476" spans="1:1" x14ac:dyDescent="0.25">
      <c r="A11476" t="s">
        <v>6968</v>
      </c>
    </row>
    <row r="11477" spans="1:1" x14ac:dyDescent="0.25">
      <c r="A11477" t="s">
        <v>6969</v>
      </c>
    </row>
    <row r="11478" spans="1:1" x14ac:dyDescent="0.25">
      <c r="A11478" t="s">
        <v>8767</v>
      </c>
    </row>
    <row r="11480" spans="1:1" x14ac:dyDescent="0.25">
      <c r="A11480" t="s">
        <v>8768</v>
      </c>
    </row>
    <row r="11481" spans="1:1" x14ac:dyDescent="0.25">
      <c r="A11481" t="s">
        <v>8769</v>
      </c>
    </row>
    <row r="11482" spans="1:1" x14ac:dyDescent="0.25">
      <c r="A11482" t="s">
        <v>8770</v>
      </c>
    </row>
    <row r="11483" spans="1:1" x14ac:dyDescent="0.25">
      <c r="A11483" t="s">
        <v>8771</v>
      </c>
    </row>
    <row r="11485" spans="1:1" x14ac:dyDescent="0.25">
      <c r="A11485" t="s">
        <v>3632</v>
      </c>
    </row>
    <row r="11486" spans="1:1" x14ac:dyDescent="0.25">
      <c r="A11486" t="s">
        <v>8772</v>
      </c>
    </row>
    <row r="11487" spans="1:1" x14ac:dyDescent="0.25">
      <c r="A11487" t="s">
        <v>8773</v>
      </c>
    </row>
    <row r="11488" spans="1:1" x14ac:dyDescent="0.25">
      <c r="A11488" t="s">
        <v>8774</v>
      </c>
    </row>
    <row r="11489" spans="1:1" x14ac:dyDescent="0.25">
      <c r="A11489" t="s">
        <v>8775</v>
      </c>
    </row>
    <row r="11490" spans="1:1" x14ac:dyDescent="0.25">
      <c r="A11490" t="s">
        <v>8776</v>
      </c>
    </row>
    <row r="11491" spans="1:1" x14ac:dyDescent="0.25">
      <c r="A11491" t="s">
        <v>8777</v>
      </c>
    </row>
    <row r="11492" spans="1:1" x14ac:dyDescent="0.25">
      <c r="A11492" t="s">
        <v>8778</v>
      </c>
    </row>
    <row r="11493" spans="1:1" x14ac:dyDescent="0.25">
      <c r="A11493" t="s">
        <v>8779</v>
      </c>
    </row>
    <row r="11494" spans="1:1" x14ac:dyDescent="0.25">
      <c r="A11494" t="s">
        <v>8780</v>
      </c>
    </row>
    <row r="11495" spans="1:1" x14ac:dyDescent="0.25">
      <c r="A11495" t="s">
        <v>8781</v>
      </c>
    </row>
    <row r="11496" spans="1:1" x14ac:dyDescent="0.25">
      <c r="A11496" t="s">
        <v>8782</v>
      </c>
    </row>
    <row r="11497" spans="1:1" x14ac:dyDescent="0.25">
      <c r="A11497" t="s">
        <v>8783</v>
      </c>
    </row>
    <row r="11498" spans="1:1" x14ac:dyDescent="0.25">
      <c r="A11498" t="s">
        <v>8784</v>
      </c>
    </row>
    <row r="11499" spans="1:1" x14ac:dyDescent="0.25">
      <c r="A11499" t="s">
        <v>8785</v>
      </c>
    </row>
    <row r="11500" spans="1:1" x14ac:dyDescent="0.25">
      <c r="A11500" t="s">
        <v>8786</v>
      </c>
    </row>
    <row r="11501" spans="1:1" x14ac:dyDescent="0.25">
      <c r="A11501" t="s">
        <v>8787</v>
      </c>
    </row>
    <row r="11502" spans="1:1" x14ac:dyDescent="0.25">
      <c r="A11502" t="s">
        <v>8788</v>
      </c>
    </row>
    <row r="11503" spans="1:1" x14ac:dyDescent="0.25">
      <c r="A11503" t="s">
        <v>8789</v>
      </c>
    </row>
    <row r="11504" spans="1:1" x14ac:dyDescent="0.25">
      <c r="A11504" t="s">
        <v>8790</v>
      </c>
    </row>
    <row r="11505" spans="1:1" x14ac:dyDescent="0.25">
      <c r="A11505" t="s">
        <v>8791</v>
      </c>
    </row>
    <row r="11506" spans="1:1" x14ac:dyDescent="0.25">
      <c r="A11506" t="s">
        <v>8792</v>
      </c>
    </row>
    <row r="11507" spans="1:1" x14ac:dyDescent="0.25">
      <c r="A11507" t="s">
        <v>8793</v>
      </c>
    </row>
    <row r="11510" spans="1:1" x14ac:dyDescent="0.25">
      <c r="A11510" t="s">
        <v>8794</v>
      </c>
    </row>
    <row r="11511" spans="1:1" x14ac:dyDescent="0.25">
      <c r="A11511" t="s">
        <v>8795</v>
      </c>
    </row>
    <row r="11512" spans="1:1" x14ac:dyDescent="0.25">
      <c r="A11512" t="s">
        <v>8796</v>
      </c>
    </row>
    <row r="11513" spans="1:1" x14ac:dyDescent="0.25">
      <c r="A11513" t="s">
        <v>8797</v>
      </c>
    </row>
    <row r="11514" spans="1:1" x14ac:dyDescent="0.25">
      <c r="A11514" t="s">
        <v>8798</v>
      </c>
    </row>
    <row r="11515" spans="1:1" x14ac:dyDescent="0.25">
      <c r="A11515" t="s">
        <v>8799</v>
      </c>
    </row>
    <row r="11516" spans="1:1" x14ac:dyDescent="0.25">
      <c r="A11516" t="s">
        <v>8800</v>
      </c>
    </row>
    <row r="11517" spans="1:1" x14ac:dyDescent="0.25">
      <c r="A11517" t="s">
        <v>8801</v>
      </c>
    </row>
    <row r="11518" spans="1:1" x14ac:dyDescent="0.25">
      <c r="A11518" t="s">
        <v>8802</v>
      </c>
    </row>
    <row r="11519" spans="1:1" x14ac:dyDescent="0.25">
      <c r="A11519" t="s">
        <v>8803</v>
      </c>
    </row>
    <row r="11520" spans="1:1" x14ac:dyDescent="0.25">
      <c r="A11520" t="s">
        <v>8804</v>
      </c>
    </row>
    <row r="11521" spans="1:1" x14ac:dyDescent="0.25">
      <c r="A11521" t="s">
        <v>8805</v>
      </c>
    </row>
    <row r="11522" spans="1:1" x14ac:dyDescent="0.25">
      <c r="A11522" t="s">
        <v>8806</v>
      </c>
    </row>
    <row r="11524" spans="1:1" x14ac:dyDescent="0.25">
      <c r="A11524" t="s">
        <v>8807</v>
      </c>
    </row>
    <row r="11525" spans="1:1" x14ac:dyDescent="0.25">
      <c r="A11525" t="s">
        <v>8808</v>
      </c>
    </row>
    <row r="11526" spans="1:1" x14ac:dyDescent="0.25">
      <c r="A11526" t="s">
        <v>8809</v>
      </c>
    </row>
    <row r="11527" spans="1:1" x14ac:dyDescent="0.25">
      <c r="A11527" t="s">
        <v>8810</v>
      </c>
    </row>
    <row r="11528" spans="1:1" x14ac:dyDescent="0.25">
      <c r="A11528" t="s">
        <v>8811</v>
      </c>
    </row>
    <row r="11529" spans="1:1" x14ac:dyDescent="0.25">
      <c r="A11529" t="s">
        <v>8812</v>
      </c>
    </row>
    <row r="11531" spans="1:1" x14ac:dyDescent="0.25">
      <c r="A11531" t="s">
        <v>8813</v>
      </c>
    </row>
    <row r="11532" spans="1:1" x14ac:dyDescent="0.25">
      <c r="A11532" t="s">
        <v>8814</v>
      </c>
    </row>
    <row r="11533" spans="1:1" x14ac:dyDescent="0.25">
      <c r="A11533" t="s">
        <v>8815</v>
      </c>
    </row>
    <row r="11535" spans="1:1" x14ac:dyDescent="0.25">
      <c r="A11535" t="s">
        <v>8816</v>
      </c>
    </row>
    <row r="11536" spans="1:1" x14ac:dyDescent="0.25">
      <c r="A11536" t="s">
        <v>8817</v>
      </c>
    </row>
    <row r="11537" spans="1:1" x14ac:dyDescent="0.25">
      <c r="A11537" t="s">
        <v>4282</v>
      </c>
    </row>
    <row r="11538" spans="1:1" x14ac:dyDescent="0.25">
      <c r="A11538" t="s">
        <v>8818</v>
      </c>
    </row>
    <row r="11539" spans="1:1" x14ac:dyDescent="0.25">
      <c r="A11539" t="s">
        <v>8819</v>
      </c>
    </row>
    <row r="11540" spans="1:1" x14ac:dyDescent="0.25">
      <c r="A11540" t="s">
        <v>8820</v>
      </c>
    </row>
    <row r="11541" spans="1:1" x14ac:dyDescent="0.25">
      <c r="A11541" t="s">
        <v>8821</v>
      </c>
    </row>
    <row r="11542" spans="1:1" x14ac:dyDescent="0.25">
      <c r="A11542" t="s">
        <v>8822</v>
      </c>
    </row>
    <row r="11544" spans="1:1" x14ac:dyDescent="0.25">
      <c r="A11544" t="s">
        <v>5183</v>
      </c>
    </row>
    <row r="11545" spans="1:1" x14ac:dyDescent="0.25">
      <c r="A11545" t="s">
        <v>6971</v>
      </c>
    </row>
    <row r="11546" spans="1:1" x14ac:dyDescent="0.25">
      <c r="A11546" t="s">
        <v>6972</v>
      </c>
    </row>
    <row r="11547" spans="1:1" x14ac:dyDescent="0.25">
      <c r="A11547" t="s">
        <v>6973</v>
      </c>
    </row>
    <row r="11549" spans="1:1" x14ac:dyDescent="0.25">
      <c r="A11549" t="s">
        <v>6974</v>
      </c>
    </row>
    <row r="11551" spans="1:1" x14ac:dyDescent="0.25">
      <c r="A11551" t="s">
        <v>6975</v>
      </c>
    </row>
    <row r="11553" spans="1:1" x14ac:dyDescent="0.25">
      <c r="A11553" t="s">
        <v>6976</v>
      </c>
    </row>
    <row r="11555" spans="1:1" x14ac:dyDescent="0.25">
      <c r="A11555" t="s">
        <v>6977</v>
      </c>
    </row>
    <row r="11557" spans="1:1" x14ac:dyDescent="0.25">
      <c r="A11557" t="s">
        <v>6978</v>
      </c>
    </row>
    <row r="11559" spans="1:1" x14ac:dyDescent="0.25">
      <c r="A11559" t="s">
        <v>6979</v>
      </c>
    </row>
    <row r="11561" spans="1:1" x14ac:dyDescent="0.25">
      <c r="A11561" t="s">
        <v>6980</v>
      </c>
    </row>
    <row r="11563" spans="1:1" x14ac:dyDescent="0.25">
      <c r="A11563" t="s">
        <v>6981</v>
      </c>
    </row>
    <row r="11565" spans="1:1" x14ac:dyDescent="0.25">
      <c r="A11565" t="s">
        <v>6982</v>
      </c>
    </row>
    <row r="11567" spans="1:1" x14ac:dyDescent="0.25">
      <c r="A11567" t="s">
        <v>6983</v>
      </c>
    </row>
    <row r="11569" spans="1:3" x14ac:dyDescent="0.25">
      <c r="A11569" t="s">
        <v>6984</v>
      </c>
    </row>
    <row r="11571" spans="1:3" x14ac:dyDescent="0.25">
      <c r="A11571" t="s">
        <v>6985</v>
      </c>
    </row>
    <row r="11573" spans="1:3" x14ac:dyDescent="0.25">
      <c r="A11573" t="s">
        <v>6986</v>
      </c>
    </row>
    <row r="11574" spans="1:3" x14ac:dyDescent="0.25">
      <c r="A11574" t="s">
        <v>6987</v>
      </c>
    </row>
    <row r="11575" spans="1:3" x14ac:dyDescent="0.25">
      <c r="A11575" t="s">
        <v>8823</v>
      </c>
    </row>
    <row r="11577" spans="1:3" x14ac:dyDescent="0.25">
      <c r="A11577" t="s">
        <v>6989</v>
      </c>
    </row>
    <row r="11578" spans="1:3" x14ac:dyDescent="0.25">
      <c r="A11578" t="s">
        <v>1957</v>
      </c>
    </row>
    <row r="11579" spans="1:3" x14ac:dyDescent="0.25">
      <c r="A11579" t="s">
        <v>6990</v>
      </c>
      <c r="B11579" t="s">
        <v>6991</v>
      </c>
      <c r="C11579" t="s">
        <v>6992</v>
      </c>
    </row>
    <row r="11580" spans="1:3" x14ac:dyDescent="0.25">
      <c r="A11580" t="s">
        <v>6993</v>
      </c>
    </row>
    <row r="11581" spans="1:3" x14ac:dyDescent="0.25">
      <c r="A11581" t="s">
        <v>6994</v>
      </c>
    </row>
    <row r="11582" spans="1:3" x14ac:dyDescent="0.25">
      <c r="A11582" t="s">
        <v>6995</v>
      </c>
    </row>
    <row r="11583" spans="1:3" x14ac:dyDescent="0.25">
      <c r="A11583" t="s">
        <v>6996</v>
      </c>
    </row>
    <row r="11584" spans="1:3" x14ac:dyDescent="0.25">
      <c r="A11584" t="s">
        <v>6997</v>
      </c>
    </row>
    <row r="11585" spans="1:1" x14ac:dyDescent="0.25">
      <c r="A11585" t="s">
        <v>6998</v>
      </c>
    </row>
    <row r="11586" spans="1:1" x14ac:dyDescent="0.25">
      <c r="A11586" t="s">
        <v>6999</v>
      </c>
    </row>
    <row r="11587" spans="1:1" x14ac:dyDescent="0.25">
      <c r="A11587" t="s">
        <v>7000</v>
      </c>
    </row>
    <row r="11588" spans="1:1" x14ac:dyDescent="0.25">
      <c r="A11588" t="s">
        <v>7001</v>
      </c>
    </row>
    <row r="11589" spans="1:1" x14ac:dyDescent="0.25">
      <c r="A11589" t="s">
        <v>7002</v>
      </c>
    </row>
    <row r="11590" spans="1:1" x14ac:dyDescent="0.25">
      <c r="A11590" t="s">
        <v>7003</v>
      </c>
    </row>
    <row r="11591" spans="1:1" x14ac:dyDescent="0.25">
      <c r="A11591" t="s">
        <v>5965</v>
      </c>
    </row>
    <row r="11592" spans="1:1" x14ac:dyDescent="0.25">
      <c r="A11592" t="s">
        <v>7004</v>
      </c>
    </row>
    <row r="11593" spans="1:1" x14ac:dyDescent="0.25">
      <c r="A11593" t="s">
        <v>7005</v>
      </c>
    </row>
    <row r="11595" spans="1:1" x14ac:dyDescent="0.25">
      <c r="A11595" t="s">
        <v>5971</v>
      </c>
    </row>
    <row r="11597" spans="1:1" x14ac:dyDescent="0.25">
      <c r="A11597" t="s">
        <v>5972</v>
      </c>
    </row>
    <row r="11599" spans="1:1" x14ac:dyDescent="0.25">
      <c r="A11599" t="s">
        <v>5973</v>
      </c>
    </row>
    <row r="11601" spans="1:1" x14ac:dyDescent="0.25">
      <c r="A11601" t="s">
        <v>5974</v>
      </c>
    </row>
    <row r="11602" spans="1:1" x14ac:dyDescent="0.25">
      <c r="A11602" t="s">
        <v>7006</v>
      </c>
    </row>
    <row r="11603" spans="1:1" x14ac:dyDescent="0.25">
      <c r="A11603" t="s">
        <v>8824</v>
      </c>
    </row>
    <row r="11606" spans="1:1" x14ac:dyDescent="0.25">
      <c r="A11606" t="s">
        <v>8825</v>
      </c>
    </row>
    <row r="11608" spans="1:1" x14ac:dyDescent="0.25">
      <c r="A11608" t="s">
        <v>2755</v>
      </c>
    </row>
    <row r="11611" spans="1:1" x14ac:dyDescent="0.25">
      <c r="A11611" t="s">
        <v>2382</v>
      </c>
    </row>
    <row r="11613" spans="1:1" x14ac:dyDescent="0.25">
      <c r="A11613" t="s">
        <v>8826</v>
      </c>
    </row>
    <row r="11615" spans="1:1" x14ac:dyDescent="0.25">
      <c r="A11615" t="s">
        <v>8827</v>
      </c>
    </row>
    <row r="11617" spans="1:1" x14ac:dyDescent="0.25">
      <c r="A11617" t="s">
        <v>8828</v>
      </c>
    </row>
    <row r="11619" spans="1:1" x14ac:dyDescent="0.25">
      <c r="A11619" t="s">
        <v>8829</v>
      </c>
    </row>
    <row r="11621" spans="1:1" x14ac:dyDescent="0.25">
      <c r="A11621" t="s">
        <v>8830</v>
      </c>
    </row>
    <row r="11623" spans="1:1" x14ac:dyDescent="0.25">
      <c r="A11623" t="s">
        <v>8831</v>
      </c>
    </row>
    <row r="11625" spans="1:1" x14ac:dyDescent="0.25">
      <c r="A11625" t="s">
        <v>8832</v>
      </c>
    </row>
    <row r="11627" spans="1:1" x14ac:dyDescent="0.25">
      <c r="A11627" t="s">
        <v>8833</v>
      </c>
    </row>
    <row r="11629" spans="1:1" x14ac:dyDescent="0.25">
      <c r="A11629" t="s">
        <v>3270</v>
      </c>
    </row>
    <row r="11632" spans="1:1" x14ac:dyDescent="0.25">
      <c r="A11632" t="s">
        <v>2933</v>
      </c>
    </row>
    <row r="11634" spans="1:1" x14ac:dyDescent="0.25">
      <c r="A11634" t="s">
        <v>8834</v>
      </c>
    </row>
    <row r="11636" spans="1:1" x14ac:dyDescent="0.25">
      <c r="A11636" t="s">
        <v>8835</v>
      </c>
    </row>
    <row r="11638" spans="1:1" x14ac:dyDescent="0.25">
      <c r="A11638" t="s">
        <v>8836</v>
      </c>
    </row>
    <row r="11640" spans="1:1" x14ac:dyDescent="0.25">
      <c r="A11640" t="s">
        <v>8837</v>
      </c>
    </row>
    <row r="11642" spans="1:1" x14ac:dyDescent="0.25">
      <c r="A11642" t="s">
        <v>8838</v>
      </c>
    </row>
    <row r="11643" spans="1:1" x14ac:dyDescent="0.25">
      <c r="A11643" t="s">
        <v>8839</v>
      </c>
    </row>
    <row r="11644" spans="1:1" x14ac:dyDescent="0.25">
      <c r="A11644" t="s">
        <v>8840</v>
      </c>
    </row>
    <row r="11646" spans="1:1" x14ac:dyDescent="0.25">
      <c r="A11646" t="s">
        <v>2633</v>
      </c>
    </row>
    <row r="11648" spans="1:1" x14ac:dyDescent="0.25">
      <c r="A11648" t="s">
        <v>2634</v>
      </c>
    </row>
    <row r="11649" spans="1:2" x14ac:dyDescent="0.25">
      <c r="A11649" t="s">
        <v>2635</v>
      </c>
    </row>
    <row r="11650" spans="1:2" x14ac:dyDescent="0.25">
      <c r="A11650" t="s">
        <v>2636</v>
      </c>
    </row>
    <row r="11651" spans="1:2" x14ac:dyDescent="0.25">
      <c r="A11651" t="s">
        <v>2637</v>
      </c>
    </row>
    <row r="11652" spans="1:2" x14ac:dyDescent="0.25">
      <c r="A11652" t="s">
        <v>2638</v>
      </c>
      <c r="B11652" t="s">
        <v>2639</v>
      </c>
    </row>
    <row r="11653" spans="1:2" x14ac:dyDescent="0.25">
      <c r="A11653" t="s">
        <v>2640</v>
      </c>
    </row>
    <row r="11654" spans="1:2" x14ac:dyDescent="0.25">
      <c r="A11654" t="s">
        <v>2641</v>
      </c>
    </row>
    <row r="11655" spans="1:2" x14ac:dyDescent="0.25">
      <c r="A11655" t="s">
        <v>2642</v>
      </c>
    </row>
    <row r="11656" spans="1:2" x14ac:dyDescent="0.25">
      <c r="A11656" t="s">
        <v>2643</v>
      </c>
    </row>
    <row r="11657" spans="1:2" x14ac:dyDescent="0.25">
      <c r="A11657" t="s">
        <v>2644</v>
      </c>
    </row>
    <row r="11658" spans="1:2" x14ac:dyDescent="0.25">
      <c r="A11658" t="s">
        <v>2645</v>
      </c>
    </row>
    <row r="11659" spans="1:2" x14ac:dyDescent="0.25">
      <c r="A11659" t="s">
        <v>1948</v>
      </c>
    </row>
    <row r="11660" spans="1:2" x14ac:dyDescent="0.25">
      <c r="A11660" t="s">
        <v>2646</v>
      </c>
    </row>
    <row r="11661" spans="1:2" x14ac:dyDescent="0.25">
      <c r="A11661" t="s">
        <v>2647</v>
      </c>
    </row>
    <row r="11662" spans="1:2" x14ac:dyDescent="0.25">
      <c r="A11662" t="s">
        <v>2648</v>
      </c>
    </row>
    <row r="11663" spans="1:2" x14ac:dyDescent="0.25">
      <c r="A11663" t="s">
        <v>2649</v>
      </c>
    </row>
    <row r="11664" spans="1:2" x14ac:dyDescent="0.25">
      <c r="A11664" t="s">
        <v>2650</v>
      </c>
    </row>
    <row r="11665" spans="1:1" x14ac:dyDescent="0.25">
      <c r="A11665" t="s">
        <v>2651</v>
      </c>
    </row>
    <row r="11666" spans="1:1" x14ac:dyDescent="0.25">
      <c r="A11666" t="s">
        <v>2652</v>
      </c>
    </row>
    <row r="11667" spans="1:1" x14ac:dyDescent="0.25">
      <c r="A11667" t="s">
        <v>2653</v>
      </c>
    </row>
    <row r="11668" spans="1:1" x14ac:dyDescent="0.25">
      <c r="A11668" t="s">
        <v>2654</v>
      </c>
    </row>
    <row r="11669" spans="1:1" x14ac:dyDescent="0.25">
      <c r="A11669" t="s">
        <v>2655</v>
      </c>
    </row>
    <row r="11670" spans="1:1" x14ac:dyDescent="0.25">
      <c r="A11670" t="s">
        <v>2656</v>
      </c>
    </row>
    <row r="11671" spans="1:1" x14ac:dyDescent="0.25">
      <c r="A11671" t="s">
        <v>2657</v>
      </c>
    </row>
    <row r="11672" spans="1:1" x14ac:dyDescent="0.25">
      <c r="A11672" t="s">
        <v>2658</v>
      </c>
    </row>
    <row r="11673" spans="1:1" x14ac:dyDescent="0.25">
      <c r="A11673" t="s">
        <v>2659</v>
      </c>
    </row>
    <row r="11674" spans="1:1" x14ac:dyDescent="0.25">
      <c r="A11674" t="s">
        <v>2660</v>
      </c>
    </row>
    <row r="11676" spans="1:1" x14ac:dyDescent="0.25">
      <c r="A11676" t="s">
        <v>2661</v>
      </c>
    </row>
    <row r="11677" spans="1:1" x14ac:dyDescent="0.25">
      <c r="A11677" t="s">
        <v>2662</v>
      </c>
    </row>
    <row r="11678" spans="1:1" x14ac:dyDescent="0.25">
      <c r="A11678" t="s">
        <v>8841</v>
      </c>
    </row>
    <row r="11679" spans="1:1" x14ac:dyDescent="0.25">
      <c r="A11679" t="s">
        <v>2742</v>
      </c>
    </row>
    <row r="11680" spans="1:1" x14ac:dyDescent="0.25">
      <c r="A11680" t="s">
        <v>2743</v>
      </c>
    </row>
    <row r="11681" spans="1:1" x14ac:dyDescent="0.25">
      <c r="A11681" t="s">
        <v>2744</v>
      </c>
    </row>
    <row r="11682" spans="1:1" x14ac:dyDescent="0.25">
      <c r="A11682" t="s">
        <v>2745</v>
      </c>
    </row>
    <row r="11683" spans="1:1" x14ac:dyDescent="0.25">
      <c r="A11683" t="s">
        <v>2746</v>
      </c>
    </row>
    <row r="11684" spans="1:1" x14ac:dyDescent="0.25">
      <c r="A11684" t="s">
        <v>2747</v>
      </c>
    </row>
    <row r="11685" spans="1:1" x14ac:dyDescent="0.25">
      <c r="A11685" t="s">
        <v>2748</v>
      </c>
    </row>
    <row r="11686" spans="1:1" x14ac:dyDescent="0.25">
      <c r="A11686" t="s">
        <v>2749</v>
      </c>
    </row>
    <row r="11687" spans="1:1" x14ac:dyDescent="0.25">
      <c r="A11687" t="s">
        <v>2750</v>
      </c>
    </row>
    <row r="11688" spans="1:1" x14ac:dyDescent="0.25">
      <c r="A11688" t="s">
        <v>2751</v>
      </c>
    </row>
    <row r="11689" spans="1:1" x14ac:dyDescent="0.25">
      <c r="A11689" t="s">
        <v>2752</v>
      </c>
    </row>
    <row r="11690" spans="1:1" x14ac:dyDescent="0.25">
      <c r="A11690" t="s">
        <v>2753</v>
      </c>
    </row>
    <row r="11692" spans="1:1" x14ac:dyDescent="0.25">
      <c r="A11692" t="s">
        <v>2754</v>
      </c>
    </row>
    <row r="11694" spans="1:1" x14ac:dyDescent="0.25">
      <c r="A11694" t="s">
        <v>2755</v>
      </c>
    </row>
    <row r="11695" spans="1:1" x14ac:dyDescent="0.25">
      <c r="A11695" t="s">
        <v>2756</v>
      </c>
    </row>
    <row r="11696" spans="1:1" x14ac:dyDescent="0.25">
      <c r="A11696" t="s">
        <v>2757</v>
      </c>
    </row>
    <row r="11697" spans="1:1" x14ac:dyDescent="0.25">
      <c r="A11697" t="s">
        <v>2758</v>
      </c>
    </row>
    <row r="11698" spans="1:1" x14ac:dyDescent="0.25">
      <c r="A11698" t="s">
        <v>2759</v>
      </c>
    </row>
    <row r="11699" spans="1:1" x14ac:dyDescent="0.25">
      <c r="A11699" t="s">
        <v>2760</v>
      </c>
    </row>
    <row r="11700" spans="1:1" x14ac:dyDescent="0.25">
      <c r="A11700" t="s">
        <v>2761</v>
      </c>
    </row>
    <row r="11701" spans="1:1" x14ac:dyDescent="0.25">
      <c r="A11701" t="s">
        <v>2762</v>
      </c>
    </row>
    <row r="11702" spans="1:1" x14ac:dyDescent="0.25">
      <c r="A11702" t="s">
        <v>2763</v>
      </c>
    </row>
    <row r="11703" spans="1:1" x14ac:dyDescent="0.25">
      <c r="A11703" t="s">
        <v>2764</v>
      </c>
    </row>
    <row r="11704" spans="1:1" x14ac:dyDescent="0.25">
      <c r="A11704" t="s">
        <v>2765</v>
      </c>
    </row>
    <row r="11705" spans="1:1" x14ac:dyDescent="0.25">
      <c r="A11705" t="s">
        <v>2766</v>
      </c>
    </row>
    <row r="11706" spans="1:1" x14ac:dyDescent="0.25">
      <c r="A11706" t="s">
        <v>2767</v>
      </c>
    </row>
    <row r="11708" spans="1:1" x14ac:dyDescent="0.25">
      <c r="A11708" t="s">
        <v>2768</v>
      </c>
    </row>
    <row r="11710" spans="1:1" x14ac:dyDescent="0.25">
      <c r="A11710" t="s">
        <v>2769</v>
      </c>
    </row>
    <row r="11712" spans="1:1" x14ac:dyDescent="0.25">
      <c r="A11712" t="s">
        <v>2770</v>
      </c>
    </row>
    <row r="11713" spans="1:2" x14ac:dyDescent="0.25">
      <c r="A11713" t="s">
        <v>2771</v>
      </c>
    </row>
    <row r="11714" spans="1:2" x14ac:dyDescent="0.25">
      <c r="A11714" t="s">
        <v>8842</v>
      </c>
    </row>
    <row r="11715" spans="1:2" x14ac:dyDescent="0.25">
      <c r="A11715" t="s">
        <v>8843</v>
      </c>
    </row>
    <row r="11716" spans="1:2" x14ac:dyDescent="0.25">
      <c r="A11716" t="s">
        <v>8844</v>
      </c>
    </row>
    <row r="11717" spans="1:2" x14ac:dyDescent="0.25">
      <c r="A11717" t="s">
        <v>8845</v>
      </c>
    </row>
    <row r="11718" spans="1:2" x14ac:dyDescent="0.25">
      <c r="A11718" t="s">
        <v>8846</v>
      </c>
    </row>
    <row r="11719" spans="1:2" x14ac:dyDescent="0.25">
      <c r="A11719" t="s">
        <v>8847</v>
      </c>
    </row>
    <row r="11720" spans="1:2" x14ac:dyDescent="0.25">
      <c r="A11720" t="s">
        <v>8848</v>
      </c>
    </row>
    <row r="11721" spans="1:2" x14ac:dyDescent="0.25">
      <c r="A11721" t="s">
        <v>8849</v>
      </c>
    </row>
    <row r="11722" spans="1:2" x14ac:dyDescent="0.25">
      <c r="A11722" t="s">
        <v>8850</v>
      </c>
    </row>
    <row r="11723" spans="1:2" x14ac:dyDescent="0.25">
      <c r="A11723" t="s">
        <v>8851</v>
      </c>
    </row>
    <row r="11724" spans="1:2" x14ac:dyDescent="0.25">
      <c r="A11724" t="s">
        <v>8852</v>
      </c>
    </row>
    <row r="11725" spans="1:2" x14ac:dyDescent="0.25">
      <c r="A11725" t="s">
        <v>8853</v>
      </c>
      <c r="B11725" t="s">
        <v>8854</v>
      </c>
    </row>
    <row r="11726" spans="1:2" x14ac:dyDescent="0.25">
      <c r="A11726" t="s">
        <v>8855</v>
      </c>
    </row>
    <row r="11727" spans="1:2" x14ac:dyDescent="0.25">
      <c r="A11727" t="s">
        <v>8856</v>
      </c>
    </row>
    <row r="11728" spans="1:2" x14ac:dyDescent="0.25">
      <c r="A11728" t="s">
        <v>8857</v>
      </c>
    </row>
    <row r="11729" spans="1:2" x14ac:dyDescent="0.25">
      <c r="A11729" t="s">
        <v>8858</v>
      </c>
    </row>
    <row r="11730" spans="1:2" x14ac:dyDescent="0.25">
      <c r="A11730" t="s">
        <v>8859</v>
      </c>
    </row>
    <row r="11732" spans="1:2" x14ac:dyDescent="0.25">
      <c r="A11732" t="s">
        <v>7028</v>
      </c>
    </row>
    <row r="11733" spans="1:2" x14ac:dyDescent="0.25">
      <c r="A11733" t="s">
        <v>7029</v>
      </c>
    </row>
    <row r="11734" spans="1:2" x14ac:dyDescent="0.25">
      <c r="A11734" t="s">
        <v>7030</v>
      </c>
    </row>
    <row r="11735" spans="1:2" x14ac:dyDescent="0.25">
      <c r="A11735" t="s">
        <v>7031</v>
      </c>
    </row>
    <row r="11736" spans="1:2" x14ac:dyDescent="0.25">
      <c r="A11736" t="s">
        <v>7032</v>
      </c>
    </row>
    <row r="11737" spans="1:2" x14ac:dyDescent="0.25">
      <c r="A11737" t="s">
        <v>7033</v>
      </c>
    </row>
    <row r="11738" spans="1:2" x14ac:dyDescent="0.25">
      <c r="A11738" t="s">
        <v>7034</v>
      </c>
    </row>
    <row r="11739" spans="1:2" x14ac:dyDescent="0.25">
      <c r="A11739" t="s">
        <v>7035</v>
      </c>
      <c r="B11739" t="s">
        <v>7036</v>
      </c>
    </row>
    <row r="11740" spans="1:2" x14ac:dyDescent="0.25">
      <c r="A11740" t="s">
        <v>7037</v>
      </c>
    </row>
    <row r="11741" spans="1:2" x14ac:dyDescent="0.25">
      <c r="A11741" t="s">
        <v>7038</v>
      </c>
    </row>
    <row r="11742" spans="1:2" x14ac:dyDescent="0.25">
      <c r="A11742" t="s">
        <v>7039</v>
      </c>
    </row>
    <row r="11743" spans="1:2" x14ac:dyDescent="0.25">
      <c r="A11743" t="s">
        <v>7040</v>
      </c>
    </row>
    <row r="11744" spans="1:2" x14ac:dyDescent="0.25">
      <c r="A11744" t="s">
        <v>7041</v>
      </c>
    </row>
    <row r="11745" spans="1:2" x14ac:dyDescent="0.25">
      <c r="A11745" t="s">
        <v>7042</v>
      </c>
    </row>
    <row r="11746" spans="1:2" x14ac:dyDescent="0.25">
      <c r="A11746" t="s">
        <v>7043</v>
      </c>
    </row>
    <row r="11747" spans="1:2" x14ac:dyDescent="0.25">
      <c r="A11747" t="s">
        <v>7044</v>
      </c>
    </row>
    <row r="11748" spans="1:2" x14ac:dyDescent="0.25">
      <c r="A11748" t="s">
        <v>7045</v>
      </c>
    </row>
    <row r="11749" spans="1:2" x14ac:dyDescent="0.25">
      <c r="A11749" t="s">
        <v>7046</v>
      </c>
    </row>
    <row r="11750" spans="1:2" x14ac:dyDescent="0.25">
      <c r="A11750" t="s">
        <v>7047</v>
      </c>
    </row>
    <row r="11751" spans="1:2" x14ac:dyDescent="0.25">
      <c r="A11751" t="s">
        <v>7048</v>
      </c>
    </row>
    <row r="11752" spans="1:2" x14ac:dyDescent="0.25">
      <c r="A11752" t="s">
        <v>7049</v>
      </c>
    </row>
    <row r="11753" spans="1:2" x14ac:dyDescent="0.25">
      <c r="A11753" t="s">
        <v>7050</v>
      </c>
    </row>
    <row r="11754" spans="1:2" x14ac:dyDescent="0.25">
      <c r="A11754" t="s">
        <v>7051</v>
      </c>
    </row>
    <row r="11756" spans="1:2" x14ac:dyDescent="0.25">
      <c r="A11756" t="s">
        <v>7052</v>
      </c>
      <c r="B11756" t="s">
        <v>7053</v>
      </c>
    </row>
    <row r="11758" spans="1:2" x14ac:dyDescent="0.25">
      <c r="A11758" t="s">
        <v>7054</v>
      </c>
    </row>
    <row r="11759" spans="1:2" x14ac:dyDescent="0.25">
      <c r="A11759" t="s">
        <v>7055</v>
      </c>
    </row>
    <row r="11760" spans="1:2" x14ac:dyDescent="0.25">
      <c r="A11760" t="s">
        <v>8860</v>
      </c>
    </row>
    <row r="11761" spans="1:1" x14ac:dyDescent="0.25">
      <c r="A11761" t="s">
        <v>2566</v>
      </c>
    </row>
    <row r="11762" spans="1:1" x14ac:dyDescent="0.25">
      <c r="A11762" t="s">
        <v>2567</v>
      </c>
    </row>
    <row r="11764" spans="1:1" x14ac:dyDescent="0.25">
      <c r="A11764" t="s">
        <v>2568</v>
      </c>
    </row>
    <row r="11766" spans="1:1" x14ac:dyDescent="0.25">
      <c r="A11766" t="s">
        <v>2569</v>
      </c>
    </row>
    <row r="11768" spans="1:1" x14ac:dyDescent="0.25">
      <c r="A11768" t="s">
        <v>8861</v>
      </c>
    </row>
    <row r="11770" spans="1:1" x14ac:dyDescent="0.25">
      <c r="A11770" t="s">
        <v>2571</v>
      </c>
    </row>
    <row r="11771" spans="1:1" x14ac:dyDescent="0.25">
      <c r="A11771" t="s">
        <v>8862</v>
      </c>
    </row>
    <row r="11772" spans="1:1" x14ac:dyDescent="0.25">
      <c r="A11772" t="s">
        <v>8863</v>
      </c>
    </row>
    <row r="11773" spans="1:1" x14ac:dyDescent="0.25">
      <c r="A11773" t="s">
        <v>8864</v>
      </c>
    </row>
    <row r="11774" spans="1:1" x14ac:dyDescent="0.25">
      <c r="A11774" t="s">
        <v>8865</v>
      </c>
    </row>
    <row r="11775" spans="1:1" x14ac:dyDescent="0.25">
      <c r="A11775" t="s">
        <v>8866</v>
      </c>
    </row>
    <row r="11776" spans="1:1" x14ac:dyDescent="0.25">
      <c r="A11776" t="s">
        <v>8867</v>
      </c>
    </row>
    <row r="11777" spans="1:1" x14ac:dyDescent="0.25">
      <c r="A11777" t="s">
        <v>8868</v>
      </c>
    </row>
    <row r="11778" spans="1:1" x14ac:dyDescent="0.25">
      <c r="A11778" t="s">
        <v>8869</v>
      </c>
    </row>
    <row r="11779" spans="1:1" x14ac:dyDescent="0.25">
      <c r="A11779" t="s">
        <v>8870</v>
      </c>
    </row>
    <row r="11780" spans="1:1" x14ac:dyDescent="0.25">
      <c r="A11780" t="s">
        <v>8871</v>
      </c>
    </row>
    <row r="11781" spans="1:1" x14ac:dyDescent="0.25">
      <c r="A11781" t="s">
        <v>8872</v>
      </c>
    </row>
    <row r="11782" spans="1:1" x14ac:dyDescent="0.25">
      <c r="A11782" t="s">
        <v>8873</v>
      </c>
    </row>
    <row r="11783" spans="1:1" x14ac:dyDescent="0.25">
      <c r="A11783" t="s">
        <v>8874</v>
      </c>
    </row>
    <row r="11784" spans="1:1" x14ac:dyDescent="0.25">
      <c r="A11784" t="s">
        <v>8875</v>
      </c>
    </row>
    <row r="11785" spans="1:1" x14ac:dyDescent="0.25">
      <c r="A11785" t="s">
        <v>8876</v>
      </c>
    </row>
    <row r="11786" spans="1:1" x14ac:dyDescent="0.25">
      <c r="A11786" t="s">
        <v>8877</v>
      </c>
    </row>
    <row r="11787" spans="1:1" x14ac:dyDescent="0.25">
      <c r="A11787" t="s">
        <v>8878</v>
      </c>
    </row>
    <row r="11788" spans="1:1" x14ac:dyDescent="0.25">
      <c r="A11788" t="s">
        <v>8879</v>
      </c>
    </row>
    <row r="11789" spans="1:1" x14ac:dyDescent="0.25">
      <c r="A11789" t="s">
        <v>8880</v>
      </c>
    </row>
    <row r="11790" spans="1:1" x14ac:dyDescent="0.25">
      <c r="A11790" t="s">
        <v>8881</v>
      </c>
    </row>
    <row r="11791" spans="1:1" x14ac:dyDescent="0.25">
      <c r="A11791" t="s">
        <v>2578</v>
      </c>
    </row>
    <row r="11792" spans="1:1" x14ac:dyDescent="0.25">
      <c r="A11792" t="s">
        <v>8882</v>
      </c>
    </row>
    <row r="11793" spans="1:1" x14ac:dyDescent="0.25">
      <c r="A11793" t="s">
        <v>8883</v>
      </c>
    </row>
    <row r="11794" spans="1:1" x14ac:dyDescent="0.25">
      <c r="A11794" t="s">
        <v>8884</v>
      </c>
    </row>
    <row r="11795" spans="1:1" x14ac:dyDescent="0.25">
      <c r="A11795" t="s">
        <v>8866</v>
      </c>
    </row>
    <row r="11796" spans="1:1" x14ac:dyDescent="0.25">
      <c r="A11796" t="s">
        <v>8867</v>
      </c>
    </row>
    <row r="11797" spans="1:1" x14ac:dyDescent="0.25">
      <c r="A11797" t="s">
        <v>8868</v>
      </c>
    </row>
    <row r="11798" spans="1:1" x14ac:dyDescent="0.25">
      <c r="A11798" t="s">
        <v>8869</v>
      </c>
    </row>
    <row r="11799" spans="1:1" x14ac:dyDescent="0.25">
      <c r="A11799" t="s">
        <v>2585</v>
      </c>
    </row>
    <row r="11800" spans="1:1" x14ac:dyDescent="0.25">
      <c r="A11800" t="s">
        <v>8885</v>
      </c>
    </row>
    <row r="11801" spans="1:1" x14ac:dyDescent="0.25">
      <c r="A11801" t="s">
        <v>8886</v>
      </c>
    </row>
    <row r="11802" spans="1:1" x14ac:dyDescent="0.25">
      <c r="A11802" t="s">
        <v>8887</v>
      </c>
    </row>
    <row r="11803" spans="1:1" x14ac:dyDescent="0.25">
      <c r="A11803" t="s">
        <v>8888</v>
      </c>
    </row>
    <row r="11804" spans="1:1" x14ac:dyDescent="0.25">
      <c r="A11804" t="s">
        <v>8889</v>
      </c>
    </row>
    <row r="11805" spans="1:1" x14ac:dyDescent="0.25">
      <c r="A11805" t="s">
        <v>8890</v>
      </c>
    </row>
    <row r="11806" spans="1:1" x14ac:dyDescent="0.25">
      <c r="A11806" t="s">
        <v>2591</v>
      </c>
    </row>
    <row r="11808" spans="1:1" x14ac:dyDescent="0.25">
      <c r="A11808" t="s">
        <v>2592</v>
      </c>
    </row>
    <row r="11810" spans="1:1" x14ac:dyDescent="0.25">
      <c r="A11810" t="s">
        <v>2593</v>
      </c>
    </row>
    <row r="11811" spans="1:1" x14ac:dyDescent="0.25">
      <c r="A11811" t="s">
        <v>2594</v>
      </c>
    </row>
    <row r="11812" spans="1:1" x14ac:dyDescent="0.25">
      <c r="A11812" t="s">
        <v>2595</v>
      </c>
    </row>
    <row r="11813" spans="1:1" x14ac:dyDescent="0.25">
      <c r="A11813" t="s">
        <v>2596</v>
      </c>
    </row>
    <row r="11814" spans="1:1" x14ac:dyDescent="0.25">
      <c r="A11814" t="s">
        <v>2597</v>
      </c>
    </row>
    <row r="11815" spans="1:1" x14ac:dyDescent="0.25">
      <c r="A11815" t="s">
        <v>2598</v>
      </c>
    </row>
    <row r="11816" spans="1:1" x14ac:dyDescent="0.25">
      <c r="A11816" t="s">
        <v>2599</v>
      </c>
    </row>
    <row r="11817" spans="1:1" x14ac:dyDescent="0.25">
      <c r="A11817" t="s">
        <v>2600</v>
      </c>
    </row>
    <row r="11819" spans="1:1" x14ac:dyDescent="0.25">
      <c r="A11819" t="s">
        <v>2601</v>
      </c>
    </row>
    <row r="11820" spans="1:1" x14ac:dyDescent="0.25">
      <c r="A11820" t="s">
        <v>2602</v>
      </c>
    </row>
    <row r="11821" spans="1:1" x14ac:dyDescent="0.25">
      <c r="A11821" t="s">
        <v>2603</v>
      </c>
    </row>
    <row r="11822" spans="1:1" x14ac:dyDescent="0.25">
      <c r="A11822" t="s">
        <v>2604</v>
      </c>
    </row>
    <row r="11823" spans="1:1" x14ac:dyDescent="0.25">
      <c r="A11823" t="s">
        <v>8891</v>
      </c>
    </row>
    <row r="11824" spans="1:1" x14ac:dyDescent="0.25">
      <c r="A11824" t="s">
        <v>8892</v>
      </c>
    </row>
    <row r="11826" spans="1:1" x14ac:dyDescent="0.25">
      <c r="A11826" t="s">
        <v>8893</v>
      </c>
    </row>
    <row r="11828" spans="1:1" x14ac:dyDescent="0.25">
      <c r="A11828" t="s">
        <v>8894</v>
      </c>
    </row>
    <row r="11830" spans="1:1" x14ac:dyDescent="0.25">
      <c r="A11830" t="s">
        <v>8895</v>
      </c>
    </row>
    <row r="11832" spans="1:1" x14ac:dyDescent="0.25">
      <c r="A11832" t="s">
        <v>8896</v>
      </c>
    </row>
    <row r="11834" spans="1:1" x14ac:dyDescent="0.25">
      <c r="A11834" t="s">
        <v>8897</v>
      </c>
    </row>
    <row r="11836" spans="1:1" x14ac:dyDescent="0.25">
      <c r="A11836" t="s">
        <v>8898</v>
      </c>
    </row>
    <row r="11837" spans="1:1" x14ac:dyDescent="0.25">
      <c r="A11837" t="s">
        <v>8899</v>
      </c>
    </row>
    <row r="11838" spans="1:1" x14ac:dyDescent="0.25">
      <c r="A11838" t="s">
        <v>8900</v>
      </c>
    </row>
    <row r="11839" spans="1:1" x14ac:dyDescent="0.25">
      <c r="A11839" t="s">
        <v>8901</v>
      </c>
    </row>
    <row r="11840" spans="1:1" x14ac:dyDescent="0.25">
      <c r="A11840" t="s">
        <v>8902</v>
      </c>
    </row>
    <row r="11841" spans="1:1" x14ac:dyDescent="0.25">
      <c r="A11841" t="s">
        <v>8903</v>
      </c>
    </row>
    <row r="11842" spans="1:1" x14ac:dyDescent="0.25">
      <c r="A11842" t="s">
        <v>8904</v>
      </c>
    </row>
    <row r="11843" spans="1:1" x14ac:dyDescent="0.25">
      <c r="A11843" t="s">
        <v>8905</v>
      </c>
    </row>
    <row r="11844" spans="1:1" x14ac:dyDescent="0.25">
      <c r="A11844" t="s">
        <v>8906</v>
      </c>
    </row>
    <row r="11845" spans="1:1" x14ac:dyDescent="0.25">
      <c r="A11845" t="s">
        <v>8907</v>
      </c>
    </row>
    <row r="11846" spans="1:1" x14ac:dyDescent="0.25">
      <c r="A11846" t="s">
        <v>8908</v>
      </c>
    </row>
    <row r="11847" spans="1:1" x14ac:dyDescent="0.25">
      <c r="A11847" t="s">
        <v>8909</v>
      </c>
    </row>
    <row r="11848" spans="1:1" x14ac:dyDescent="0.25">
      <c r="A11848" t="s">
        <v>8619</v>
      </c>
    </row>
    <row r="11849" spans="1:1" x14ac:dyDescent="0.25">
      <c r="A11849" t="s">
        <v>8910</v>
      </c>
    </row>
    <row r="11850" spans="1:1" x14ac:dyDescent="0.25">
      <c r="A11850" t="s">
        <v>8911</v>
      </c>
    </row>
    <row r="11851" spans="1:1" x14ac:dyDescent="0.25">
      <c r="A11851" t="s">
        <v>8912</v>
      </c>
    </row>
    <row r="11852" spans="1:1" x14ac:dyDescent="0.25">
      <c r="A11852" t="s">
        <v>8913</v>
      </c>
    </row>
    <row r="11853" spans="1:1" x14ac:dyDescent="0.25">
      <c r="A11853" t="s">
        <v>8914</v>
      </c>
    </row>
    <row r="11854" spans="1:1" x14ac:dyDescent="0.25">
      <c r="A11854" t="s">
        <v>8915</v>
      </c>
    </row>
    <row r="11855" spans="1:1" x14ac:dyDescent="0.25">
      <c r="A11855" t="s">
        <v>8916</v>
      </c>
    </row>
    <row r="11856" spans="1:1" x14ac:dyDescent="0.25">
      <c r="A11856" t="s">
        <v>8917</v>
      </c>
    </row>
    <row r="11857" spans="1:2" x14ac:dyDescent="0.25">
      <c r="A11857" t="s">
        <v>8918</v>
      </c>
    </row>
    <row r="11858" spans="1:2" x14ac:dyDescent="0.25">
      <c r="A11858" t="s">
        <v>8919</v>
      </c>
      <c r="B11858" t="s">
        <v>8920</v>
      </c>
    </row>
    <row r="11859" spans="1:2" x14ac:dyDescent="0.25">
      <c r="A11859" t="s">
        <v>8921</v>
      </c>
    </row>
    <row r="11860" spans="1:2" x14ac:dyDescent="0.25">
      <c r="A11860" t="s">
        <v>8922</v>
      </c>
    </row>
    <row r="11861" spans="1:2" x14ac:dyDescent="0.25">
      <c r="A11861" t="s">
        <v>8923</v>
      </c>
    </row>
    <row r="11862" spans="1:2" x14ac:dyDescent="0.25">
      <c r="A11862" t="s">
        <v>8924</v>
      </c>
    </row>
    <row r="11863" spans="1:2" x14ac:dyDescent="0.25">
      <c r="A11863" t="s">
        <v>8925</v>
      </c>
    </row>
    <row r="11864" spans="1:2" x14ac:dyDescent="0.25">
      <c r="A11864" t="s">
        <v>8926</v>
      </c>
    </row>
    <row r="11865" spans="1:2" x14ac:dyDescent="0.25">
      <c r="A11865" t="s">
        <v>8927</v>
      </c>
    </row>
    <row r="11866" spans="1:2" x14ac:dyDescent="0.25">
      <c r="A11866" t="s">
        <v>8928</v>
      </c>
    </row>
    <row r="11868" spans="1:2" x14ac:dyDescent="0.25">
      <c r="A11868" t="s">
        <v>8929</v>
      </c>
    </row>
    <row r="11869" spans="1:2" x14ac:dyDescent="0.25">
      <c r="A11869" t="s">
        <v>8930</v>
      </c>
    </row>
    <row r="11870" spans="1:2" x14ac:dyDescent="0.25">
      <c r="A11870" t="s">
        <v>8931</v>
      </c>
    </row>
    <row r="11871" spans="1:2" x14ac:dyDescent="0.25">
      <c r="A11871" t="s">
        <v>8932</v>
      </c>
    </row>
    <row r="11872" spans="1:2" x14ac:dyDescent="0.25">
      <c r="A11872" t="s">
        <v>8933</v>
      </c>
    </row>
    <row r="11874" spans="1:2" x14ac:dyDescent="0.25">
      <c r="A11874" t="s">
        <v>7008</v>
      </c>
    </row>
    <row r="11875" spans="1:2" x14ac:dyDescent="0.25">
      <c r="A11875" t="s">
        <v>7009</v>
      </c>
    </row>
    <row r="11876" spans="1:2" x14ac:dyDescent="0.25">
      <c r="A11876" t="s">
        <v>1991</v>
      </c>
    </row>
    <row r="11877" spans="1:2" x14ac:dyDescent="0.25">
      <c r="A11877" t="s">
        <v>1992</v>
      </c>
    </row>
    <row r="11878" spans="1:2" x14ac:dyDescent="0.25">
      <c r="A11878" t="s">
        <v>7010</v>
      </c>
    </row>
    <row r="11879" spans="1:2" x14ac:dyDescent="0.25">
      <c r="A11879" t="s">
        <v>7011</v>
      </c>
    </row>
    <row r="11880" spans="1:2" x14ac:dyDescent="0.25">
      <c r="A11880" t="s">
        <v>7012</v>
      </c>
    </row>
    <row r="11881" spans="1:2" x14ac:dyDescent="0.25">
      <c r="A11881" t="s">
        <v>1995</v>
      </c>
    </row>
    <row r="11882" spans="1:2" x14ac:dyDescent="0.25">
      <c r="A11882" t="s">
        <v>7013</v>
      </c>
    </row>
    <row r="11883" spans="1:2" x14ac:dyDescent="0.25">
      <c r="A11883" t="s">
        <v>7014</v>
      </c>
    </row>
    <row r="11884" spans="1:2" x14ac:dyDescent="0.25">
      <c r="A11884" t="s">
        <v>7015</v>
      </c>
    </row>
    <row r="11886" spans="1:2" x14ac:dyDescent="0.25">
      <c r="A11886" t="s">
        <v>7016</v>
      </c>
      <c r="B11886" t="s">
        <v>7017</v>
      </c>
    </row>
    <row r="11887" spans="1:2" x14ac:dyDescent="0.25">
      <c r="A11887" t="s">
        <v>7018</v>
      </c>
    </row>
    <row r="11888" spans="1:2" x14ac:dyDescent="0.25">
      <c r="A11888" t="s">
        <v>7019</v>
      </c>
    </row>
    <row r="11889" spans="1:1" x14ac:dyDescent="0.25">
      <c r="A11889" t="s">
        <v>7020</v>
      </c>
    </row>
    <row r="11890" spans="1:1" x14ac:dyDescent="0.25">
      <c r="A11890" t="s">
        <v>7021</v>
      </c>
    </row>
    <row r="11891" spans="1:1" x14ac:dyDescent="0.25">
      <c r="A11891" t="s">
        <v>7022</v>
      </c>
    </row>
    <row r="11892" spans="1:1" x14ac:dyDescent="0.25">
      <c r="A11892" t="s">
        <v>7023</v>
      </c>
    </row>
    <row r="11893" spans="1:1" x14ac:dyDescent="0.25">
      <c r="A11893" t="s">
        <v>7024</v>
      </c>
    </row>
    <row r="11894" spans="1:1" x14ac:dyDescent="0.25">
      <c r="A11894" t="s">
        <v>7025</v>
      </c>
    </row>
    <row r="11895" spans="1:1" x14ac:dyDescent="0.25">
      <c r="A11895" t="s">
        <v>7026</v>
      </c>
    </row>
    <row r="11896" spans="1:1" x14ac:dyDescent="0.25">
      <c r="A11896" t="s">
        <v>8934</v>
      </c>
    </row>
    <row r="11898" spans="1:1" x14ac:dyDescent="0.25">
      <c r="A11898" t="s">
        <v>7057</v>
      </c>
    </row>
    <row r="11899" spans="1:1" x14ac:dyDescent="0.25">
      <c r="A11899" t="s">
        <v>7058</v>
      </c>
    </row>
    <row r="11900" spans="1:1" x14ac:dyDescent="0.25">
      <c r="A11900" t="s">
        <v>7059</v>
      </c>
    </row>
    <row r="11901" spans="1:1" x14ac:dyDescent="0.25">
      <c r="A11901" t="s">
        <v>7060</v>
      </c>
    </row>
    <row r="11902" spans="1:1" x14ac:dyDescent="0.25">
      <c r="A11902" t="s">
        <v>7061</v>
      </c>
    </row>
    <row r="11904" spans="1:1" x14ac:dyDescent="0.25">
      <c r="A11904" t="s">
        <v>5206</v>
      </c>
    </row>
    <row r="11905" spans="1:1" x14ac:dyDescent="0.25">
      <c r="A11905" t="s">
        <v>7062</v>
      </c>
    </row>
    <row r="11906" spans="1:1" x14ac:dyDescent="0.25">
      <c r="A11906" t="s">
        <v>7063</v>
      </c>
    </row>
    <row r="11907" spans="1:1" x14ac:dyDescent="0.25">
      <c r="A11907" t="s">
        <v>7064</v>
      </c>
    </row>
    <row r="11908" spans="1:1" x14ac:dyDescent="0.25">
      <c r="A11908" t="s">
        <v>7065</v>
      </c>
    </row>
    <row r="11909" spans="1:1" x14ac:dyDescent="0.25">
      <c r="A11909" t="s">
        <v>7066</v>
      </c>
    </row>
    <row r="11910" spans="1:1" x14ac:dyDescent="0.25">
      <c r="A11910" t="s">
        <v>7067</v>
      </c>
    </row>
    <row r="11912" spans="1:1" x14ac:dyDescent="0.25">
      <c r="A11912" t="s">
        <v>7068</v>
      </c>
    </row>
    <row r="11913" spans="1:1" x14ac:dyDescent="0.25">
      <c r="A11913" t="s">
        <v>7069</v>
      </c>
    </row>
    <row r="11914" spans="1:1" x14ac:dyDescent="0.25">
      <c r="A11914" t="s">
        <v>7070</v>
      </c>
    </row>
    <row r="11915" spans="1:1" x14ac:dyDescent="0.25">
      <c r="A11915" t="s">
        <v>7071</v>
      </c>
    </row>
    <row r="11916" spans="1:1" x14ac:dyDescent="0.25">
      <c r="A11916" t="s">
        <v>7072</v>
      </c>
    </row>
    <row r="11917" spans="1:1" x14ac:dyDescent="0.25">
      <c r="A11917" t="s">
        <v>7073</v>
      </c>
    </row>
    <row r="11920" spans="1:1" x14ac:dyDescent="0.25">
      <c r="A11920" t="s">
        <v>7074</v>
      </c>
    </row>
    <row r="11922" spans="1:1" x14ac:dyDescent="0.25">
      <c r="A11922" t="s">
        <v>7075</v>
      </c>
    </row>
    <row r="11923" spans="1:1" x14ac:dyDescent="0.25">
      <c r="A11923" t="s">
        <v>7076</v>
      </c>
    </row>
    <row r="11924" spans="1:1" x14ac:dyDescent="0.25">
      <c r="A11924" t="s">
        <v>8935</v>
      </c>
    </row>
    <row r="11927" spans="1:1" x14ac:dyDescent="0.25">
      <c r="A11927" t="s">
        <v>8936</v>
      </c>
    </row>
    <row r="11929" spans="1:1" x14ac:dyDescent="0.25">
      <c r="A11929" t="s">
        <v>8937</v>
      </c>
    </row>
    <row r="11931" spans="1:1" x14ac:dyDescent="0.25">
      <c r="A11931" t="s">
        <v>2755</v>
      </c>
    </row>
    <row r="11934" spans="1:1" x14ac:dyDescent="0.25">
      <c r="A11934" t="s">
        <v>8938</v>
      </c>
    </row>
    <row r="11936" spans="1:1" x14ac:dyDescent="0.25">
      <c r="A11936" t="s">
        <v>8939</v>
      </c>
    </row>
    <row r="11938" spans="1:1" x14ac:dyDescent="0.25">
      <c r="A11938" t="s">
        <v>3270</v>
      </c>
    </row>
    <row r="11941" spans="1:1" x14ac:dyDescent="0.25">
      <c r="A11941" t="s">
        <v>8940</v>
      </c>
    </row>
    <row r="11942" spans="1:1" x14ac:dyDescent="0.25">
      <c r="A11942" t="s">
        <v>8941</v>
      </c>
    </row>
    <row r="11943" spans="1:1" x14ac:dyDescent="0.25">
      <c r="A11943" t="s">
        <v>8942</v>
      </c>
    </row>
    <row r="11944" spans="1:1" x14ac:dyDescent="0.25">
      <c r="A11944" t="s">
        <v>8943</v>
      </c>
    </row>
    <row r="11945" spans="1:1" x14ac:dyDescent="0.25">
      <c r="A11945" t="s">
        <v>8944</v>
      </c>
    </row>
    <row r="11946" spans="1:1" x14ac:dyDescent="0.25">
      <c r="A11946" t="s">
        <v>8945</v>
      </c>
    </row>
    <row r="11947" spans="1:1" x14ac:dyDescent="0.25">
      <c r="A11947" t="s">
        <v>8946</v>
      </c>
    </row>
    <row r="11948" spans="1:1" x14ac:dyDescent="0.25">
      <c r="A11948" t="s">
        <v>8947</v>
      </c>
    </row>
    <row r="11949" spans="1:1" x14ac:dyDescent="0.25">
      <c r="A11949" t="s">
        <v>8948</v>
      </c>
    </row>
    <row r="11950" spans="1:1" x14ac:dyDescent="0.25">
      <c r="A11950" t="s">
        <v>8949</v>
      </c>
    </row>
    <row r="11951" spans="1:1" x14ac:dyDescent="0.25">
      <c r="A11951" t="s">
        <v>8950</v>
      </c>
    </row>
    <row r="11952" spans="1:1" x14ac:dyDescent="0.25">
      <c r="A11952" t="s">
        <v>8951</v>
      </c>
    </row>
    <row r="11953" spans="1:1" x14ac:dyDescent="0.25">
      <c r="A11953" t="s">
        <v>8952</v>
      </c>
    </row>
    <row r="11954" spans="1:1" x14ac:dyDescent="0.25">
      <c r="A11954" t="s">
        <v>8953</v>
      </c>
    </row>
    <row r="11955" spans="1:1" x14ac:dyDescent="0.25">
      <c r="A11955" t="s">
        <v>8954</v>
      </c>
    </row>
    <row r="11956" spans="1:1" x14ac:dyDescent="0.25">
      <c r="A11956" t="s">
        <v>8955</v>
      </c>
    </row>
    <row r="11957" spans="1:1" x14ac:dyDescent="0.25">
      <c r="A11957" t="s">
        <v>8956</v>
      </c>
    </row>
    <row r="11958" spans="1:1" x14ac:dyDescent="0.25">
      <c r="A11958" t="s">
        <v>8957</v>
      </c>
    </row>
    <row r="11960" spans="1:1" x14ac:dyDescent="0.25">
      <c r="A11960" t="s">
        <v>8958</v>
      </c>
    </row>
    <row r="11962" spans="1:1" x14ac:dyDescent="0.25">
      <c r="A11962" t="s">
        <v>8959</v>
      </c>
    </row>
    <row r="11964" spans="1:1" x14ac:dyDescent="0.25">
      <c r="A11964" t="s">
        <v>8960</v>
      </c>
    </row>
    <row r="11966" spans="1:1" x14ac:dyDescent="0.25">
      <c r="A11966" t="s">
        <v>8961</v>
      </c>
    </row>
    <row r="11968" spans="1:1" x14ac:dyDescent="0.25">
      <c r="A11968" t="s">
        <v>8962</v>
      </c>
    </row>
    <row r="11970" spans="1:1" x14ac:dyDescent="0.25">
      <c r="A11970" t="s">
        <v>8963</v>
      </c>
    </row>
    <row r="11971" spans="1:1" x14ac:dyDescent="0.25">
      <c r="A11971" t="s">
        <v>8964</v>
      </c>
    </row>
    <row r="11972" spans="1:1" x14ac:dyDescent="0.25">
      <c r="A11972" t="s">
        <v>8965</v>
      </c>
    </row>
    <row r="11974" spans="1:1" x14ac:dyDescent="0.25">
      <c r="A11974" t="s">
        <v>8966</v>
      </c>
    </row>
    <row r="11975" spans="1:1" x14ac:dyDescent="0.25">
      <c r="A11975" t="s">
        <v>8967</v>
      </c>
    </row>
    <row r="11976" spans="1:1" x14ac:dyDescent="0.25">
      <c r="A11976" t="s">
        <v>8968</v>
      </c>
    </row>
    <row r="11977" spans="1:1" x14ac:dyDescent="0.25">
      <c r="A11977" t="s">
        <v>8969</v>
      </c>
    </row>
    <row r="11978" spans="1:1" x14ac:dyDescent="0.25">
      <c r="A11978" t="s">
        <v>8970</v>
      </c>
    </row>
    <row r="11979" spans="1:1" x14ac:dyDescent="0.25">
      <c r="A11979" t="s">
        <v>8971</v>
      </c>
    </row>
    <row r="11980" spans="1:1" x14ac:dyDescent="0.25">
      <c r="A11980" t="s">
        <v>8972</v>
      </c>
    </row>
    <row r="11981" spans="1:1" x14ac:dyDescent="0.25">
      <c r="A11981" t="s">
        <v>8973</v>
      </c>
    </row>
    <row r="11982" spans="1:1" x14ac:dyDescent="0.25">
      <c r="A11982" t="s">
        <v>8974</v>
      </c>
    </row>
    <row r="11983" spans="1:1" x14ac:dyDescent="0.25">
      <c r="A11983" t="s">
        <v>8975</v>
      </c>
    </row>
    <row r="11984" spans="1:1" x14ac:dyDescent="0.25">
      <c r="A11984" t="s">
        <v>8976</v>
      </c>
    </row>
    <row r="11985" spans="1:1" x14ac:dyDescent="0.25">
      <c r="A11985" t="s">
        <v>8977</v>
      </c>
    </row>
    <row r="11986" spans="1:1" x14ac:dyDescent="0.25">
      <c r="A11986" t="s">
        <v>8978</v>
      </c>
    </row>
    <row r="11987" spans="1:1" x14ac:dyDescent="0.25">
      <c r="A11987" t="s">
        <v>8979</v>
      </c>
    </row>
    <row r="11988" spans="1:1" x14ac:dyDescent="0.25">
      <c r="A11988" t="s">
        <v>8980</v>
      </c>
    </row>
    <row r="11989" spans="1:1" x14ac:dyDescent="0.25">
      <c r="A11989" t="s">
        <v>8981</v>
      </c>
    </row>
    <row r="11990" spans="1:1" x14ac:dyDescent="0.25">
      <c r="A11990" t="s">
        <v>8982</v>
      </c>
    </row>
    <row r="11991" spans="1:1" x14ac:dyDescent="0.25">
      <c r="A11991" t="s">
        <v>8983</v>
      </c>
    </row>
    <row r="11992" spans="1:1" x14ac:dyDescent="0.25">
      <c r="A11992" t="s">
        <v>8984</v>
      </c>
    </row>
    <row r="11993" spans="1:1" x14ac:dyDescent="0.25">
      <c r="A11993" t="s">
        <v>8985</v>
      </c>
    </row>
    <row r="11994" spans="1:1" x14ac:dyDescent="0.25">
      <c r="A11994" t="s">
        <v>8986</v>
      </c>
    </row>
    <row r="11995" spans="1:1" x14ac:dyDescent="0.25">
      <c r="A11995" t="s">
        <v>8987</v>
      </c>
    </row>
    <row r="11997" spans="1:1" x14ac:dyDescent="0.25">
      <c r="A11997" t="s">
        <v>3357</v>
      </c>
    </row>
    <row r="11999" spans="1:1" x14ac:dyDescent="0.25">
      <c r="A11999" t="s">
        <v>3358</v>
      </c>
    </row>
    <row r="12001" spans="1:1" x14ac:dyDescent="0.25">
      <c r="A12001" t="s">
        <v>3359</v>
      </c>
    </row>
    <row r="12003" spans="1:1" x14ac:dyDescent="0.25">
      <c r="A12003" t="s">
        <v>3360</v>
      </c>
    </row>
    <row r="12005" spans="1:1" x14ac:dyDescent="0.25">
      <c r="A12005" t="s">
        <v>3361</v>
      </c>
    </row>
    <row r="12007" spans="1:1" x14ac:dyDescent="0.25">
      <c r="A12007" t="s">
        <v>3362</v>
      </c>
    </row>
    <row r="12008" spans="1:1" x14ac:dyDescent="0.25">
      <c r="A12008" t="s">
        <v>3363</v>
      </c>
    </row>
    <row r="12009" spans="1:1" x14ac:dyDescent="0.25">
      <c r="A12009" t="s">
        <v>8988</v>
      </c>
    </row>
    <row r="12010" spans="1:1" x14ac:dyDescent="0.25">
      <c r="A12010" t="s">
        <v>3364</v>
      </c>
    </row>
    <row r="12011" spans="1:1" x14ac:dyDescent="0.25">
      <c r="A12011" t="s">
        <v>3365</v>
      </c>
    </row>
    <row r="12012" spans="1:1" x14ac:dyDescent="0.25">
      <c r="A12012" t="s">
        <v>3366</v>
      </c>
    </row>
    <row r="12013" spans="1:1" x14ac:dyDescent="0.25">
      <c r="A12013" t="s">
        <v>3367</v>
      </c>
    </row>
    <row r="12014" spans="1:1" x14ac:dyDescent="0.25">
      <c r="A12014" t="s">
        <v>3368</v>
      </c>
    </row>
    <row r="12015" spans="1:1" x14ac:dyDescent="0.25">
      <c r="A12015" t="s">
        <v>3369</v>
      </c>
    </row>
    <row r="12016" spans="1:1" x14ac:dyDescent="0.25">
      <c r="A12016" t="s">
        <v>3370</v>
      </c>
    </row>
    <row r="12018" spans="1:1" x14ac:dyDescent="0.25">
      <c r="A12018" t="s">
        <v>3371</v>
      </c>
    </row>
    <row r="12020" spans="1:1" x14ac:dyDescent="0.25">
      <c r="A12020" t="s">
        <v>3372</v>
      </c>
    </row>
    <row r="12022" spans="1:1" x14ac:dyDescent="0.25">
      <c r="A12022" t="s">
        <v>3373</v>
      </c>
    </row>
    <row r="12023" spans="1:1" x14ac:dyDescent="0.25">
      <c r="A12023" t="s">
        <v>3374</v>
      </c>
    </row>
    <row r="12024" spans="1:1" x14ac:dyDescent="0.25">
      <c r="A12024" t="s">
        <v>8989</v>
      </c>
    </row>
    <row r="12025" spans="1:1" x14ac:dyDescent="0.25">
      <c r="A12025" t="s">
        <v>3376</v>
      </c>
    </row>
    <row r="12026" spans="1:1" x14ac:dyDescent="0.25">
      <c r="A12026" t="s">
        <v>3377</v>
      </c>
    </row>
    <row r="12027" spans="1:1" x14ac:dyDescent="0.25">
      <c r="A12027" t="s">
        <v>3378</v>
      </c>
    </row>
    <row r="12028" spans="1:1" x14ac:dyDescent="0.25">
      <c r="A12028" t="s">
        <v>8990</v>
      </c>
    </row>
    <row r="12029" spans="1:1" x14ac:dyDescent="0.25">
      <c r="A12029" t="s">
        <v>3379</v>
      </c>
    </row>
    <row r="12030" spans="1:1" x14ac:dyDescent="0.25">
      <c r="A12030" t="s">
        <v>3380</v>
      </c>
    </row>
    <row r="12031" spans="1:1" x14ac:dyDescent="0.25">
      <c r="A12031" t="s">
        <v>3381</v>
      </c>
    </row>
    <row r="12032" spans="1:1" x14ac:dyDescent="0.25">
      <c r="A12032" t="s">
        <v>3382</v>
      </c>
    </row>
    <row r="12033" spans="1:1" x14ac:dyDescent="0.25">
      <c r="A12033" t="s">
        <v>3383</v>
      </c>
    </row>
    <row r="12034" spans="1:1" x14ac:dyDescent="0.25">
      <c r="A12034" t="s">
        <v>3384</v>
      </c>
    </row>
    <row r="12035" spans="1:1" x14ac:dyDescent="0.25">
      <c r="A12035" t="s">
        <v>3385</v>
      </c>
    </row>
    <row r="12036" spans="1:1" x14ac:dyDescent="0.25">
      <c r="A12036" t="s">
        <v>8991</v>
      </c>
    </row>
    <row r="12037" spans="1:1" x14ac:dyDescent="0.25">
      <c r="A12037" t="s">
        <v>8992</v>
      </c>
    </row>
    <row r="12040" spans="1:1" x14ac:dyDescent="0.25">
      <c r="A12040" t="s">
        <v>8993</v>
      </c>
    </row>
    <row r="12042" spans="1:1" x14ac:dyDescent="0.25">
      <c r="A12042" t="s">
        <v>8994</v>
      </c>
    </row>
    <row r="12044" spans="1:1" x14ac:dyDescent="0.25">
      <c r="A12044" t="s">
        <v>8995</v>
      </c>
    </row>
    <row r="12046" spans="1:1" x14ac:dyDescent="0.25">
      <c r="A12046" t="s">
        <v>8996</v>
      </c>
    </row>
    <row r="12048" spans="1:1" x14ac:dyDescent="0.25">
      <c r="A12048" t="s">
        <v>2233</v>
      </c>
    </row>
    <row r="12049" spans="1:1" x14ac:dyDescent="0.25">
      <c r="A12049" t="s">
        <v>8997</v>
      </c>
    </row>
    <row r="12050" spans="1:1" x14ac:dyDescent="0.25">
      <c r="A12050" t="s">
        <v>8998</v>
      </c>
    </row>
    <row r="12051" spans="1:1" x14ac:dyDescent="0.25">
      <c r="A12051" t="s">
        <v>8999</v>
      </c>
    </row>
    <row r="12052" spans="1:1" x14ac:dyDescent="0.25">
      <c r="A12052" t="s">
        <v>2238</v>
      </c>
    </row>
    <row r="12053" spans="1:1" x14ac:dyDescent="0.25">
      <c r="A12053" t="s">
        <v>9000</v>
      </c>
    </row>
    <row r="12054" spans="1:1" x14ac:dyDescent="0.25">
      <c r="A12054" t="s">
        <v>9001</v>
      </c>
    </row>
    <row r="12055" spans="1:1" x14ac:dyDescent="0.25">
      <c r="A12055" t="s">
        <v>9002</v>
      </c>
    </row>
    <row r="12056" spans="1:1" x14ac:dyDescent="0.25">
      <c r="A12056" t="s">
        <v>9003</v>
      </c>
    </row>
    <row r="12057" spans="1:1" x14ac:dyDescent="0.25">
      <c r="A12057" t="s">
        <v>9004</v>
      </c>
    </row>
    <row r="12058" spans="1:1" x14ac:dyDescent="0.25">
      <c r="A12058" t="s">
        <v>9005</v>
      </c>
    </row>
    <row r="12059" spans="1:1" x14ac:dyDescent="0.25">
      <c r="A12059" t="s">
        <v>9006</v>
      </c>
    </row>
    <row r="12060" spans="1:1" x14ac:dyDescent="0.25">
      <c r="A12060" t="s">
        <v>9007</v>
      </c>
    </row>
    <row r="12061" spans="1:1" x14ac:dyDescent="0.25">
      <c r="A12061" t="s">
        <v>9008</v>
      </c>
    </row>
    <row r="12062" spans="1:1" x14ac:dyDescent="0.25">
      <c r="A12062" t="s">
        <v>2245</v>
      </c>
    </row>
    <row r="12064" spans="1:1" x14ac:dyDescent="0.25">
      <c r="A12064" t="s">
        <v>5206</v>
      </c>
    </row>
    <row r="12065" spans="1:1" x14ac:dyDescent="0.25">
      <c r="A12065" t="s">
        <v>9009</v>
      </c>
    </row>
    <row r="12066" spans="1:1" x14ac:dyDescent="0.25">
      <c r="A12066" t="s">
        <v>9010</v>
      </c>
    </row>
    <row r="12067" spans="1:1" x14ac:dyDescent="0.25">
      <c r="A12067" t="s">
        <v>9011</v>
      </c>
    </row>
    <row r="12068" spans="1:1" x14ac:dyDescent="0.25">
      <c r="A12068" t="s">
        <v>9012</v>
      </c>
    </row>
    <row r="12069" spans="1:1" x14ac:dyDescent="0.25">
      <c r="A12069" t="s">
        <v>9013</v>
      </c>
    </row>
    <row r="12070" spans="1:1" x14ac:dyDescent="0.25">
      <c r="A12070" t="s">
        <v>9014</v>
      </c>
    </row>
    <row r="12071" spans="1:1" x14ac:dyDescent="0.25">
      <c r="A12071" t="s">
        <v>9015</v>
      </c>
    </row>
    <row r="12072" spans="1:1" x14ac:dyDescent="0.25">
      <c r="A12072" t="s">
        <v>9016</v>
      </c>
    </row>
    <row r="12073" spans="1:1" x14ac:dyDescent="0.25">
      <c r="A12073" t="s">
        <v>9017</v>
      </c>
    </row>
    <row r="12074" spans="1:1" x14ac:dyDescent="0.25">
      <c r="A12074" t="s">
        <v>9018</v>
      </c>
    </row>
    <row r="12075" spans="1:1" x14ac:dyDescent="0.25">
      <c r="A12075" t="s">
        <v>9019</v>
      </c>
    </row>
    <row r="12076" spans="1:1" x14ac:dyDescent="0.25">
      <c r="A12076" t="s">
        <v>5771</v>
      </c>
    </row>
    <row r="12077" spans="1:1" x14ac:dyDescent="0.25">
      <c r="A12077" t="s">
        <v>9020</v>
      </c>
    </row>
    <row r="12078" spans="1:1" x14ac:dyDescent="0.25">
      <c r="A12078" t="s">
        <v>9021</v>
      </c>
    </row>
    <row r="12079" spans="1:1" x14ac:dyDescent="0.25">
      <c r="A12079" t="s">
        <v>9022</v>
      </c>
    </row>
    <row r="12080" spans="1:1" x14ac:dyDescent="0.25">
      <c r="A12080" t="s">
        <v>9023</v>
      </c>
    </row>
    <row r="12081" spans="1:1" x14ac:dyDescent="0.25">
      <c r="A12081" t="s">
        <v>9024</v>
      </c>
    </row>
    <row r="12082" spans="1:1" x14ac:dyDescent="0.25">
      <c r="A12082" t="s">
        <v>2261</v>
      </c>
    </row>
    <row r="12083" spans="1:1" x14ac:dyDescent="0.25">
      <c r="A12083" t="s">
        <v>2262</v>
      </c>
    </row>
    <row r="12084" spans="1:1" x14ac:dyDescent="0.25">
      <c r="A12084" t="s">
        <v>2263</v>
      </c>
    </row>
    <row r="12085" spans="1:1" x14ac:dyDescent="0.25">
      <c r="A12085" t="s">
        <v>2264</v>
      </c>
    </row>
    <row r="12086" spans="1:1" x14ac:dyDescent="0.25">
      <c r="A12086" t="s">
        <v>2265</v>
      </c>
    </row>
    <row r="12087" spans="1:1" x14ac:dyDescent="0.25">
      <c r="A12087" t="s">
        <v>2266</v>
      </c>
    </row>
    <row r="12088" spans="1:1" x14ac:dyDescent="0.25">
      <c r="A12088" t="s">
        <v>2267</v>
      </c>
    </row>
    <row r="12090" spans="1:1" x14ac:dyDescent="0.25">
      <c r="A12090" t="s">
        <v>2268</v>
      </c>
    </row>
    <row r="12092" spans="1:1" x14ac:dyDescent="0.25">
      <c r="A12092" t="s">
        <v>2269</v>
      </c>
    </row>
    <row r="12094" spans="1:1" x14ac:dyDescent="0.25">
      <c r="A12094" t="s">
        <v>2270</v>
      </c>
    </row>
    <row r="12096" spans="1:1" x14ac:dyDescent="0.25">
      <c r="A12096" t="s">
        <v>2271</v>
      </c>
    </row>
    <row r="12099" spans="1:1" x14ac:dyDescent="0.25">
      <c r="A12099" t="s">
        <v>821</v>
      </c>
    </row>
    <row r="12101" spans="1:1" x14ac:dyDescent="0.25">
      <c r="A12101" t="s">
        <v>2272</v>
      </c>
    </row>
    <row r="12104" spans="1:1" x14ac:dyDescent="0.25">
      <c r="A12104" t="s">
        <v>2273</v>
      </c>
    </row>
    <row r="12106" spans="1:1" x14ac:dyDescent="0.25">
      <c r="A12106" t="s">
        <v>2274</v>
      </c>
    </row>
    <row r="12109" spans="1:1" x14ac:dyDescent="0.25">
      <c r="A12109" t="s">
        <v>2275</v>
      </c>
    </row>
    <row r="12111" spans="1:1" x14ac:dyDescent="0.25">
      <c r="A12111" t="s">
        <v>2276</v>
      </c>
    </row>
    <row r="12114" spans="1:1" x14ac:dyDescent="0.25">
      <c r="A12114" t="s">
        <v>2277</v>
      </c>
    </row>
    <row r="12115" spans="1:1" x14ac:dyDescent="0.25">
      <c r="A12115" t="s">
        <v>9025</v>
      </c>
    </row>
    <row r="12116" spans="1:1" x14ac:dyDescent="0.25">
      <c r="A12116" t="s">
        <v>9026</v>
      </c>
    </row>
    <row r="12118" spans="1:1" x14ac:dyDescent="0.25">
      <c r="A12118" t="s">
        <v>9027</v>
      </c>
    </row>
    <row r="12120" spans="1:1" x14ac:dyDescent="0.25">
      <c r="A12120" t="s">
        <v>2205</v>
      </c>
    </row>
    <row r="12121" spans="1:1" x14ac:dyDescent="0.25">
      <c r="A12121" t="s">
        <v>9028</v>
      </c>
    </row>
    <row r="12122" spans="1:1" x14ac:dyDescent="0.25">
      <c r="A12122" t="s">
        <v>9029</v>
      </c>
    </row>
    <row r="12123" spans="1:1" x14ac:dyDescent="0.25">
      <c r="A12123" t="s">
        <v>9030</v>
      </c>
    </row>
    <row r="12124" spans="1:1" x14ac:dyDescent="0.25">
      <c r="A12124" t="s">
        <v>9031</v>
      </c>
    </row>
    <row r="12125" spans="1:1" x14ac:dyDescent="0.25">
      <c r="A12125" t="s">
        <v>9032</v>
      </c>
    </row>
    <row r="12126" spans="1:1" x14ac:dyDescent="0.25">
      <c r="A12126" t="s">
        <v>9033</v>
      </c>
    </row>
    <row r="12127" spans="1:1" x14ac:dyDescent="0.25">
      <c r="A12127" t="s">
        <v>2211</v>
      </c>
    </row>
    <row r="12128" spans="1:1" x14ac:dyDescent="0.25">
      <c r="A12128" t="s">
        <v>9034</v>
      </c>
    </row>
    <row r="12129" spans="1:1" x14ac:dyDescent="0.25">
      <c r="A12129" t="s">
        <v>9035</v>
      </c>
    </row>
    <row r="12130" spans="1:1" x14ac:dyDescent="0.25">
      <c r="A12130" t="s">
        <v>9036</v>
      </c>
    </row>
    <row r="12131" spans="1:1" x14ac:dyDescent="0.25">
      <c r="A12131" t="s">
        <v>3854</v>
      </c>
    </row>
    <row r="12132" spans="1:1" x14ac:dyDescent="0.25">
      <c r="A12132" t="s">
        <v>9037</v>
      </c>
    </row>
    <row r="12133" spans="1:1" x14ac:dyDescent="0.25">
      <c r="A12133" t="s">
        <v>9038</v>
      </c>
    </row>
    <row r="12134" spans="1:1" x14ac:dyDescent="0.25">
      <c r="A12134" t="s">
        <v>9039</v>
      </c>
    </row>
    <row r="12135" spans="1:1" x14ac:dyDescent="0.25">
      <c r="A12135" t="s">
        <v>9040</v>
      </c>
    </row>
    <row r="12136" spans="1:1" x14ac:dyDescent="0.25">
      <c r="A12136" t="s">
        <v>9041</v>
      </c>
    </row>
    <row r="12138" spans="1:1" x14ac:dyDescent="0.25">
      <c r="A12138" t="s">
        <v>2086</v>
      </c>
    </row>
    <row r="12139" spans="1:1" x14ac:dyDescent="0.25">
      <c r="A12139" t="s">
        <v>9042</v>
      </c>
    </row>
    <row r="12140" spans="1:1" x14ac:dyDescent="0.25">
      <c r="A12140" t="s">
        <v>9043</v>
      </c>
    </row>
    <row r="12141" spans="1:1" x14ac:dyDescent="0.25">
      <c r="A12141" t="s">
        <v>9044</v>
      </c>
    </row>
    <row r="12143" spans="1:1" x14ac:dyDescent="0.25">
      <c r="A12143" t="s">
        <v>7078</v>
      </c>
    </row>
    <row r="12145" spans="1:1" x14ac:dyDescent="0.25">
      <c r="A12145" t="s">
        <v>2665</v>
      </c>
    </row>
    <row r="12147" spans="1:1" x14ac:dyDescent="0.25">
      <c r="A12147" t="s">
        <v>7079</v>
      </c>
    </row>
    <row r="12149" spans="1:1" x14ac:dyDescent="0.25">
      <c r="A12149" t="s">
        <v>7080</v>
      </c>
    </row>
    <row r="12152" spans="1:1" x14ac:dyDescent="0.25">
      <c r="A12152" t="s">
        <v>2668</v>
      </c>
    </row>
    <row r="12154" spans="1:1" x14ac:dyDescent="0.25">
      <c r="A12154" t="s">
        <v>7081</v>
      </c>
    </row>
    <row r="12156" spans="1:1" x14ac:dyDescent="0.25">
      <c r="A12156" t="s">
        <v>7082</v>
      </c>
    </row>
    <row r="12158" spans="1:1" x14ac:dyDescent="0.25">
      <c r="A12158" t="s">
        <v>7083</v>
      </c>
    </row>
    <row r="12160" spans="1:1" x14ac:dyDescent="0.25">
      <c r="A12160" t="s">
        <v>7084</v>
      </c>
    </row>
    <row r="12162" spans="1:1" x14ac:dyDescent="0.25">
      <c r="A12162" t="s">
        <v>7085</v>
      </c>
    </row>
    <row r="12164" spans="1:1" x14ac:dyDescent="0.25">
      <c r="A12164" t="s">
        <v>7086</v>
      </c>
    </row>
    <row r="12167" spans="1:1" x14ac:dyDescent="0.25">
      <c r="A12167" t="s">
        <v>7087</v>
      </c>
    </row>
    <row r="12169" spans="1:1" x14ac:dyDescent="0.25">
      <c r="A12169" t="s">
        <v>7088</v>
      </c>
    </row>
    <row r="12171" spans="1:1" x14ac:dyDescent="0.25">
      <c r="A12171" t="s">
        <v>7089</v>
      </c>
    </row>
    <row r="12174" spans="1:1" x14ac:dyDescent="0.25">
      <c r="A12174" t="s">
        <v>7090</v>
      </c>
    </row>
    <row r="12176" spans="1:1" x14ac:dyDescent="0.25">
      <c r="A12176" t="s">
        <v>7091</v>
      </c>
    </row>
    <row r="12178" spans="1:3" x14ac:dyDescent="0.25">
      <c r="A12178" t="s">
        <v>7092</v>
      </c>
    </row>
    <row r="12180" spans="1:3" x14ac:dyDescent="0.25">
      <c r="A12180" t="s">
        <v>7093</v>
      </c>
    </row>
    <row r="12183" spans="1:3" x14ac:dyDescent="0.25">
      <c r="A12183" t="s">
        <v>2687</v>
      </c>
    </row>
    <row r="12185" spans="1:3" x14ac:dyDescent="0.25">
      <c r="A12185" t="s">
        <v>7094</v>
      </c>
      <c r="B12185" t="s">
        <v>7095</v>
      </c>
    </row>
    <row r="12187" spans="1:3" x14ac:dyDescent="0.25">
      <c r="A12187" t="s">
        <v>7096</v>
      </c>
      <c r="B12187" t="s">
        <v>7097</v>
      </c>
      <c r="C12187" t="s">
        <v>7098</v>
      </c>
    </row>
    <row r="12189" spans="1:3" x14ac:dyDescent="0.25">
      <c r="A12189" t="s">
        <v>7099</v>
      </c>
    </row>
    <row r="12191" spans="1:3" x14ac:dyDescent="0.25">
      <c r="A12191" t="s">
        <v>7100</v>
      </c>
    </row>
    <row r="12193" spans="1:1" x14ac:dyDescent="0.25">
      <c r="A12193" t="s">
        <v>2696</v>
      </c>
    </row>
    <row r="12195" spans="1:1" x14ac:dyDescent="0.25">
      <c r="A12195" t="s">
        <v>2697</v>
      </c>
    </row>
    <row r="12197" spans="1:1" x14ac:dyDescent="0.25">
      <c r="A12197" t="s">
        <v>2698</v>
      </c>
    </row>
    <row r="12199" spans="1:1" x14ac:dyDescent="0.25">
      <c r="A12199" t="s">
        <v>2699</v>
      </c>
    </row>
    <row r="12201" spans="1:1" x14ac:dyDescent="0.25">
      <c r="A12201" t="s">
        <v>2700</v>
      </c>
    </row>
    <row r="12203" spans="1:1" x14ac:dyDescent="0.25">
      <c r="A12203" t="s">
        <v>2701</v>
      </c>
    </row>
    <row r="12205" spans="1:1" x14ac:dyDescent="0.25">
      <c r="A12205" t="s">
        <v>2702</v>
      </c>
    </row>
    <row r="12207" spans="1:1" x14ac:dyDescent="0.25">
      <c r="A12207" t="s">
        <v>2703</v>
      </c>
    </row>
    <row r="12208" spans="1:1" x14ac:dyDescent="0.25">
      <c r="A12208" t="s">
        <v>2704</v>
      </c>
    </row>
    <row r="12209" spans="1:2" x14ac:dyDescent="0.25">
      <c r="A12209" t="s">
        <v>2705</v>
      </c>
    </row>
    <row r="12210" spans="1:2" x14ac:dyDescent="0.25">
      <c r="A12210" t="s">
        <v>2706</v>
      </c>
    </row>
    <row r="12211" spans="1:2" x14ac:dyDescent="0.25">
      <c r="A12211" t="s">
        <v>7101</v>
      </c>
    </row>
    <row r="12212" spans="1:2" x14ac:dyDescent="0.25">
      <c r="A12212" t="s">
        <v>7102</v>
      </c>
    </row>
    <row r="12213" spans="1:2" x14ac:dyDescent="0.25">
      <c r="A12213" t="s">
        <v>7103</v>
      </c>
    </row>
    <row r="12214" spans="1:2" x14ac:dyDescent="0.25">
      <c r="A12214" t="s">
        <v>7104</v>
      </c>
    </row>
    <row r="12215" spans="1:2" x14ac:dyDescent="0.25">
      <c r="A12215" t="s">
        <v>9045</v>
      </c>
    </row>
    <row r="12218" spans="1:2" x14ac:dyDescent="0.25">
      <c r="A12218" t="s">
        <v>9046</v>
      </c>
    </row>
    <row r="12220" spans="1:2" x14ac:dyDescent="0.25">
      <c r="A12220" t="s">
        <v>3270</v>
      </c>
    </row>
    <row r="12221" spans="1:2" x14ac:dyDescent="0.25">
      <c r="A12221" t="s">
        <v>9047</v>
      </c>
    </row>
    <row r="12222" spans="1:2" x14ac:dyDescent="0.25">
      <c r="A12222" t="s">
        <v>9048</v>
      </c>
      <c r="B12222" t="s">
        <v>9049</v>
      </c>
    </row>
    <row r="12223" spans="1:2" x14ac:dyDescent="0.25">
      <c r="A12223" t="s">
        <v>9050</v>
      </c>
    </row>
    <row r="12224" spans="1:2" x14ac:dyDescent="0.25">
      <c r="A12224" t="s">
        <v>9051</v>
      </c>
    </row>
    <row r="12225" spans="1:2" x14ac:dyDescent="0.25">
      <c r="A12225" t="s">
        <v>9052</v>
      </c>
    </row>
    <row r="12226" spans="1:2" x14ac:dyDescent="0.25">
      <c r="A12226" t="s">
        <v>9053</v>
      </c>
    </row>
    <row r="12227" spans="1:2" x14ac:dyDescent="0.25">
      <c r="A12227" t="s">
        <v>9054</v>
      </c>
    </row>
    <row r="12228" spans="1:2" x14ac:dyDescent="0.25">
      <c r="A12228" t="s">
        <v>9055</v>
      </c>
    </row>
    <row r="12229" spans="1:2" x14ac:dyDescent="0.25">
      <c r="A12229" t="s">
        <v>9056</v>
      </c>
      <c r="B12229" t="s">
        <v>9057</v>
      </c>
    </row>
    <row r="12230" spans="1:2" x14ac:dyDescent="0.25">
      <c r="A12230" t="s">
        <v>9058</v>
      </c>
    </row>
    <row r="12231" spans="1:2" x14ac:dyDescent="0.25">
      <c r="A12231" t="s">
        <v>9059</v>
      </c>
    </row>
    <row r="12233" spans="1:2" x14ac:dyDescent="0.25">
      <c r="A12233" t="s">
        <v>9060</v>
      </c>
    </row>
    <row r="12235" spans="1:2" x14ac:dyDescent="0.25">
      <c r="A12235" t="s">
        <v>2767</v>
      </c>
    </row>
    <row r="12238" spans="1:2" x14ac:dyDescent="0.25">
      <c r="A12238" t="s">
        <v>6310</v>
      </c>
    </row>
    <row r="12240" spans="1:2" x14ac:dyDescent="0.25">
      <c r="A12240" t="s">
        <v>6311</v>
      </c>
    </row>
    <row r="12242" spans="1:1" x14ac:dyDescent="0.25">
      <c r="A12242" t="s">
        <v>6312</v>
      </c>
    </row>
    <row r="12244" spans="1:1" x14ac:dyDescent="0.25">
      <c r="A12244" t="s">
        <v>6313</v>
      </c>
    </row>
    <row r="12245" spans="1:1" x14ac:dyDescent="0.25">
      <c r="A12245" t="s">
        <v>6314</v>
      </c>
    </row>
    <row r="12246" spans="1:1" x14ac:dyDescent="0.25">
      <c r="A12246" t="s">
        <v>9061</v>
      </c>
    </row>
    <row r="12247" spans="1:1" x14ac:dyDescent="0.25">
      <c r="A12247" t="s">
        <v>6316</v>
      </c>
    </row>
    <row r="12248" spans="1:1" x14ac:dyDescent="0.25">
      <c r="A12248" t="s">
        <v>6317</v>
      </c>
    </row>
    <row r="12249" spans="1:1" x14ac:dyDescent="0.25">
      <c r="A12249" t="s">
        <v>6318</v>
      </c>
    </row>
    <row r="12250" spans="1:1" x14ac:dyDescent="0.25">
      <c r="A12250" t="s">
        <v>9062</v>
      </c>
    </row>
    <row r="12251" spans="1:1" x14ac:dyDescent="0.25">
      <c r="A12251" t="s">
        <v>9063</v>
      </c>
    </row>
    <row r="12253" spans="1:1" x14ac:dyDescent="0.25">
      <c r="A12253" t="s">
        <v>9064</v>
      </c>
    </row>
    <row r="12255" spans="1:1" x14ac:dyDescent="0.25">
      <c r="A12255" t="s">
        <v>9065</v>
      </c>
    </row>
    <row r="12257" spans="1:1" x14ac:dyDescent="0.25">
      <c r="A12257" t="s">
        <v>9066</v>
      </c>
    </row>
    <row r="12259" spans="1:1" x14ac:dyDescent="0.25">
      <c r="A12259" t="s">
        <v>9067</v>
      </c>
    </row>
    <row r="12261" spans="1:1" x14ac:dyDescent="0.25">
      <c r="A12261" t="s">
        <v>9068</v>
      </c>
    </row>
    <row r="12263" spans="1:1" x14ac:dyDescent="0.25">
      <c r="A12263" t="s">
        <v>9069</v>
      </c>
    </row>
    <row r="12265" spans="1:1" x14ac:dyDescent="0.25">
      <c r="A12265" t="s">
        <v>9070</v>
      </c>
    </row>
    <row r="12267" spans="1:1" x14ac:dyDescent="0.25">
      <c r="A12267" t="s">
        <v>9071</v>
      </c>
    </row>
    <row r="12269" spans="1:1" x14ac:dyDescent="0.25">
      <c r="A12269" t="s">
        <v>9072</v>
      </c>
    </row>
    <row r="12271" spans="1:1" x14ac:dyDescent="0.25">
      <c r="A12271" t="s">
        <v>2776</v>
      </c>
    </row>
    <row r="12273" spans="1:1" x14ac:dyDescent="0.25">
      <c r="A12273" t="s">
        <v>9073</v>
      </c>
    </row>
    <row r="12275" spans="1:1" x14ac:dyDescent="0.25">
      <c r="A12275" t="s">
        <v>9074</v>
      </c>
    </row>
    <row r="12277" spans="1:1" x14ac:dyDescent="0.25">
      <c r="A12277" t="s">
        <v>9075</v>
      </c>
    </row>
    <row r="12279" spans="1:1" x14ac:dyDescent="0.25">
      <c r="A12279" t="s">
        <v>9076</v>
      </c>
    </row>
    <row r="12281" spans="1:1" x14ac:dyDescent="0.25">
      <c r="A12281" t="s">
        <v>9077</v>
      </c>
    </row>
    <row r="12283" spans="1:1" x14ac:dyDescent="0.25">
      <c r="A12283" t="s">
        <v>9078</v>
      </c>
    </row>
    <row r="12285" spans="1:1" x14ac:dyDescent="0.25">
      <c r="A12285" t="s">
        <v>9079</v>
      </c>
    </row>
    <row r="12287" spans="1:1" x14ac:dyDescent="0.25">
      <c r="A12287" t="s">
        <v>9080</v>
      </c>
    </row>
    <row r="12289" spans="1:1" x14ac:dyDescent="0.25">
      <c r="A12289" t="s">
        <v>9081</v>
      </c>
    </row>
    <row r="12291" spans="1:1" x14ac:dyDescent="0.25">
      <c r="A12291" t="s">
        <v>9082</v>
      </c>
    </row>
    <row r="12293" spans="1:1" x14ac:dyDescent="0.25">
      <c r="A12293" t="s">
        <v>9083</v>
      </c>
    </row>
    <row r="12295" spans="1:1" x14ac:dyDescent="0.25">
      <c r="A12295" t="s">
        <v>9084</v>
      </c>
    </row>
    <row r="12297" spans="1:1" x14ac:dyDescent="0.25">
      <c r="A12297" t="s">
        <v>9085</v>
      </c>
    </row>
    <row r="12299" spans="1:1" x14ac:dyDescent="0.25">
      <c r="A12299" t="s">
        <v>9086</v>
      </c>
    </row>
    <row r="12301" spans="1:1" x14ac:dyDescent="0.25">
      <c r="A12301" t="s">
        <v>3270</v>
      </c>
    </row>
    <row r="12303" spans="1:1" x14ac:dyDescent="0.25">
      <c r="A12303" t="s">
        <v>9087</v>
      </c>
    </row>
    <row r="12305" spans="1:1" x14ac:dyDescent="0.25">
      <c r="A12305" t="s">
        <v>9088</v>
      </c>
    </row>
    <row r="12307" spans="1:1" x14ac:dyDescent="0.25">
      <c r="A12307" t="s">
        <v>9089</v>
      </c>
    </row>
    <row r="12309" spans="1:1" x14ac:dyDescent="0.25">
      <c r="A12309" t="s">
        <v>9090</v>
      </c>
    </row>
    <row r="12311" spans="1:1" x14ac:dyDescent="0.25">
      <c r="A12311" t="s">
        <v>9091</v>
      </c>
    </row>
    <row r="12313" spans="1:1" x14ac:dyDescent="0.25">
      <c r="A12313" t="s">
        <v>9092</v>
      </c>
    </row>
    <row r="12315" spans="1:1" x14ac:dyDescent="0.25">
      <c r="A12315" t="s">
        <v>9093</v>
      </c>
    </row>
    <row r="12317" spans="1:1" x14ac:dyDescent="0.25">
      <c r="A12317" t="s">
        <v>9094</v>
      </c>
    </row>
    <row r="12319" spans="1:1" x14ac:dyDescent="0.25">
      <c r="A12319" t="s">
        <v>9095</v>
      </c>
    </row>
    <row r="12321" spans="1:1" x14ac:dyDescent="0.25">
      <c r="A12321" t="s">
        <v>9096</v>
      </c>
    </row>
    <row r="12323" spans="1:1" x14ac:dyDescent="0.25">
      <c r="A12323" t="s">
        <v>2752</v>
      </c>
    </row>
    <row r="12325" spans="1:1" x14ac:dyDescent="0.25">
      <c r="A12325" t="s">
        <v>9097</v>
      </c>
    </row>
    <row r="12327" spans="1:1" x14ac:dyDescent="0.25">
      <c r="A12327" t="s">
        <v>1941</v>
      </c>
    </row>
    <row r="12329" spans="1:1" x14ac:dyDescent="0.25">
      <c r="A12329" t="s">
        <v>9098</v>
      </c>
    </row>
    <row r="12330" spans="1:1" x14ac:dyDescent="0.25">
      <c r="A12330" t="s">
        <v>9099</v>
      </c>
    </row>
    <row r="12331" spans="1:1" x14ac:dyDescent="0.25">
      <c r="A12331" t="s">
        <v>9100</v>
      </c>
    </row>
    <row r="12333" spans="1:1" x14ac:dyDescent="0.25">
      <c r="A12333" t="s">
        <v>7135</v>
      </c>
    </row>
    <row r="12335" spans="1:1" x14ac:dyDescent="0.25">
      <c r="A12335" t="s">
        <v>7136</v>
      </c>
    </row>
    <row r="12337" spans="1:1" x14ac:dyDescent="0.25">
      <c r="A12337" t="s">
        <v>3684</v>
      </c>
    </row>
    <row r="12338" spans="1:1" x14ac:dyDescent="0.25">
      <c r="A12338" t="s">
        <v>7137</v>
      </c>
    </row>
    <row r="12339" spans="1:1" x14ac:dyDescent="0.25">
      <c r="A12339" t="s">
        <v>7138</v>
      </c>
    </row>
    <row r="12340" spans="1:1" x14ac:dyDescent="0.25">
      <c r="A12340" t="s">
        <v>7139</v>
      </c>
    </row>
    <row r="12341" spans="1:1" x14ac:dyDescent="0.25">
      <c r="A12341" t="s">
        <v>7140</v>
      </c>
    </row>
    <row r="12342" spans="1:1" x14ac:dyDescent="0.25">
      <c r="A12342" t="s">
        <v>7141</v>
      </c>
    </row>
    <row r="12343" spans="1:1" x14ac:dyDescent="0.25">
      <c r="A12343" t="s">
        <v>7142</v>
      </c>
    </row>
    <row r="12344" spans="1:1" x14ac:dyDescent="0.25">
      <c r="A12344" t="s">
        <v>3270</v>
      </c>
    </row>
    <row r="12345" spans="1:1" x14ac:dyDescent="0.25">
      <c r="A12345" t="s">
        <v>7143</v>
      </c>
    </row>
    <row r="12346" spans="1:1" x14ac:dyDescent="0.25">
      <c r="A12346" t="s">
        <v>7144</v>
      </c>
    </row>
    <row r="12347" spans="1:1" x14ac:dyDescent="0.25">
      <c r="A12347" t="s">
        <v>7145</v>
      </c>
    </row>
    <row r="12348" spans="1:1" x14ac:dyDescent="0.25">
      <c r="A12348" t="s">
        <v>7146</v>
      </c>
    </row>
    <row r="12349" spans="1:1" x14ac:dyDescent="0.25">
      <c r="A12349" t="s">
        <v>7147</v>
      </c>
    </row>
    <row r="12350" spans="1:1" x14ac:dyDescent="0.25">
      <c r="A12350" t="s">
        <v>7148</v>
      </c>
    </row>
    <row r="12351" spans="1:1" x14ac:dyDescent="0.25">
      <c r="A12351" t="s">
        <v>7149</v>
      </c>
    </row>
    <row r="12352" spans="1:1" x14ac:dyDescent="0.25">
      <c r="A12352" t="s">
        <v>7150</v>
      </c>
    </row>
    <row r="12353" spans="1:1" x14ac:dyDescent="0.25">
      <c r="A12353" t="s">
        <v>7151</v>
      </c>
    </row>
    <row r="12354" spans="1:1" x14ac:dyDescent="0.25">
      <c r="A12354" t="s">
        <v>7152</v>
      </c>
    </row>
    <row r="12355" spans="1:1" x14ac:dyDescent="0.25">
      <c r="A12355" t="s">
        <v>7153</v>
      </c>
    </row>
    <row r="12356" spans="1:1" x14ac:dyDescent="0.25">
      <c r="A12356" t="s">
        <v>7154</v>
      </c>
    </row>
    <row r="12357" spans="1:1" x14ac:dyDescent="0.25">
      <c r="A12357" t="s">
        <v>7155</v>
      </c>
    </row>
    <row r="12358" spans="1:1" x14ac:dyDescent="0.25">
      <c r="A12358" t="s">
        <v>7156</v>
      </c>
    </row>
    <row r="12359" spans="1:1" x14ac:dyDescent="0.25">
      <c r="A12359" t="s">
        <v>7157</v>
      </c>
    </row>
    <row r="12360" spans="1:1" x14ac:dyDescent="0.25">
      <c r="A12360" t="s">
        <v>7158</v>
      </c>
    </row>
    <row r="12361" spans="1:1" x14ac:dyDescent="0.25">
      <c r="A12361" t="s">
        <v>7159</v>
      </c>
    </row>
    <row r="12362" spans="1:1" x14ac:dyDescent="0.25">
      <c r="A12362" t="s">
        <v>7160</v>
      </c>
    </row>
    <row r="12363" spans="1:1" x14ac:dyDescent="0.25">
      <c r="A12363" t="s">
        <v>7161</v>
      </c>
    </row>
    <row r="12364" spans="1:1" x14ac:dyDescent="0.25">
      <c r="A12364" t="s">
        <v>7162</v>
      </c>
    </row>
    <row r="12365" spans="1:1" x14ac:dyDescent="0.25">
      <c r="A12365" t="s">
        <v>7163</v>
      </c>
    </row>
    <row r="12366" spans="1:1" x14ac:dyDescent="0.25">
      <c r="A12366" t="s">
        <v>9101</v>
      </c>
    </row>
    <row r="12368" spans="1:1" x14ac:dyDescent="0.25">
      <c r="A12368" t="s">
        <v>2275</v>
      </c>
    </row>
    <row r="12370" spans="1:1" x14ac:dyDescent="0.25">
      <c r="A12370" t="s">
        <v>4466</v>
      </c>
    </row>
    <row r="12372" spans="1:1" x14ac:dyDescent="0.25">
      <c r="A12372" t="s">
        <v>4467</v>
      </c>
    </row>
    <row r="12374" spans="1:1" x14ac:dyDescent="0.25">
      <c r="A12374" t="s">
        <v>4468</v>
      </c>
    </row>
    <row r="12376" spans="1:1" x14ac:dyDescent="0.25">
      <c r="A12376" t="s">
        <v>4467</v>
      </c>
    </row>
    <row r="12378" spans="1:1" x14ac:dyDescent="0.25">
      <c r="A12378" t="s">
        <v>4469</v>
      </c>
    </row>
    <row r="12380" spans="1:1" x14ac:dyDescent="0.25">
      <c r="A12380" t="s">
        <v>9102</v>
      </c>
    </row>
    <row r="12382" spans="1:1" x14ac:dyDescent="0.25">
      <c r="A12382" t="s">
        <v>4471</v>
      </c>
    </row>
    <row r="12384" spans="1:1" x14ac:dyDescent="0.25">
      <c r="A12384" t="s">
        <v>4472</v>
      </c>
    </row>
    <row r="12386" spans="1:1" x14ac:dyDescent="0.25">
      <c r="A12386" t="s">
        <v>4473</v>
      </c>
    </row>
    <row r="12388" spans="1:1" x14ac:dyDescent="0.25">
      <c r="A12388" t="s">
        <v>8170</v>
      </c>
    </row>
    <row r="12390" spans="1:1" x14ac:dyDescent="0.25">
      <c r="A12390" t="s">
        <v>2569</v>
      </c>
    </row>
    <row r="12392" spans="1:1" x14ac:dyDescent="0.25">
      <c r="A12392" t="s">
        <v>9103</v>
      </c>
    </row>
    <row r="12394" spans="1:1" x14ac:dyDescent="0.25">
      <c r="A12394" t="s">
        <v>9104</v>
      </c>
    </row>
    <row r="12395" spans="1:1" x14ac:dyDescent="0.25">
      <c r="A12395" t="s">
        <v>9105</v>
      </c>
    </row>
    <row r="12396" spans="1:1" x14ac:dyDescent="0.25">
      <c r="A12396" t="s">
        <v>9106</v>
      </c>
    </row>
    <row r="12397" spans="1:1" x14ac:dyDescent="0.25">
      <c r="A12397" t="s">
        <v>9107</v>
      </c>
    </row>
    <row r="12398" spans="1:1" x14ac:dyDescent="0.25">
      <c r="A12398" t="s">
        <v>9108</v>
      </c>
    </row>
    <row r="12399" spans="1:1" x14ac:dyDescent="0.25">
      <c r="A12399" t="s">
        <v>9109</v>
      </c>
    </row>
    <row r="12400" spans="1:1" x14ac:dyDescent="0.25">
      <c r="A12400" t="s">
        <v>9110</v>
      </c>
    </row>
    <row r="12401" spans="1:1" x14ac:dyDescent="0.25">
      <c r="A12401" t="s">
        <v>9111</v>
      </c>
    </row>
    <row r="12402" spans="1:1" x14ac:dyDescent="0.25">
      <c r="A12402" t="s">
        <v>9112</v>
      </c>
    </row>
    <row r="12403" spans="1:1" x14ac:dyDescent="0.25">
      <c r="A12403" t="s">
        <v>9113</v>
      </c>
    </row>
    <row r="12404" spans="1:1" x14ac:dyDescent="0.25">
      <c r="A12404" t="s">
        <v>9114</v>
      </c>
    </row>
    <row r="12405" spans="1:1" x14ac:dyDescent="0.25">
      <c r="A12405" t="s">
        <v>9115</v>
      </c>
    </row>
    <row r="12406" spans="1:1" x14ac:dyDescent="0.25">
      <c r="A12406" t="s">
        <v>9116</v>
      </c>
    </row>
    <row r="12407" spans="1:1" x14ac:dyDescent="0.25">
      <c r="A12407" t="s">
        <v>9117</v>
      </c>
    </row>
    <row r="12409" spans="1:1" x14ac:dyDescent="0.25">
      <c r="A12409" t="s">
        <v>2788</v>
      </c>
    </row>
    <row r="12411" spans="1:1" x14ac:dyDescent="0.25">
      <c r="A12411" t="s">
        <v>9118</v>
      </c>
    </row>
    <row r="12413" spans="1:1" x14ac:dyDescent="0.25">
      <c r="A12413" t="s">
        <v>9119</v>
      </c>
    </row>
    <row r="12414" spans="1:1" x14ac:dyDescent="0.25">
      <c r="A12414" t="s">
        <v>9120</v>
      </c>
    </row>
    <row r="12415" spans="1:1" x14ac:dyDescent="0.25">
      <c r="A12415" t="s">
        <v>9121</v>
      </c>
    </row>
    <row r="12416" spans="1:1" x14ac:dyDescent="0.25">
      <c r="A12416" t="s">
        <v>9122</v>
      </c>
    </row>
    <row r="12417" spans="1:1" x14ac:dyDescent="0.25">
      <c r="A12417" t="s">
        <v>9123</v>
      </c>
    </row>
    <row r="12418" spans="1:1" x14ac:dyDescent="0.25">
      <c r="A12418" t="s">
        <v>9124</v>
      </c>
    </row>
    <row r="12419" spans="1:1" x14ac:dyDescent="0.25">
      <c r="A12419" t="s">
        <v>3083</v>
      </c>
    </row>
    <row r="12420" spans="1:1" x14ac:dyDescent="0.25">
      <c r="A12420" t="s">
        <v>2752</v>
      </c>
    </row>
    <row r="12421" spans="1:1" x14ac:dyDescent="0.25">
      <c r="A12421" t="s">
        <v>9125</v>
      </c>
    </row>
    <row r="12422" spans="1:1" x14ac:dyDescent="0.25">
      <c r="A12422" t="s">
        <v>4492</v>
      </c>
    </row>
    <row r="12424" spans="1:1" x14ac:dyDescent="0.25">
      <c r="A12424" t="s">
        <v>4494</v>
      </c>
    </row>
    <row r="12426" spans="1:1" x14ac:dyDescent="0.25">
      <c r="A12426">
        <v>40</v>
      </c>
    </row>
    <row r="12428" spans="1:1" x14ac:dyDescent="0.25">
      <c r="A12428" t="s">
        <v>4495</v>
      </c>
    </row>
    <row r="12430" spans="1:1" x14ac:dyDescent="0.25">
      <c r="A12430" t="s">
        <v>4496</v>
      </c>
    </row>
    <row r="12432" spans="1:1" x14ac:dyDescent="0.25">
      <c r="A12432" t="s">
        <v>4497</v>
      </c>
    </row>
    <row r="12434" spans="1:1" x14ac:dyDescent="0.25">
      <c r="A12434" t="s">
        <v>9126</v>
      </c>
    </row>
    <row r="12436" spans="1:1" x14ac:dyDescent="0.25">
      <c r="A12436" t="s">
        <v>4499</v>
      </c>
    </row>
    <row r="12438" spans="1:1" x14ac:dyDescent="0.25">
      <c r="A12438" t="s">
        <v>9127</v>
      </c>
    </row>
    <row r="12440" spans="1:1" x14ac:dyDescent="0.25">
      <c r="A12440" t="s">
        <v>4501</v>
      </c>
    </row>
    <row r="12442" spans="1:1" x14ac:dyDescent="0.25">
      <c r="A12442" t="s">
        <v>4502</v>
      </c>
    </row>
    <row r="12444" spans="1:1" x14ac:dyDescent="0.25">
      <c r="A12444" t="s">
        <v>4503</v>
      </c>
    </row>
    <row r="12445" spans="1:1" x14ac:dyDescent="0.25">
      <c r="A12445" t="s">
        <v>9128</v>
      </c>
    </row>
    <row r="12446" spans="1:1" x14ac:dyDescent="0.25">
      <c r="A12446" t="s">
        <v>9129</v>
      </c>
    </row>
    <row r="12448" spans="1:1" x14ac:dyDescent="0.25">
      <c r="A12448" t="s">
        <v>9130</v>
      </c>
    </row>
    <row r="12450" spans="1:1" x14ac:dyDescent="0.25">
      <c r="A12450" t="s">
        <v>9131</v>
      </c>
    </row>
    <row r="12451" spans="1:1" x14ac:dyDescent="0.25">
      <c r="A12451" t="s">
        <v>9132</v>
      </c>
    </row>
    <row r="12452" spans="1:1" x14ac:dyDescent="0.25">
      <c r="A12452" t="s">
        <v>9133</v>
      </c>
    </row>
    <row r="12453" spans="1:1" x14ac:dyDescent="0.25">
      <c r="A12453" t="s">
        <v>9134</v>
      </c>
    </row>
    <row r="12454" spans="1:1" x14ac:dyDescent="0.25">
      <c r="A12454" t="s">
        <v>9135</v>
      </c>
    </row>
    <row r="12455" spans="1:1" x14ac:dyDescent="0.25">
      <c r="A12455" t="s">
        <v>9136</v>
      </c>
    </row>
    <row r="12456" spans="1:1" x14ac:dyDescent="0.25">
      <c r="A12456" t="s">
        <v>9137</v>
      </c>
    </row>
    <row r="12457" spans="1:1" x14ac:dyDescent="0.25">
      <c r="A12457" t="s">
        <v>9138</v>
      </c>
    </row>
    <row r="12458" spans="1:1" x14ac:dyDescent="0.25">
      <c r="A12458" t="s">
        <v>9139</v>
      </c>
    </row>
    <row r="12459" spans="1:1" x14ac:dyDescent="0.25">
      <c r="A12459" t="s">
        <v>9140</v>
      </c>
    </row>
    <row r="12460" spans="1:1" x14ac:dyDescent="0.25">
      <c r="A12460" t="s">
        <v>9141</v>
      </c>
    </row>
    <row r="12461" spans="1:1" x14ac:dyDescent="0.25">
      <c r="A12461" t="s">
        <v>9142</v>
      </c>
    </row>
    <row r="12463" spans="1:1" x14ac:dyDescent="0.25">
      <c r="A12463" t="s">
        <v>9143</v>
      </c>
    </row>
    <row r="12465" spans="1:1" x14ac:dyDescent="0.25">
      <c r="A12465" t="s">
        <v>2143</v>
      </c>
    </row>
    <row r="12467" spans="1:1" x14ac:dyDescent="0.25">
      <c r="A12467" t="s">
        <v>2144</v>
      </c>
    </row>
    <row r="12469" spans="1:1" x14ac:dyDescent="0.25">
      <c r="A12469" t="s">
        <v>2145</v>
      </c>
    </row>
    <row r="12470" spans="1:1" x14ac:dyDescent="0.25">
      <c r="A12470" t="s">
        <v>9144</v>
      </c>
    </row>
    <row r="12471" spans="1:1" x14ac:dyDescent="0.25">
      <c r="A12471" t="s">
        <v>9145</v>
      </c>
    </row>
    <row r="12473" spans="1:1" x14ac:dyDescent="0.25">
      <c r="A12473" t="s">
        <v>2774</v>
      </c>
    </row>
    <row r="12474" spans="1:1" x14ac:dyDescent="0.25">
      <c r="A12474" t="s">
        <v>9146</v>
      </c>
    </row>
    <row r="12475" spans="1:1" x14ac:dyDescent="0.25">
      <c r="A12475" t="s">
        <v>9147</v>
      </c>
    </row>
    <row r="12477" spans="1:1" x14ac:dyDescent="0.25">
      <c r="A12477" t="s">
        <v>9148</v>
      </c>
    </row>
    <row r="12479" spans="1:1" x14ac:dyDescent="0.25">
      <c r="A12479" t="s">
        <v>9149</v>
      </c>
    </row>
    <row r="12481" spans="1:1" x14ac:dyDescent="0.25">
      <c r="A12481" t="s">
        <v>9150</v>
      </c>
    </row>
    <row r="12483" spans="1:1" x14ac:dyDescent="0.25">
      <c r="A12483" t="s">
        <v>9151</v>
      </c>
    </row>
    <row r="12484" spans="1:1" x14ac:dyDescent="0.25">
      <c r="A12484" t="s">
        <v>9152</v>
      </c>
    </row>
    <row r="12485" spans="1:1" x14ac:dyDescent="0.25">
      <c r="A12485" t="s">
        <v>9153</v>
      </c>
    </row>
    <row r="12486" spans="1:1" x14ac:dyDescent="0.25">
      <c r="A12486" t="s">
        <v>9154</v>
      </c>
    </row>
    <row r="12487" spans="1:1" x14ac:dyDescent="0.25">
      <c r="A12487" t="s">
        <v>9155</v>
      </c>
    </row>
    <row r="12488" spans="1:1" x14ac:dyDescent="0.25">
      <c r="A12488" t="s">
        <v>9156</v>
      </c>
    </row>
    <row r="12489" spans="1:1" x14ac:dyDescent="0.25">
      <c r="A12489" t="s">
        <v>9157</v>
      </c>
    </row>
    <row r="12491" spans="1:1" x14ac:dyDescent="0.25">
      <c r="A12491" t="s">
        <v>2805</v>
      </c>
    </row>
    <row r="12493" spans="1:1" x14ac:dyDescent="0.25">
      <c r="A12493" t="s">
        <v>2806</v>
      </c>
    </row>
    <row r="12495" spans="1:1" x14ac:dyDescent="0.25">
      <c r="A12495" t="s">
        <v>9158</v>
      </c>
    </row>
    <row r="12496" spans="1:1" x14ac:dyDescent="0.25">
      <c r="A12496" t="s">
        <v>9159</v>
      </c>
    </row>
    <row r="12498" spans="1:1" x14ac:dyDescent="0.25">
      <c r="A12498" t="s">
        <v>2808</v>
      </c>
    </row>
    <row r="12500" spans="1:1" x14ac:dyDescent="0.25">
      <c r="A12500" t="s">
        <v>9160</v>
      </c>
    </row>
    <row r="12501" spans="1:1" x14ac:dyDescent="0.25">
      <c r="A12501" t="s">
        <v>9161</v>
      </c>
    </row>
    <row r="12502" spans="1:1" x14ac:dyDescent="0.25">
      <c r="A12502" t="s">
        <v>9162</v>
      </c>
    </row>
    <row r="12503" spans="1:1" x14ac:dyDescent="0.25">
      <c r="A12503" t="s">
        <v>9163</v>
      </c>
    </row>
    <row r="12504" spans="1:1" x14ac:dyDescent="0.25">
      <c r="A12504" t="s">
        <v>9164</v>
      </c>
    </row>
    <row r="12506" spans="1:1" x14ac:dyDescent="0.25">
      <c r="A12506" t="s">
        <v>4378</v>
      </c>
    </row>
    <row r="12507" spans="1:1" x14ac:dyDescent="0.25">
      <c r="A12507" t="s">
        <v>9165</v>
      </c>
    </row>
    <row r="12509" spans="1:1" x14ac:dyDescent="0.25">
      <c r="A12509" t="s">
        <v>9166</v>
      </c>
    </row>
    <row r="12511" spans="1:1" x14ac:dyDescent="0.25">
      <c r="A12511" t="s">
        <v>2755</v>
      </c>
    </row>
    <row r="12512" spans="1:1" x14ac:dyDescent="0.25">
      <c r="A12512" t="s">
        <v>9167</v>
      </c>
    </row>
    <row r="12513" spans="1:2" x14ac:dyDescent="0.25">
      <c r="A12513" t="s">
        <v>9168</v>
      </c>
    </row>
    <row r="12514" spans="1:2" x14ac:dyDescent="0.25">
      <c r="A12514" t="s">
        <v>9169</v>
      </c>
    </row>
    <row r="12515" spans="1:2" x14ac:dyDescent="0.25">
      <c r="A12515" t="s">
        <v>9170</v>
      </c>
    </row>
    <row r="12516" spans="1:2" x14ac:dyDescent="0.25">
      <c r="A12516" t="s">
        <v>9171</v>
      </c>
    </row>
    <row r="12517" spans="1:2" x14ac:dyDescent="0.25">
      <c r="A12517" t="s">
        <v>9172</v>
      </c>
    </row>
    <row r="12519" spans="1:2" x14ac:dyDescent="0.25">
      <c r="A12519" t="s">
        <v>5100</v>
      </c>
    </row>
    <row r="12520" spans="1:2" x14ac:dyDescent="0.25">
      <c r="A12520" t="s">
        <v>9173</v>
      </c>
    </row>
    <row r="12521" spans="1:2" x14ac:dyDescent="0.25">
      <c r="A12521" t="s">
        <v>9174</v>
      </c>
      <c r="B12521" t="s">
        <v>9175</v>
      </c>
    </row>
    <row r="12522" spans="1:2" x14ac:dyDescent="0.25">
      <c r="A12522" t="s">
        <v>9176</v>
      </c>
    </row>
    <row r="12523" spans="1:2" x14ac:dyDescent="0.25">
      <c r="A12523" t="s">
        <v>9177</v>
      </c>
    </row>
    <row r="12524" spans="1:2" x14ac:dyDescent="0.25">
      <c r="A12524" t="s">
        <v>9178</v>
      </c>
    </row>
    <row r="12525" spans="1:2" x14ac:dyDescent="0.25">
      <c r="A12525" t="s">
        <v>9179</v>
      </c>
    </row>
    <row r="12526" spans="1:2" x14ac:dyDescent="0.25">
      <c r="A12526" t="s">
        <v>9180</v>
      </c>
    </row>
    <row r="12527" spans="1:2" x14ac:dyDescent="0.25">
      <c r="A12527" t="s">
        <v>9181</v>
      </c>
    </row>
    <row r="12528" spans="1:2" x14ac:dyDescent="0.25">
      <c r="A12528" t="s">
        <v>9182</v>
      </c>
    </row>
    <row r="12529" spans="1:1" x14ac:dyDescent="0.25">
      <c r="A12529" t="s">
        <v>9183</v>
      </c>
    </row>
    <row r="12530" spans="1:1" x14ac:dyDescent="0.25">
      <c r="A12530" t="s">
        <v>9184</v>
      </c>
    </row>
    <row r="12531" spans="1:1" x14ac:dyDescent="0.25">
      <c r="A12531" t="s">
        <v>9185</v>
      </c>
    </row>
    <row r="12534" spans="1:1" x14ac:dyDescent="0.25">
      <c r="A12534" t="s">
        <v>9186</v>
      </c>
    </row>
    <row r="12537" spans="1:1" x14ac:dyDescent="0.25">
      <c r="A12537" t="s">
        <v>9187</v>
      </c>
    </row>
    <row r="12540" spans="1:1" x14ac:dyDescent="0.25">
      <c r="A12540" t="s">
        <v>9188</v>
      </c>
    </row>
    <row r="12543" spans="1:1" x14ac:dyDescent="0.25">
      <c r="A12543" t="s">
        <v>9189</v>
      </c>
    </row>
    <row r="12545" spans="1:1" x14ac:dyDescent="0.25">
      <c r="A12545" t="s">
        <v>9190</v>
      </c>
    </row>
    <row r="12548" spans="1:1" x14ac:dyDescent="0.25">
      <c r="A12548" t="s">
        <v>9191</v>
      </c>
    </row>
    <row r="12550" spans="1:1" x14ac:dyDescent="0.25">
      <c r="A12550" t="s">
        <v>9192</v>
      </c>
    </row>
    <row r="12551" spans="1:1" x14ac:dyDescent="0.25">
      <c r="A12551" t="s">
        <v>9193</v>
      </c>
    </row>
    <row r="12552" spans="1:1" x14ac:dyDescent="0.25">
      <c r="A12552" t="s">
        <v>9194</v>
      </c>
    </row>
    <row r="12553" spans="1:1" x14ac:dyDescent="0.25">
      <c r="A12553" t="s">
        <v>9195</v>
      </c>
    </row>
    <row r="12554" spans="1:1" x14ac:dyDescent="0.25">
      <c r="A12554" t="s">
        <v>9196</v>
      </c>
    </row>
    <row r="12555" spans="1:1" x14ac:dyDescent="0.25">
      <c r="A12555" t="s">
        <v>9197</v>
      </c>
    </row>
    <row r="12556" spans="1:1" x14ac:dyDescent="0.25">
      <c r="A12556" t="s">
        <v>9198</v>
      </c>
    </row>
    <row r="12557" spans="1:1" x14ac:dyDescent="0.25">
      <c r="A12557" t="s">
        <v>8531</v>
      </c>
    </row>
    <row r="12558" spans="1:1" x14ac:dyDescent="0.25">
      <c r="A12558" t="s">
        <v>9199</v>
      </c>
    </row>
    <row r="12559" spans="1:1" x14ac:dyDescent="0.25">
      <c r="A12559" t="s">
        <v>9200</v>
      </c>
    </row>
    <row r="12560" spans="1:1" x14ac:dyDescent="0.25">
      <c r="A12560" t="s">
        <v>9201</v>
      </c>
    </row>
    <row r="12561" spans="1:1" x14ac:dyDescent="0.25">
      <c r="A12561" t="s">
        <v>9202</v>
      </c>
    </row>
    <row r="12562" spans="1:1" x14ac:dyDescent="0.25">
      <c r="A12562" t="s">
        <v>9203</v>
      </c>
    </row>
    <row r="12563" spans="1:1" x14ac:dyDescent="0.25">
      <c r="A12563" t="s">
        <v>1868</v>
      </c>
    </row>
    <row r="12564" spans="1:1" x14ac:dyDescent="0.25">
      <c r="A12564" t="s">
        <v>9204</v>
      </c>
    </row>
    <row r="12565" spans="1:1" x14ac:dyDescent="0.25">
      <c r="A12565" t="s">
        <v>9205</v>
      </c>
    </row>
    <row r="12566" spans="1:1" x14ac:dyDescent="0.25">
      <c r="A12566" t="s">
        <v>9206</v>
      </c>
    </row>
    <row r="12567" spans="1:1" x14ac:dyDescent="0.25">
      <c r="A12567" t="s">
        <v>9207</v>
      </c>
    </row>
    <row r="12568" spans="1:1" x14ac:dyDescent="0.25">
      <c r="A12568" t="s">
        <v>9208</v>
      </c>
    </row>
    <row r="12570" spans="1:1" x14ac:dyDescent="0.25">
      <c r="A12570" t="s">
        <v>9209</v>
      </c>
    </row>
    <row r="12571" spans="1:1" x14ac:dyDescent="0.25">
      <c r="A12571" t="s">
        <v>9210</v>
      </c>
    </row>
    <row r="12572" spans="1:1" x14ac:dyDescent="0.25">
      <c r="A12572" t="s">
        <v>9211</v>
      </c>
    </row>
    <row r="12573" spans="1:1" x14ac:dyDescent="0.25">
      <c r="A12573" t="s">
        <v>9212</v>
      </c>
    </row>
    <row r="12575" spans="1:1" x14ac:dyDescent="0.25">
      <c r="A12575" t="s">
        <v>9213</v>
      </c>
    </row>
    <row r="12576" spans="1:1" x14ac:dyDescent="0.25">
      <c r="A12576" t="s">
        <v>9214</v>
      </c>
    </row>
    <row r="12577" spans="1:1" x14ac:dyDescent="0.25">
      <c r="A12577" t="s">
        <v>9215</v>
      </c>
    </row>
    <row r="12578" spans="1:1" x14ac:dyDescent="0.25">
      <c r="A12578" t="s">
        <v>9216</v>
      </c>
    </row>
    <row r="12579" spans="1:1" x14ac:dyDescent="0.25">
      <c r="A12579" t="s">
        <v>9217</v>
      </c>
    </row>
    <row r="12580" spans="1:1" x14ac:dyDescent="0.25">
      <c r="A12580" t="s">
        <v>9218</v>
      </c>
    </row>
    <row r="12581" spans="1:1" x14ac:dyDescent="0.25">
      <c r="A12581" t="s">
        <v>9219</v>
      </c>
    </row>
    <row r="12582" spans="1:1" x14ac:dyDescent="0.25">
      <c r="A12582" t="s">
        <v>9220</v>
      </c>
    </row>
    <row r="12583" spans="1:1" x14ac:dyDescent="0.25">
      <c r="A12583" t="s">
        <v>9221</v>
      </c>
    </row>
    <row r="12584" spans="1:1" x14ac:dyDescent="0.25">
      <c r="A12584" t="s">
        <v>9222</v>
      </c>
    </row>
    <row r="12585" spans="1:1" x14ac:dyDescent="0.25">
      <c r="A12585" t="s">
        <v>9223</v>
      </c>
    </row>
    <row r="12586" spans="1:1" x14ac:dyDescent="0.25">
      <c r="A12586" t="s">
        <v>9224</v>
      </c>
    </row>
    <row r="12587" spans="1:1" x14ac:dyDescent="0.25">
      <c r="A12587" t="s">
        <v>9225</v>
      </c>
    </row>
    <row r="12588" spans="1:1" x14ac:dyDescent="0.25">
      <c r="A12588" t="s">
        <v>9226</v>
      </c>
    </row>
    <row r="12589" spans="1:1" x14ac:dyDescent="0.25">
      <c r="A12589" t="s">
        <v>9227</v>
      </c>
    </row>
    <row r="12590" spans="1:1" x14ac:dyDescent="0.25">
      <c r="A12590" t="s">
        <v>9228</v>
      </c>
    </row>
    <row r="12591" spans="1:1" x14ac:dyDescent="0.25">
      <c r="A12591" t="s">
        <v>6906</v>
      </c>
    </row>
    <row r="12592" spans="1:1" x14ac:dyDescent="0.25">
      <c r="A12592" t="s">
        <v>9229</v>
      </c>
    </row>
    <row r="12593" spans="1:1" x14ac:dyDescent="0.25">
      <c r="A12593" t="s">
        <v>9230</v>
      </c>
    </row>
    <row r="12594" spans="1:1" x14ac:dyDescent="0.25">
      <c r="A12594" t="s">
        <v>9231</v>
      </c>
    </row>
    <row r="12595" spans="1:1" x14ac:dyDescent="0.25">
      <c r="A12595" t="s">
        <v>9232</v>
      </c>
    </row>
    <row r="12596" spans="1:1" x14ac:dyDescent="0.25">
      <c r="A12596" t="s">
        <v>9233</v>
      </c>
    </row>
    <row r="12597" spans="1:1" x14ac:dyDescent="0.25">
      <c r="A12597" t="s">
        <v>9234</v>
      </c>
    </row>
    <row r="12598" spans="1:1" x14ac:dyDescent="0.25">
      <c r="A12598" t="s">
        <v>9235</v>
      </c>
    </row>
    <row r="12599" spans="1:1" x14ac:dyDescent="0.25">
      <c r="A12599" t="s">
        <v>9236</v>
      </c>
    </row>
    <row r="12600" spans="1:1" x14ac:dyDescent="0.25">
      <c r="A12600" t="s">
        <v>9237</v>
      </c>
    </row>
    <row r="12601" spans="1:1" x14ac:dyDescent="0.25">
      <c r="A12601" t="s">
        <v>9238</v>
      </c>
    </row>
    <row r="12603" spans="1:1" x14ac:dyDescent="0.25">
      <c r="A12603" t="s">
        <v>9239</v>
      </c>
    </row>
    <row r="12605" spans="1:1" x14ac:dyDescent="0.25">
      <c r="A12605" t="s">
        <v>3054</v>
      </c>
    </row>
    <row r="12606" spans="1:1" x14ac:dyDescent="0.25">
      <c r="A12606" t="s">
        <v>9240</v>
      </c>
    </row>
    <row r="12607" spans="1:1" x14ac:dyDescent="0.25">
      <c r="A12607" t="s">
        <v>9241</v>
      </c>
    </row>
    <row r="12608" spans="1:1" x14ac:dyDescent="0.25">
      <c r="A12608" t="s">
        <v>9242</v>
      </c>
    </row>
    <row r="12609" spans="1:1" x14ac:dyDescent="0.25">
      <c r="A12609" t="s">
        <v>9243</v>
      </c>
    </row>
    <row r="12610" spans="1:1" x14ac:dyDescent="0.25">
      <c r="A12610" t="s">
        <v>9244</v>
      </c>
    </row>
    <row r="12611" spans="1:1" x14ac:dyDescent="0.25">
      <c r="A12611" t="s">
        <v>1946</v>
      </c>
    </row>
    <row r="12612" spans="1:1" x14ac:dyDescent="0.25">
      <c r="A12612" t="s">
        <v>9245</v>
      </c>
    </row>
    <row r="12613" spans="1:1" x14ac:dyDescent="0.25">
      <c r="A12613" t="s">
        <v>9246</v>
      </c>
    </row>
    <row r="12614" spans="1:1" x14ac:dyDescent="0.25">
      <c r="A12614" t="s">
        <v>9247</v>
      </c>
    </row>
    <row r="12615" spans="1:1" x14ac:dyDescent="0.25">
      <c r="A12615" t="s">
        <v>9248</v>
      </c>
    </row>
    <row r="12616" spans="1:1" x14ac:dyDescent="0.25">
      <c r="A12616" t="s">
        <v>9249</v>
      </c>
    </row>
    <row r="12617" spans="1:1" x14ac:dyDescent="0.25">
      <c r="A12617" t="s">
        <v>9250</v>
      </c>
    </row>
    <row r="12618" spans="1:1" x14ac:dyDescent="0.25">
      <c r="A12618" t="s">
        <v>9251</v>
      </c>
    </row>
    <row r="12619" spans="1:1" x14ac:dyDescent="0.25">
      <c r="A12619" t="s">
        <v>9252</v>
      </c>
    </row>
    <row r="12620" spans="1:1" x14ac:dyDescent="0.25">
      <c r="A12620" t="s">
        <v>9253</v>
      </c>
    </row>
    <row r="12621" spans="1:1" x14ac:dyDescent="0.25">
      <c r="A12621" t="s">
        <v>9254</v>
      </c>
    </row>
    <row r="12622" spans="1:1" x14ac:dyDescent="0.25">
      <c r="A12622" t="s">
        <v>3799</v>
      </c>
    </row>
    <row r="12623" spans="1:1" x14ac:dyDescent="0.25">
      <c r="A12623" t="s">
        <v>9255</v>
      </c>
    </row>
    <row r="12624" spans="1:1" x14ac:dyDescent="0.25">
      <c r="A12624" t="s">
        <v>9256</v>
      </c>
    </row>
    <row r="12625" spans="1:1" x14ac:dyDescent="0.25">
      <c r="A12625" t="s">
        <v>878</v>
      </c>
    </row>
    <row r="12627" spans="1:1" x14ac:dyDescent="0.25">
      <c r="A12627" t="s">
        <v>2773</v>
      </c>
    </row>
    <row r="12629" spans="1:1" x14ac:dyDescent="0.25">
      <c r="A12629" t="s">
        <v>2774</v>
      </c>
    </row>
    <row r="12630" spans="1:1" x14ac:dyDescent="0.25">
      <c r="A12630" t="s">
        <v>2775</v>
      </c>
    </row>
    <row r="12632" spans="1:1" x14ac:dyDescent="0.25">
      <c r="A12632" t="s">
        <v>2776</v>
      </c>
    </row>
    <row r="12633" spans="1:1" x14ac:dyDescent="0.25">
      <c r="A12633" t="s">
        <v>2777</v>
      </c>
    </row>
    <row r="12635" spans="1:1" x14ac:dyDescent="0.25">
      <c r="A12635" t="s">
        <v>2778</v>
      </c>
    </row>
    <row r="12637" spans="1:1" x14ac:dyDescent="0.25">
      <c r="A12637" t="s">
        <v>2779</v>
      </c>
    </row>
    <row r="12638" spans="1:1" x14ac:dyDescent="0.25">
      <c r="A12638" t="s">
        <v>2780</v>
      </c>
    </row>
    <row r="12639" spans="1:1" x14ac:dyDescent="0.25">
      <c r="A12639" t="s">
        <v>2781</v>
      </c>
    </row>
    <row r="12640" spans="1:1" x14ac:dyDescent="0.25">
      <c r="A12640" t="s">
        <v>2782</v>
      </c>
    </row>
    <row r="12641" spans="1:1" x14ac:dyDescent="0.25">
      <c r="A12641" t="s">
        <v>2783</v>
      </c>
    </row>
    <row r="12642" spans="1:1" x14ac:dyDescent="0.25">
      <c r="A12642" t="s">
        <v>2784</v>
      </c>
    </row>
    <row r="12643" spans="1:1" x14ac:dyDescent="0.25">
      <c r="A12643" t="s">
        <v>2785</v>
      </c>
    </row>
    <row r="12644" spans="1:1" x14ac:dyDescent="0.25">
      <c r="A12644" t="s">
        <v>2786</v>
      </c>
    </row>
    <row r="12646" spans="1:1" x14ac:dyDescent="0.25">
      <c r="A12646" t="s">
        <v>2787</v>
      </c>
    </row>
    <row r="12647" spans="1:1" x14ac:dyDescent="0.25">
      <c r="A12647" t="s">
        <v>2788</v>
      </c>
    </row>
    <row r="12649" spans="1:1" x14ac:dyDescent="0.25">
      <c r="A12649" t="s">
        <v>2789</v>
      </c>
    </row>
    <row r="12651" spans="1:1" x14ac:dyDescent="0.25">
      <c r="A12651" t="s">
        <v>2790</v>
      </c>
    </row>
    <row r="12653" spans="1:1" x14ac:dyDescent="0.25">
      <c r="A12653" t="s">
        <v>2791</v>
      </c>
    </row>
    <row r="12654" spans="1:1" x14ac:dyDescent="0.25">
      <c r="A12654" t="s">
        <v>2792</v>
      </c>
    </row>
    <row r="12655" spans="1:1" x14ac:dyDescent="0.25">
      <c r="A12655" t="s">
        <v>2793</v>
      </c>
    </row>
    <row r="12656" spans="1:1" x14ac:dyDescent="0.25">
      <c r="A12656" t="s">
        <v>2794</v>
      </c>
    </row>
    <row r="12657" spans="1:1" x14ac:dyDescent="0.25">
      <c r="A12657" t="s">
        <v>2795</v>
      </c>
    </row>
    <row r="12658" spans="1:1" x14ac:dyDescent="0.25">
      <c r="A12658" t="s">
        <v>2796</v>
      </c>
    </row>
    <row r="12659" spans="1:1" x14ac:dyDescent="0.25">
      <c r="A12659" t="s">
        <v>2797</v>
      </c>
    </row>
    <row r="12660" spans="1:1" x14ac:dyDescent="0.25">
      <c r="A12660" t="s">
        <v>2798</v>
      </c>
    </row>
    <row r="12662" spans="1:1" x14ac:dyDescent="0.25">
      <c r="A12662" t="s">
        <v>2799</v>
      </c>
    </row>
    <row r="12663" spans="1:1" x14ac:dyDescent="0.25">
      <c r="A12663" t="s">
        <v>2800</v>
      </c>
    </row>
    <row r="12664" spans="1:1" x14ac:dyDescent="0.25">
      <c r="A12664" t="s">
        <v>2801</v>
      </c>
    </row>
    <row r="12665" spans="1:1" x14ac:dyDescent="0.25">
      <c r="A12665" t="s">
        <v>2802</v>
      </c>
    </row>
    <row r="12666" spans="1:1" x14ac:dyDescent="0.25">
      <c r="A12666" t="s">
        <v>2803</v>
      </c>
    </row>
    <row r="12667" spans="1:1" x14ac:dyDescent="0.25">
      <c r="A12667" t="s">
        <v>2804</v>
      </c>
    </row>
    <row r="12669" spans="1:1" x14ac:dyDescent="0.25">
      <c r="A12669" t="s">
        <v>2805</v>
      </c>
    </row>
    <row r="12671" spans="1:1" x14ac:dyDescent="0.25">
      <c r="A12671" t="s">
        <v>2806</v>
      </c>
    </row>
    <row r="12673" spans="1:1" x14ac:dyDescent="0.25">
      <c r="A12673" t="s">
        <v>2807</v>
      </c>
    </row>
    <row r="12675" spans="1:1" x14ac:dyDescent="0.25">
      <c r="A12675" t="s">
        <v>2808</v>
      </c>
    </row>
    <row r="12677" spans="1:1" x14ac:dyDescent="0.25">
      <c r="A12677" t="s">
        <v>2809</v>
      </c>
    </row>
    <row r="12678" spans="1:1" x14ac:dyDescent="0.25">
      <c r="A12678" t="s">
        <v>2810</v>
      </c>
    </row>
    <row r="12680" spans="1:1" x14ac:dyDescent="0.25">
      <c r="A12680" t="s">
        <v>2811</v>
      </c>
    </row>
    <row r="12681" spans="1:1" x14ac:dyDescent="0.25">
      <c r="A12681" t="s">
        <v>2812</v>
      </c>
    </row>
    <row r="12683" spans="1:1" x14ac:dyDescent="0.25">
      <c r="A12683" t="s">
        <v>2813</v>
      </c>
    </row>
    <row r="12684" spans="1:1" x14ac:dyDescent="0.25">
      <c r="A12684" t="s">
        <v>821</v>
      </c>
    </row>
    <row r="12686" spans="1:1" x14ac:dyDescent="0.25">
      <c r="A12686" t="s">
        <v>2814</v>
      </c>
    </row>
    <row r="12687" spans="1:1" x14ac:dyDescent="0.25">
      <c r="A12687" t="s">
        <v>809</v>
      </c>
    </row>
    <row r="12689" spans="1:1" x14ac:dyDescent="0.25">
      <c r="A12689" t="s">
        <v>2815</v>
      </c>
    </row>
    <row r="12690" spans="1:1" x14ac:dyDescent="0.25">
      <c r="A12690" t="s">
        <v>2816</v>
      </c>
    </row>
    <row r="12692" spans="1:1" x14ac:dyDescent="0.25">
      <c r="A12692" t="s">
        <v>2817</v>
      </c>
    </row>
    <row r="12693" spans="1:1" x14ac:dyDescent="0.25">
      <c r="A12693" t="s">
        <v>2818</v>
      </c>
    </row>
    <row r="12695" spans="1:1" x14ac:dyDescent="0.25">
      <c r="A12695" t="s">
        <v>2819</v>
      </c>
    </row>
    <row r="12696" spans="1:1" x14ac:dyDescent="0.25">
      <c r="A12696" t="s">
        <v>2275</v>
      </c>
    </row>
    <row r="12698" spans="1:1" x14ac:dyDescent="0.25">
      <c r="A12698" t="s">
        <v>2820</v>
      </c>
    </row>
    <row r="12699" spans="1:1" x14ac:dyDescent="0.25">
      <c r="A12699" t="s">
        <v>2821</v>
      </c>
    </row>
    <row r="12701" spans="1:1" x14ac:dyDescent="0.25">
      <c r="A12701" t="s">
        <v>2822</v>
      </c>
    </row>
    <row r="12702" spans="1:1" x14ac:dyDescent="0.25">
      <c r="A12702" t="s">
        <v>2823</v>
      </c>
    </row>
    <row r="12704" spans="1:1" x14ac:dyDescent="0.25">
      <c r="A12704" t="s">
        <v>2824</v>
      </c>
    </row>
    <row r="12705" spans="1:1" x14ac:dyDescent="0.25">
      <c r="A12705" t="s">
        <v>2825</v>
      </c>
    </row>
    <row r="12706" spans="1:1" x14ac:dyDescent="0.25">
      <c r="A12706" t="s">
        <v>2826</v>
      </c>
    </row>
    <row r="12707" spans="1:1" x14ac:dyDescent="0.25">
      <c r="A12707" t="s">
        <v>9257</v>
      </c>
    </row>
    <row r="12709" spans="1:1" x14ac:dyDescent="0.25">
      <c r="A12709" t="s">
        <v>2828</v>
      </c>
    </row>
    <row r="12711" spans="1:1" x14ac:dyDescent="0.25">
      <c r="A12711" t="s">
        <v>2829</v>
      </c>
    </row>
    <row r="12713" spans="1:1" x14ac:dyDescent="0.25">
      <c r="A12713" t="s">
        <v>2830</v>
      </c>
    </row>
    <row r="12715" spans="1:1" x14ac:dyDescent="0.25">
      <c r="A12715" t="s">
        <v>2831</v>
      </c>
    </row>
    <row r="12717" spans="1:1" x14ac:dyDescent="0.25">
      <c r="A12717" t="s">
        <v>1868</v>
      </c>
    </row>
    <row r="12719" spans="1:1" x14ac:dyDescent="0.25">
      <c r="A12719" t="s">
        <v>2832</v>
      </c>
    </row>
    <row r="12721" spans="1:1" x14ac:dyDescent="0.25">
      <c r="A12721" t="s">
        <v>2833</v>
      </c>
    </row>
    <row r="12723" spans="1:1" x14ac:dyDescent="0.25">
      <c r="A12723" t="s">
        <v>2834</v>
      </c>
    </row>
    <row r="12725" spans="1:1" x14ac:dyDescent="0.25">
      <c r="A12725" t="s">
        <v>2835</v>
      </c>
    </row>
    <row r="12727" spans="1:1" x14ac:dyDescent="0.25">
      <c r="A12727" t="s">
        <v>2836</v>
      </c>
    </row>
    <row r="12729" spans="1:1" x14ac:dyDescent="0.25">
      <c r="A12729" t="s">
        <v>1882</v>
      </c>
    </row>
    <row r="12731" spans="1:1" x14ac:dyDescent="0.25">
      <c r="A12731" t="s">
        <v>2837</v>
      </c>
    </row>
    <row r="12733" spans="1:1" x14ac:dyDescent="0.25">
      <c r="A12733" t="s">
        <v>2838</v>
      </c>
    </row>
    <row r="12735" spans="1:1" x14ac:dyDescent="0.25">
      <c r="A12735" t="s">
        <v>2839</v>
      </c>
    </row>
    <row r="12737" spans="1:1" x14ac:dyDescent="0.25">
      <c r="A12737" t="s">
        <v>2840</v>
      </c>
    </row>
    <row r="12739" spans="1:1" x14ac:dyDescent="0.25">
      <c r="A12739" t="s">
        <v>2841</v>
      </c>
    </row>
    <row r="12741" spans="1:1" x14ac:dyDescent="0.25">
      <c r="A12741" t="s">
        <v>2842</v>
      </c>
    </row>
    <row r="12743" spans="1:1" x14ac:dyDescent="0.25">
      <c r="A12743" t="s">
        <v>2843</v>
      </c>
    </row>
    <row r="12745" spans="1:1" x14ac:dyDescent="0.25">
      <c r="A12745" t="s">
        <v>2844</v>
      </c>
    </row>
    <row r="12747" spans="1:1" x14ac:dyDescent="0.25">
      <c r="A12747" t="s">
        <v>2845</v>
      </c>
    </row>
    <row r="12749" spans="1:1" x14ac:dyDescent="0.25">
      <c r="A12749" t="s">
        <v>2846</v>
      </c>
    </row>
    <row r="12751" spans="1:1" x14ac:dyDescent="0.25">
      <c r="A12751" t="s">
        <v>2847</v>
      </c>
    </row>
    <row r="12753" spans="1:1" x14ac:dyDescent="0.25">
      <c r="A12753" t="s">
        <v>2848</v>
      </c>
    </row>
    <row r="12755" spans="1:1" x14ac:dyDescent="0.25">
      <c r="A12755" t="s">
        <v>2849</v>
      </c>
    </row>
    <row r="12757" spans="1:1" x14ac:dyDescent="0.25">
      <c r="A12757" t="s">
        <v>2850</v>
      </c>
    </row>
    <row r="12758" spans="1:1" x14ac:dyDescent="0.25">
      <c r="A12758" t="s">
        <v>2851</v>
      </c>
    </row>
    <row r="12759" spans="1:1" x14ac:dyDescent="0.25">
      <c r="A12759" t="s">
        <v>2852</v>
      </c>
    </row>
    <row r="12760" spans="1:1" x14ac:dyDescent="0.25">
      <c r="A12760" t="s">
        <v>9258</v>
      </c>
    </row>
    <row r="12762" spans="1:1" x14ac:dyDescent="0.25">
      <c r="A12762" t="s">
        <v>9259</v>
      </c>
    </row>
    <row r="12765" spans="1:1" x14ac:dyDescent="0.25">
      <c r="A12765" t="s">
        <v>9260</v>
      </c>
    </row>
    <row r="12767" spans="1:1" x14ac:dyDescent="0.25">
      <c r="A12767" t="s">
        <v>9261</v>
      </c>
    </row>
    <row r="12769" spans="1:1" x14ac:dyDescent="0.25">
      <c r="A12769" t="s">
        <v>9262</v>
      </c>
    </row>
    <row r="12772" spans="1:1" x14ac:dyDescent="0.25">
      <c r="A12772" t="s">
        <v>9263</v>
      </c>
    </row>
    <row r="12773" spans="1:1" x14ac:dyDescent="0.25">
      <c r="A12773" t="s">
        <v>9264</v>
      </c>
    </row>
    <row r="12774" spans="1:1" x14ac:dyDescent="0.25">
      <c r="A12774" t="s">
        <v>9265</v>
      </c>
    </row>
    <row r="12775" spans="1:1" x14ac:dyDescent="0.25">
      <c r="A12775" t="s">
        <v>9266</v>
      </c>
    </row>
    <row r="12776" spans="1:1" x14ac:dyDescent="0.25">
      <c r="A12776" t="s">
        <v>9267</v>
      </c>
    </row>
    <row r="12777" spans="1:1" x14ac:dyDescent="0.25">
      <c r="A12777" t="s">
        <v>9268</v>
      </c>
    </row>
    <row r="12778" spans="1:1" x14ac:dyDescent="0.25">
      <c r="A12778" t="s">
        <v>9269</v>
      </c>
    </row>
    <row r="12779" spans="1:1" x14ac:dyDescent="0.25">
      <c r="A12779" t="s">
        <v>9270</v>
      </c>
    </row>
    <row r="12780" spans="1:1" x14ac:dyDescent="0.25">
      <c r="A12780" t="s">
        <v>9271</v>
      </c>
    </row>
    <row r="12781" spans="1:1" x14ac:dyDescent="0.25">
      <c r="A12781" t="s">
        <v>9272</v>
      </c>
    </row>
    <row r="12782" spans="1:1" x14ac:dyDescent="0.25">
      <c r="A12782" t="s">
        <v>9273</v>
      </c>
    </row>
    <row r="12783" spans="1:1" x14ac:dyDescent="0.25">
      <c r="A12783" t="s">
        <v>9274</v>
      </c>
    </row>
    <row r="12784" spans="1:1" x14ac:dyDescent="0.25">
      <c r="A12784" t="s">
        <v>9275</v>
      </c>
    </row>
    <row r="12785" spans="1:3" x14ac:dyDescent="0.25">
      <c r="A12785" t="s">
        <v>9276</v>
      </c>
    </row>
    <row r="12786" spans="1:3" x14ac:dyDescent="0.25">
      <c r="A12786" t="s">
        <v>9277</v>
      </c>
    </row>
    <row r="12787" spans="1:3" x14ac:dyDescent="0.25">
      <c r="A12787" t="s">
        <v>9278</v>
      </c>
    </row>
    <row r="12788" spans="1:3" x14ac:dyDescent="0.25">
      <c r="A12788" t="s">
        <v>9279</v>
      </c>
    </row>
    <row r="12789" spans="1:3" x14ac:dyDescent="0.25">
      <c r="A12789" t="s">
        <v>9280</v>
      </c>
    </row>
    <row r="12790" spans="1:3" x14ac:dyDescent="0.25">
      <c r="A12790" t="s">
        <v>9281</v>
      </c>
      <c r="B12790" t="s">
        <v>9282</v>
      </c>
      <c r="C12790" t="s">
        <v>9283</v>
      </c>
    </row>
    <row r="12791" spans="1:3" x14ac:dyDescent="0.25">
      <c r="A12791" t="s">
        <v>9284</v>
      </c>
    </row>
    <row r="12792" spans="1:3" x14ac:dyDescent="0.25">
      <c r="A12792" t="s">
        <v>9285</v>
      </c>
    </row>
    <row r="12793" spans="1:3" x14ac:dyDescent="0.25">
      <c r="A12793" t="s">
        <v>9286</v>
      </c>
    </row>
    <row r="12794" spans="1:3" x14ac:dyDescent="0.25">
      <c r="A12794" t="s">
        <v>4458</v>
      </c>
    </row>
    <row r="12795" spans="1:3" x14ac:dyDescent="0.25">
      <c r="A12795" t="s">
        <v>9287</v>
      </c>
    </row>
    <row r="12796" spans="1:3" x14ac:dyDescent="0.25">
      <c r="A12796" t="s">
        <v>9288</v>
      </c>
    </row>
    <row r="12797" spans="1:3" x14ac:dyDescent="0.25">
      <c r="A12797" t="s">
        <v>9289</v>
      </c>
    </row>
    <row r="12798" spans="1:3" x14ac:dyDescent="0.25">
      <c r="A12798" t="s">
        <v>9290</v>
      </c>
    </row>
    <row r="12799" spans="1:3" x14ac:dyDescent="0.25">
      <c r="A12799" t="s">
        <v>9291</v>
      </c>
    </row>
    <row r="12800" spans="1:3" x14ac:dyDescent="0.25">
      <c r="A12800" t="s">
        <v>9292</v>
      </c>
    </row>
    <row r="12801" spans="1:1" x14ac:dyDescent="0.25">
      <c r="A12801" t="s">
        <v>9293</v>
      </c>
    </row>
    <row r="12802" spans="1:1" x14ac:dyDescent="0.25">
      <c r="A12802" t="s">
        <v>9294</v>
      </c>
    </row>
    <row r="12803" spans="1:1" x14ac:dyDescent="0.25">
      <c r="A12803" t="s">
        <v>9295</v>
      </c>
    </row>
    <row r="12804" spans="1:1" x14ac:dyDescent="0.25">
      <c r="A12804" t="s">
        <v>9296</v>
      </c>
    </row>
    <row r="12807" spans="1:1" x14ac:dyDescent="0.25">
      <c r="A12807" t="s">
        <v>9297</v>
      </c>
    </row>
    <row r="12808" spans="1:1" x14ac:dyDescent="0.25">
      <c r="A12808" t="s">
        <v>9298</v>
      </c>
    </row>
    <row r="12809" spans="1:1" x14ac:dyDescent="0.25">
      <c r="A12809" t="s">
        <v>9299</v>
      </c>
    </row>
    <row r="12810" spans="1:1" x14ac:dyDescent="0.25">
      <c r="A12810" t="s">
        <v>9300</v>
      </c>
    </row>
    <row r="12811" spans="1:1" x14ac:dyDescent="0.25">
      <c r="A12811" t="s">
        <v>9301</v>
      </c>
    </row>
    <row r="12812" spans="1:1" x14ac:dyDescent="0.25">
      <c r="A12812" t="s">
        <v>9302</v>
      </c>
    </row>
    <row r="12813" spans="1:1" x14ac:dyDescent="0.25">
      <c r="A12813" t="s">
        <v>9303</v>
      </c>
    </row>
    <row r="12814" spans="1:1" x14ac:dyDescent="0.25">
      <c r="A12814" t="s">
        <v>9304</v>
      </c>
    </row>
    <row r="12815" spans="1:1" x14ac:dyDescent="0.25">
      <c r="A12815" t="s">
        <v>9305</v>
      </c>
    </row>
    <row r="12816" spans="1:1" x14ac:dyDescent="0.25">
      <c r="A12816" t="s">
        <v>9306</v>
      </c>
    </row>
    <row r="12817" spans="1:1" x14ac:dyDescent="0.25">
      <c r="A12817" t="s">
        <v>9307</v>
      </c>
    </row>
    <row r="12818" spans="1:1" x14ac:dyDescent="0.25">
      <c r="A12818" t="s">
        <v>9308</v>
      </c>
    </row>
    <row r="12819" spans="1:1" x14ac:dyDescent="0.25">
      <c r="A12819" t="s">
        <v>9309</v>
      </c>
    </row>
    <row r="12820" spans="1:1" x14ac:dyDescent="0.25">
      <c r="A12820" t="s">
        <v>9310</v>
      </c>
    </row>
    <row r="12821" spans="1:1" x14ac:dyDescent="0.25">
      <c r="A12821" t="s">
        <v>9311</v>
      </c>
    </row>
    <row r="12822" spans="1:1" x14ac:dyDescent="0.25">
      <c r="A12822" t="s">
        <v>9312</v>
      </c>
    </row>
    <row r="12823" spans="1:1" x14ac:dyDescent="0.25">
      <c r="A12823" t="s">
        <v>9313</v>
      </c>
    </row>
    <row r="12824" spans="1:1" x14ac:dyDescent="0.25">
      <c r="A12824" t="s">
        <v>9314</v>
      </c>
    </row>
    <row r="12825" spans="1:1" x14ac:dyDescent="0.25">
      <c r="A12825" t="s">
        <v>9315</v>
      </c>
    </row>
    <row r="12826" spans="1:1" x14ac:dyDescent="0.25">
      <c r="A12826" t="s">
        <v>9316</v>
      </c>
    </row>
    <row r="12828" spans="1:1" x14ac:dyDescent="0.25">
      <c r="A12828" t="s">
        <v>9317</v>
      </c>
    </row>
    <row r="12830" spans="1:1" x14ac:dyDescent="0.25">
      <c r="A12830" t="s">
        <v>9318</v>
      </c>
    </row>
    <row r="12831" spans="1:1" x14ac:dyDescent="0.25">
      <c r="A12831" t="s">
        <v>9319</v>
      </c>
    </row>
    <row r="12832" spans="1:1" x14ac:dyDescent="0.25">
      <c r="A12832" t="s">
        <v>9320</v>
      </c>
    </row>
    <row r="12833" spans="1:2" x14ac:dyDescent="0.25">
      <c r="A12833" t="s">
        <v>9321</v>
      </c>
    </row>
    <row r="12834" spans="1:2" x14ac:dyDescent="0.25">
      <c r="A12834" t="s">
        <v>7106</v>
      </c>
    </row>
    <row r="12835" spans="1:2" x14ac:dyDescent="0.25">
      <c r="A12835" t="s">
        <v>7107</v>
      </c>
    </row>
    <row r="12836" spans="1:2" x14ac:dyDescent="0.25">
      <c r="A12836" t="s">
        <v>7108</v>
      </c>
      <c r="B12836" t="s">
        <v>7109</v>
      </c>
    </row>
    <row r="12837" spans="1:2" x14ac:dyDescent="0.25">
      <c r="A12837" t="s">
        <v>7110</v>
      </c>
    </row>
    <row r="12838" spans="1:2" x14ac:dyDescent="0.25">
      <c r="A12838" t="s">
        <v>7111</v>
      </c>
      <c r="B12838" t="s">
        <v>7112</v>
      </c>
    </row>
    <row r="12839" spans="1:2" x14ac:dyDescent="0.25">
      <c r="A12839" t="s">
        <v>7113</v>
      </c>
    </row>
    <row r="12840" spans="1:2" x14ac:dyDescent="0.25">
      <c r="A12840" t="s">
        <v>7114</v>
      </c>
    </row>
    <row r="12841" spans="1:2" x14ac:dyDescent="0.25">
      <c r="A12841" t="s">
        <v>7115</v>
      </c>
    </row>
    <row r="12842" spans="1:2" x14ac:dyDescent="0.25">
      <c r="A12842" t="s">
        <v>7116</v>
      </c>
    </row>
    <row r="12843" spans="1:2" x14ac:dyDescent="0.25">
      <c r="A12843" t="s">
        <v>7117</v>
      </c>
    </row>
    <row r="12844" spans="1:2" x14ac:dyDescent="0.25">
      <c r="A12844" t="s">
        <v>7118</v>
      </c>
    </row>
    <row r="12845" spans="1:2" x14ac:dyDescent="0.25">
      <c r="A12845" t="s">
        <v>7119</v>
      </c>
    </row>
    <row r="12847" spans="1:2" x14ac:dyDescent="0.25">
      <c r="A12847" t="s">
        <v>7120</v>
      </c>
    </row>
    <row r="12848" spans="1:2" x14ac:dyDescent="0.25">
      <c r="A12848" t="s">
        <v>7121</v>
      </c>
    </row>
    <row r="12849" spans="1:1" x14ac:dyDescent="0.25">
      <c r="A12849" t="s">
        <v>7122</v>
      </c>
    </row>
    <row r="12850" spans="1:1" x14ac:dyDescent="0.25">
      <c r="A12850" t="s">
        <v>7123</v>
      </c>
    </row>
    <row r="12851" spans="1:1" x14ac:dyDescent="0.25">
      <c r="A12851" t="s">
        <v>7124</v>
      </c>
    </row>
    <row r="12852" spans="1:1" x14ac:dyDescent="0.25">
      <c r="A12852" t="s">
        <v>7125</v>
      </c>
    </row>
    <row r="12853" spans="1:1" x14ac:dyDescent="0.25">
      <c r="A12853" t="s">
        <v>7126</v>
      </c>
    </row>
    <row r="12854" spans="1:1" x14ac:dyDescent="0.25">
      <c r="A12854" t="s">
        <v>7127</v>
      </c>
    </row>
    <row r="12855" spans="1:1" x14ac:dyDescent="0.25">
      <c r="A12855" t="s">
        <v>7128</v>
      </c>
    </row>
    <row r="12856" spans="1:1" x14ac:dyDescent="0.25">
      <c r="A12856" t="s">
        <v>7129</v>
      </c>
    </row>
    <row r="12857" spans="1:1" x14ac:dyDescent="0.25">
      <c r="A12857" t="s">
        <v>7130</v>
      </c>
    </row>
    <row r="12859" spans="1:1" x14ac:dyDescent="0.25">
      <c r="A12859" t="s">
        <v>7131</v>
      </c>
    </row>
    <row r="12860" spans="1:1" x14ac:dyDescent="0.25">
      <c r="A12860" t="s">
        <v>7132</v>
      </c>
    </row>
    <row r="12861" spans="1:1" x14ac:dyDescent="0.25">
      <c r="A12861" t="s">
        <v>7133</v>
      </c>
    </row>
    <row r="12862" spans="1:1" x14ac:dyDescent="0.25">
      <c r="A12862" t="s">
        <v>9322</v>
      </c>
    </row>
    <row r="12864" spans="1:1" x14ac:dyDescent="0.25">
      <c r="A12864" t="s">
        <v>3243</v>
      </c>
    </row>
    <row r="12866" spans="1:1" x14ac:dyDescent="0.25">
      <c r="A12866" t="s">
        <v>9323</v>
      </c>
    </row>
    <row r="12868" spans="1:1" x14ac:dyDescent="0.25">
      <c r="A12868" t="s">
        <v>9324</v>
      </c>
    </row>
    <row r="12870" spans="1:1" x14ac:dyDescent="0.25">
      <c r="A12870" t="s">
        <v>9325</v>
      </c>
    </row>
    <row r="12872" spans="1:1" x14ac:dyDescent="0.25">
      <c r="A12872" t="s">
        <v>9326</v>
      </c>
    </row>
    <row r="12874" spans="1:1" x14ac:dyDescent="0.25">
      <c r="A12874" t="s">
        <v>2844</v>
      </c>
    </row>
    <row r="12876" spans="1:1" x14ac:dyDescent="0.25">
      <c r="A12876" t="s">
        <v>9327</v>
      </c>
    </row>
    <row r="12878" spans="1:1" x14ac:dyDescent="0.25">
      <c r="A12878" t="s">
        <v>9328</v>
      </c>
    </row>
    <row r="12880" spans="1:1" x14ac:dyDescent="0.25">
      <c r="A12880" t="s">
        <v>9329</v>
      </c>
    </row>
    <row r="12882" spans="1:1" x14ac:dyDescent="0.25">
      <c r="A12882" t="s">
        <v>9330</v>
      </c>
    </row>
    <row r="12884" spans="1:1" x14ac:dyDescent="0.25">
      <c r="A12884" t="s">
        <v>9331</v>
      </c>
    </row>
    <row r="12886" spans="1:1" x14ac:dyDescent="0.25">
      <c r="A12886" t="s">
        <v>9332</v>
      </c>
    </row>
    <row r="12888" spans="1:1" x14ac:dyDescent="0.25">
      <c r="A12888" t="s">
        <v>9333</v>
      </c>
    </row>
    <row r="12890" spans="1:1" x14ac:dyDescent="0.25">
      <c r="A12890" t="s">
        <v>9334</v>
      </c>
    </row>
    <row r="12892" spans="1:1" x14ac:dyDescent="0.25">
      <c r="A12892" t="s">
        <v>9335</v>
      </c>
    </row>
    <row r="12894" spans="1:1" x14ac:dyDescent="0.25">
      <c r="A12894" t="s">
        <v>9336</v>
      </c>
    </row>
    <row r="12896" spans="1:1" x14ac:dyDescent="0.25">
      <c r="A12896" t="s">
        <v>9337</v>
      </c>
    </row>
    <row r="12898" spans="1:1" x14ac:dyDescent="0.25">
      <c r="A12898" t="s">
        <v>9338</v>
      </c>
    </row>
    <row r="12900" spans="1:1" x14ac:dyDescent="0.25">
      <c r="A12900" t="s">
        <v>2143</v>
      </c>
    </row>
    <row r="12902" spans="1:1" x14ac:dyDescent="0.25">
      <c r="A12902" t="s">
        <v>2144</v>
      </c>
    </row>
    <row r="12904" spans="1:1" x14ac:dyDescent="0.25">
      <c r="A12904" t="s">
        <v>2145</v>
      </c>
    </row>
    <row r="12905" spans="1:1" x14ac:dyDescent="0.25">
      <c r="A12905" t="s">
        <v>9339</v>
      </c>
    </row>
    <row r="12906" spans="1:1" x14ac:dyDescent="0.25">
      <c r="A12906" t="s">
        <v>9340</v>
      </c>
    </row>
    <row r="12907" spans="1:1" x14ac:dyDescent="0.25">
      <c r="A12907" t="s">
        <v>7195</v>
      </c>
    </row>
    <row r="12909" spans="1:1" x14ac:dyDescent="0.25">
      <c r="A12909" t="s">
        <v>7196</v>
      </c>
    </row>
    <row r="12910" spans="1:1" x14ac:dyDescent="0.25">
      <c r="A12910" t="s">
        <v>3345</v>
      </c>
    </row>
    <row r="12911" spans="1:1" x14ac:dyDescent="0.25">
      <c r="A12911" t="s">
        <v>7197</v>
      </c>
    </row>
    <row r="12912" spans="1:1" x14ac:dyDescent="0.25">
      <c r="A12912" t="s">
        <v>7198</v>
      </c>
    </row>
    <row r="12913" spans="1:1" x14ac:dyDescent="0.25">
      <c r="A12913" t="s">
        <v>7199</v>
      </c>
    </row>
    <row r="12914" spans="1:1" x14ac:dyDescent="0.25">
      <c r="A12914" t="s">
        <v>2917</v>
      </c>
    </row>
    <row r="12915" spans="1:1" x14ac:dyDescent="0.25">
      <c r="A12915" t="s">
        <v>7200</v>
      </c>
    </row>
    <row r="12916" spans="1:1" x14ac:dyDescent="0.25">
      <c r="A12916" t="s">
        <v>7201</v>
      </c>
    </row>
    <row r="12917" spans="1:1" x14ac:dyDescent="0.25">
      <c r="A12917" t="s">
        <v>7202</v>
      </c>
    </row>
    <row r="12918" spans="1:1" x14ac:dyDescent="0.25">
      <c r="A12918" t="s">
        <v>7203</v>
      </c>
    </row>
    <row r="12919" spans="1:1" x14ac:dyDescent="0.25">
      <c r="A12919" t="s">
        <v>7204</v>
      </c>
    </row>
    <row r="12920" spans="1:1" x14ac:dyDescent="0.25">
      <c r="A12920" t="s">
        <v>7205</v>
      </c>
    </row>
    <row r="12921" spans="1:1" x14ac:dyDescent="0.25">
      <c r="A12921" t="s">
        <v>7206</v>
      </c>
    </row>
    <row r="12922" spans="1:1" x14ac:dyDescent="0.25">
      <c r="A12922" t="s">
        <v>7207</v>
      </c>
    </row>
    <row r="12923" spans="1:1" x14ac:dyDescent="0.25">
      <c r="A12923" t="s">
        <v>7208</v>
      </c>
    </row>
    <row r="12925" spans="1:1" x14ac:dyDescent="0.25">
      <c r="A12925" t="s">
        <v>7209</v>
      </c>
    </row>
    <row r="12926" spans="1:1" x14ac:dyDescent="0.25">
      <c r="A12926" t="s">
        <v>7210</v>
      </c>
    </row>
    <row r="12927" spans="1:1" x14ac:dyDescent="0.25">
      <c r="A12927" t="s">
        <v>7211</v>
      </c>
    </row>
    <row r="12928" spans="1:1" x14ac:dyDescent="0.25">
      <c r="A12928" t="s">
        <v>7212</v>
      </c>
    </row>
    <row r="12929" spans="1:1" x14ac:dyDescent="0.25">
      <c r="A12929" t="s">
        <v>7213</v>
      </c>
    </row>
    <row r="12930" spans="1:1" x14ac:dyDescent="0.25">
      <c r="A12930" t="s">
        <v>7214</v>
      </c>
    </row>
    <row r="12931" spans="1:1" x14ac:dyDescent="0.25">
      <c r="A12931" t="s">
        <v>7215</v>
      </c>
    </row>
    <row r="12932" spans="1:1" x14ac:dyDescent="0.25">
      <c r="A12932" t="s">
        <v>7216</v>
      </c>
    </row>
    <row r="12933" spans="1:1" x14ac:dyDescent="0.25">
      <c r="A12933" t="s">
        <v>7217</v>
      </c>
    </row>
    <row r="12934" spans="1:1" x14ac:dyDescent="0.25">
      <c r="A12934" t="s">
        <v>9341</v>
      </c>
    </row>
    <row r="12935" spans="1:1" x14ac:dyDescent="0.25">
      <c r="A12935" t="s">
        <v>9342</v>
      </c>
    </row>
    <row r="12937" spans="1:1" x14ac:dyDescent="0.25">
      <c r="A12937" t="s">
        <v>1899</v>
      </c>
    </row>
    <row r="12939" spans="1:1" x14ac:dyDescent="0.25">
      <c r="A12939" t="s">
        <v>9343</v>
      </c>
    </row>
    <row r="12941" spans="1:1" x14ac:dyDescent="0.25">
      <c r="A12941" t="s">
        <v>9344</v>
      </c>
    </row>
    <row r="12942" spans="1:1" x14ac:dyDescent="0.25">
      <c r="A12942" t="s">
        <v>1902</v>
      </c>
    </row>
    <row r="12943" spans="1:1" x14ac:dyDescent="0.25">
      <c r="A12943" t="s">
        <v>9345</v>
      </c>
    </row>
    <row r="12945" spans="1:1" x14ac:dyDescent="0.25">
      <c r="A12945" t="s">
        <v>9346</v>
      </c>
    </row>
    <row r="12947" spans="1:1" x14ac:dyDescent="0.25">
      <c r="A12947" t="s">
        <v>9347</v>
      </c>
    </row>
    <row r="12949" spans="1:1" x14ac:dyDescent="0.25">
      <c r="A12949" t="s">
        <v>9348</v>
      </c>
    </row>
    <row r="12951" spans="1:1" x14ac:dyDescent="0.25">
      <c r="A12951" t="s">
        <v>2571</v>
      </c>
    </row>
    <row r="12953" spans="1:1" x14ac:dyDescent="0.25">
      <c r="A12953" t="s">
        <v>9349</v>
      </c>
    </row>
    <row r="12955" spans="1:1" x14ac:dyDescent="0.25">
      <c r="A12955" t="s">
        <v>9350</v>
      </c>
    </row>
    <row r="12957" spans="1:1" x14ac:dyDescent="0.25">
      <c r="A12957" t="e">
        <f>+ leads organizational teams that proactively identify and promote New capabilities within a division and S&amp;E domain and advance the directorate.</f>
        <v>#NAME?</v>
      </c>
    </row>
    <row r="12959" spans="1:1" x14ac:dyDescent="0.25">
      <c r="A12959" t="s">
        <v>9351</v>
      </c>
    </row>
    <row r="12961" spans="1:1" x14ac:dyDescent="0.25">
      <c r="A12961" t="s">
        <v>9352</v>
      </c>
    </row>
    <row r="12963" spans="1:1" x14ac:dyDescent="0.25">
      <c r="A12963" t="s">
        <v>9353</v>
      </c>
    </row>
    <row r="12964" spans="1:1" x14ac:dyDescent="0.25">
      <c r="A12964" t="s">
        <v>1907</v>
      </c>
    </row>
    <row r="12965" spans="1:1" x14ac:dyDescent="0.25">
      <c r="A12965" t="s">
        <v>9354</v>
      </c>
    </row>
    <row r="12967" spans="1:1" x14ac:dyDescent="0.25">
      <c r="A12967" t="s">
        <v>9355</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1909</v>
      </c>
    </row>
    <row r="12975" spans="1:1" x14ac:dyDescent="0.25">
      <c r="A12975" t="s">
        <v>9356</v>
      </c>
    </row>
    <row r="12977" spans="1:1" x14ac:dyDescent="0.25">
      <c r="A12977" t="s">
        <v>9357</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9358</v>
      </c>
    </row>
    <row r="12986" spans="1:1" x14ac:dyDescent="0.25">
      <c r="A12986" t="s">
        <v>1913</v>
      </c>
    </row>
    <row r="12987" spans="1:1" x14ac:dyDescent="0.25">
      <c r="A12987" t="s">
        <v>1914</v>
      </c>
    </row>
    <row r="12988" spans="1:1" x14ac:dyDescent="0.25">
      <c r="A12988" t="s">
        <v>1915</v>
      </c>
    </row>
    <row r="12989" spans="1:1" x14ac:dyDescent="0.25">
      <c r="A12989" t="s">
        <v>1916</v>
      </c>
    </row>
    <row r="12991" spans="1:1" x14ac:dyDescent="0.25">
      <c r="A12991" t="s">
        <v>1917</v>
      </c>
    </row>
    <row r="12993" spans="1:1" x14ac:dyDescent="0.25">
      <c r="A12993" t="s">
        <v>9359</v>
      </c>
    </row>
    <row r="12995" spans="1:1" x14ac:dyDescent="0.25">
      <c r="A12995" t="s">
        <v>9360</v>
      </c>
    </row>
    <row r="12997" spans="1:1" x14ac:dyDescent="0.25">
      <c r="A12997" t="s">
        <v>9361</v>
      </c>
    </row>
    <row r="12998" spans="1:1" x14ac:dyDescent="0.25">
      <c r="A12998" t="s">
        <v>9362</v>
      </c>
    </row>
    <row r="12999" spans="1:1" x14ac:dyDescent="0.25">
      <c r="A12999" t="s">
        <v>9363</v>
      </c>
    </row>
    <row r="13001" spans="1:1" x14ac:dyDescent="0.25">
      <c r="A13001" t="s">
        <v>9364</v>
      </c>
    </row>
    <row r="13003" spans="1:1" x14ac:dyDescent="0.25">
      <c r="A13003" t="s">
        <v>9365</v>
      </c>
    </row>
    <row r="13006" spans="1:1" x14ac:dyDescent="0.25">
      <c r="A13006" t="s">
        <v>9366</v>
      </c>
    </row>
    <row r="13008" spans="1:1" x14ac:dyDescent="0.25">
      <c r="A13008" t="s">
        <v>9367</v>
      </c>
    </row>
    <row r="13009" spans="1:1" x14ac:dyDescent="0.25">
      <c r="A13009" t="s">
        <v>9368</v>
      </c>
    </row>
    <row r="13010" spans="1:1" x14ac:dyDescent="0.25">
      <c r="A13010" t="s">
        <v>9369</v>
      </c>
    </row>
    <row r="13011" spans="1:1" x14ac:dyDescent="0.25">
      <c r="A13011" t="s">
        <v>9370</v>
      </c>
    </row>
    <row r="13012" spans="1:1" x14ac:dyDescent="0.25">
      <c r="A13012" t="s">
        <v>9371</v>
      </c>
    </row>
    <row r="13014" spans="1:1" x14ac:dyDescent="0.25">
      <c r="A13014" t="s">
        <v>9370</v>
      </c>
    </row>
    <row r="13015" spans="1:1" x14ac:dyDescent="0.25">
      <c r="A13015" t="s">
        <v>9372</v>
      </c>
    </row>
    <row r="13016" spans="1:1" x14ac:dyDescent="0.25">
      <c r="A13016" t="s">
        <v>9373</v>
      </c>
    </row>
    <row r="13017" spans="1:1" x14ac:dyDescent="0.25">
      <c r="A13017" t="s">
        <v>9374</v>
      </c>
    </row>
    <row r="13018" spans="1:1" x14ac:dyDescent="0.25">
      <c r="A13018" t="s">
        <v>9375</v>
      </c>
    </row>
    <row r="13019" spans="1:1" x14ac:dyDescent="0.25">
      <c r="A13019" t="s">
        <v>9376</v>
      </c>
    </row>
    <row r="13020" spans="1:1" x14ac:dyDescent="0.25">
      <c r="A13020" t="s">
        <v>2578</v>
      </c>
    </row>
    <row r="13022" spans="1:1" x14ac:dyDescent="0.25">
      <c r="A13022" t="s">
        <v>9377</v>
      </c>
    </row>
    <row r="13023" spans="1:1" x14ac:dyDescent="0.25">
      <c r="A13023" t="s">
        <v>9378</v>
      </c>
    </row>
    <row r="13024" spans="1:1" x14ac:dyDescent="0.25">
      <c r="A13024" t="s">
        <v>9379</v>
      </c>
    </row>
    <row r="13025" spans="1:1" x14ac:dyDescent="0.25">
      <c r="A13025" t="s">
        <v>9380</v>
      </c>
    </row>
    <row r="13026" spans="1:1" x14ac:dyDescent="0.25">
      <c r="A13026" t="s">
        <v>9381</v>
      </c>
    </row>
    <row r="13027" spans="1:1" x14ac:dyDescent="0.25">
      <c r="A13027" t="s">
        <v>9382</v>
      </c>
    </row>
    <row r="13028" spans="1:1" x14ac:dyDescent="0.25">
      <c r="A13028" t="s">
        <v>9383</v>
      </c>
    </row>
    <row r="13029" spans="1:1" x14ac:dyDescent="0.25">
      <c r="A13029" t="s">
        <v>9384</v>
      </c>
    </row>
    <row r="13030" spans="1:1" x14ac:dyDescent="0.25">
      <c r="A13030" t="s">
        <v>9385</v>
      </c>
    </row>
    <row r="13031" spans="1:1" x14ac:dyDescent="0.25">
      <c r="A13031" t="s">
        <v>9386</v>
      </c>
    </row>
    <row r="13032" spans="1:1" x14ac:dyDescent="0.25">
      <c r="A13032" t="s">
        <v>2844</v>
      </c>
    </row>
    <row r="13034" spans="1:1" x14ac:dyDescent="0.25">
      <c r="A13034" t="s">
        <v>9387</v>
      </c>
    </row>
    <row r="13035" spans="1:1" x14ac:dyDescent="0.25">
      <c r="A13035" t="s">
        <v>2251</v>
      </c>
    </row>
    <row r="13036" spans="1:1" x14ac:dyDescent="0.25">
      <c r="A13036" t="s">
        <v>9388</v>
      </c>
    </row>
    <row r="13037" spans="1:1" x14ac:dyDescent="0.25">
      <c r="A13037" t="s">
        <v>9389</v>
      </c>
    </row>
    <row r="13038" spans="1:1" x14ac:dyDescent="0.25">
      <c r="A13038" t="s">
        <v>9390</v>
      </c>
    </row>
    <row r="13039" spans="1:1" x14ac:dyDescent="0.25">
      <c r="A13039" t="s">
        <v>9391</v>
      </c>
    </row>
    <row r="13041" spans="1:1" x14ac:dyDescent="0.25">
      <c r="A13041" t="s">
        <v>7165</v>
      </c>
    </row>
    <row r="13043" spans="1:1" x14ac:dyDescent="0.25">
      <c r="A13043" t="s">
        <v>7166</v>
      </c>
    </row>
    <row r="13045" spans="1:1" x14ac:dyDescent="0.25">
      <c r="A13045" t="s">
        <v>7028</v>
      </c>
    </row>
    <row r="13046" spans="1:1" x14ac:dyDescent="0.25">
      <c r="A13046" t="s">
        <v>7167</v>
      </c>
    </row>
    <row r="13047" spans="1:1" x14ac:dyDescent="0.25">
      <c r="A13047" t="s">
        <v>7168</v>
      </c>
    </row>
    <row r="13048" spans="1:1" x14ac:dyDescent="0.25">
      <c r="A13048" t="s">
        <v>7169</v>
      </c>
    </row>
    <row r="13049" spans="1:1" x14ac:dyDescent="0.25">
      <c r="A13049" t="s">
        <v>7170</v>
      </c>
    </row>
    <row r="13050" spans="1:1" x14ac:dyDescent="0.25">
      <c r="A13050" t="s">
        <v>7171</v>
      </c>
    </row>
    <row r="13051" spans="1:1" x14ac:dyDescent="0.25">
      <c r="A13051" t="s">
        <v>7172</v>
      </c>
    </row>
    <row r="13052" spans="1:1" x14ac:dyDescent="0.25">
      <c r="A13052" t="s">
        <v>7173</v>
      </c>
    </row>
    <row r="13053" spans="1:1" x14ac:dyDescent="0.25">
      <c r="A13053" t="s">
        <v>7174</v>
      </c>
    </row>
    <row r="13054" spans="1:1" x14ac:dyDescent="0.25">
      <c r="A13054" t="s">
        <v>7175</v>
      </c>
    </row>
    <row r="13055" spans="1:1" x14ac:dyDescent="0.25">
      <c r="A13055" t="s">
        <v>7176</v>
      </c>
    </row>
    <row r="13056" spans="1:1" x14ac:dyDescent="0.25">
      <c r="A13056" t="s">
        <v>7177</v>
      </c>
    </row>
    <row r="13057" spans="1:1" x14ac:dyDescent="0.25">
      <c r="A13057" t="s">
        <v>7178</v>
      </c>
    </row>
    <row r="13058" spans="1:1" x14ac:dyDescent="0.25">
      <c r="A13058" t="s">
        <v>7179</v>
      </c>
    </row>
    <row r="13059" spans="1:1" x14ac:dyDescent="0.25">
      <c r="A13059" t="s">
        <v>7180</v>
      </c>
    </row>
    <row r="13060" spans="1:1" x14ac:dyDescent="0.25">
      <c r="A13060" t="s">
        <v>7181</v>
      </c>
    </row>
    <row r="13061" spans="1:1" x14ac:dyDescent="0.25">
      <c r="A13061" t="s">
        <v>7182</v>
      </c>
    </row>
    <row r="13062" spans="1:1" x14ac:dyDescent="0.25">
      <c r="A13062" t="s">
        <v>7183</v>
      </c>
    </row>
    <row r="13063" spans="1:1" x14ac:dyDescent="0.25">
      <c r="A13063" t="s">
        <v>7184</v>
      </c>
    </row>
    <row r="13064" spans="1:1" x14ac:dyDescent="0.25">
      <c r="A13064" t="s">
        <v>7185</v>
      </c>
    </row>
    <row r="13065" spans="1:1" x14ac:dyDescent="0.25">
      <c r="A13065" t="s">
        <v>7186</v>
      </c>
    </row>
    <row r="13066" spans="1:1" x14ac:dyDescent="0.25">
      <c r="A13066" t="s">
        <v>7187</v>
      </c>
    </row>
    <row r="13067" spans="1:1" x14ac:dyDescent="0.25">
      <c r="A13067" t="s">
        <v>7188</v>
      </c>
    </row>
    <row r="13068" spans="1:1" x14ac:dyDescent="0.25">
      <c r="A13068" t="s">
        <v>7189</v>
      </c>
    </row>
    <row r="13070" spans="1:1" x14ac:dyDescent="0.25">
      <c r="A13070" t="s">
        <v>7190</v>
      </c>
    </row>
    <row r="13072" spans="1:1" x14ac:dyDescent="0.25">
      <c r="A13072" t="s">
        <v>7191</v>
      </c>
    </row>
    <row r="13074" spans="1:1" x14ac:dyDescent="0.25">
      <c r="A13074" t="s">
        <v>7192</v>
      </c>
    </row>
    <row r="13075" spans="1:1" x14ac:dyDescent="0.25">
      <c r="A13075" t="s">
        <v>7193</v>
      </c>
    </row>
    <row r="13076" spans="1:1" x14ac:dyDescent="0.25">
      <c r="A13076" t="s">
        <v>9392</v>
      </c>
    </row>
    <row r="13079" spans="1:1" x14ac:dyDescent="0.25">
      <c r="A13079" t="s">
        <v>9393</v>
      </c>
    </row>
    <row r="13081" spans="1:1" x14ac:dyDescent="0.25">
      <c r="A13081" t="s">
        <v>2755</v>
      </c>
    </row>
    <row r="13082" spans="1:1" x14ac:dyDescent="0.25">
      <c r="A13082" t="s">
        <v>9394</v>
      </c>
    </row>
    <row r="13083" spans="1:1" x14ac:dyDescent="0.25">
      <c r="A13083" t="s">
        <v>9395</v>
      </c>
    </row>
    <row r="13084" spans="1:1" x14ac:dyDescent="0.25">
      <c r="A13084" t="s">
        <v>9396</v>
      </c>
    </row>
    <row r="13085" spans="1:1" x14ac:dyDescent="0.25">
      <c r="A13085" t="s">
        <v>9397</v>
      </c>
    </row>
    <row r="13086" spans="1:1" x14ac:dyDescent="0.25">
      <c r="A13086" t="s">
        <v>9398</v>
      </c>
    </row>
    <row r="13087" spans="1:1" x14ac:dyDescent="0.25">
      <c r="A13087" t="s">
        <v>9399</v>
      </c>
    </row>
    <row r="13088" spans="1:1" x14ac:dyDescent="0.25">
      <c r="A13088" t="s">
        <v>9400</v>
      </c>
    </row>
    <row r="13089" spans="1:1" x14ac:dyDescent="0.25">
      <c r="A13089" t="s">
        <v>9401</v>
      </c>
    </row>
    <row r="13090" spans="1:1" x14ac:dyDescent="0.25">
      <c r="A13090" t="s">
        <v>9402</v>
      </c>
    </row>
    <row r="13091" spans="1:1" x14ac:dyDescent="0.25">
      <c r="A13091" t="s">
        <v>2205</v>
      </c>
    </row>
    <row r="13092" spans="1:1" x14ac:dyDescent="0.25">
      <c r="A13092" t="s">
        <v>9403</v>
      </c>
    </row>
    <row r="13093" spans="1:1" x14ac:dyDescent="0.25">
      <c r="A13093" t="s">
        <v>9404</v>
      </c>
    </row>
    <row r="13094" spans="1:1" x14ac:dyDescent="0.25">
      <c r="A13094" t="s">
        <v>9405</v>
      </c>
    </row>
    <row r="13095" spans="1:1" x14ac:dyDescent="0.25">
      <c r="A13095" t="s">
        <v>9406</v>
      </c>
    </row>
    <row r="13096" spans="1:1" x14ac:dyDescent="0.25">
      <c r="A13096" t="s">
        <v>9407</v>
      </c>
    </row>
    <row r="13097" spans="1:1" x14ac:dyDescent="0.25">
      <c r="A13097" t="s">
        <v>9408</v>
      </c>
    </row>
    <row r="13098" spans="1:1" x14ac:dyDescent="0.25">
      <c r="A13098" t="s">
        <v>9409</v>
      </c>
    </row>
    <row r="13099" spans="1:1" x14ac:dyDescent="0.25">
      <c r="A13099" t="s">
        <v>9410</v>
      </c>
    </row>
    <row r="13100" spans="1:1" x14ac:dyDescent="0.25">
      <c r="A13100" t="s">
        <v>9411</v>
      </c>
    </row>
    <row r="13101" spans="1:1" x14ac:dyDescent="0.25">
      <c r="A13101" t="s">
        <v>9412</v>
      </c>
    </row>
    <row r="13103" spans="1:1" x14ac:dyDescent="0.25">
      <c r="A13103" t="s">
        <v>9413</v>
      </c>
    </row>
    <row r="13104" spans="1:1" x14ac:dyDescent="0.25">
      <c r="A13104" t="s">
        <v>2922</v>
      </c>
    </row>
    <row r="13107" spans="1:1" x14ac:dyDescent="0.25">
      <c r="A13107" t="s">
        <v>2923</v>
      </c>
    </row>
    <row r="13109" spans="1:1" x14ac:dyDescent="0.25">
      <c r="A13109" t="s">
        <v>2924</v>
      </c>
    </row>
    <row r="13111" spans="1:1" x14ac:dyDescent="0.25">
      <c r="A13111" t="s">
        <v>2925</v>
      </c>
    </row>
    <row r="13113" spans="1:1" x14ac:dyDescent="0.25">
      <c r="A13113" t="s">
        <v>2926</v>
      </c>
    </row>
    <row r="13114" spans="1:1" x14ac:dyDescent="0.25">
      <c r="A13114" t="s">
        <v>9414</v>
      </c>
    </row>
    <row r="13115" spans="1:1" x14ac:dyDescent="0.25">
      <c r="A13115" t="s">
        <v>9415</v>
      </c>
    </row>
    <row r="13117" spans="1:1" x14ac:dyDescent="0.25">
      <c r="A13117" t="s">
        <v>7219</v>
      </c>
    </row>
    <row r="13119" spans="1:1" x14ac:dyDescent="0.25">
      <c r="A13119" t="s">
        <v>7220</v>
      </c>
    </row>
    <row r="13121" spans="1:1" x14ac:dyDescent="0.25">
      <c r="A13121" t="s">
        <v>7221</v>
      </c>
    </row>
    <row r="13123" spans="1:1" x14ac:dyDescent="0.25">
      <c r="A13123" t="s">
        <v>7222</v>
      </c>
    </row>
    <row r="13125" spans="1:1" x14ac:dyDescent="0.25">
      <c r="A13125" t="s">
        <v>7223</v>
      </c>
    </row>
    <row r="13127" spans="1:1" x14ac:dyDescent="0.25">
      <c r="A13127" t="s">
        <v>2043</v>
      </c>
    </row>
    <row r="13128" spans="1:1" x14ac:dyDescent="0.25">
      <c r="A13128" t="s">
        <v>7224</v>
      </c>
    </row>
    <row r="13129" spans="1:1" x14ac:dyDescent="0.25">
      <c r="A13129" t="s">
        <v>7225</v>
      </c>
    </row>
    <row r="13130" spans="1:1" x14ac:dyDescent="0.25">
      <c r="A13130" t="s">
        <v>7226</v>
      </c>
    </row>
    <row r="13131" spans="1:1" x14ac:dyDescent="0.25">
      <c r="A13131" t="s">
        <v>7227</v>
      </c>
    </row>
    <row r="13132" spans="1:1" x14ac:dyDescent="0.25">
      <c r="A13132" t="s">
        <v>7228</v>
      </c>
    </row>
    <row r="13133" spans="1:1" x14ac:dyDescent="0.25">
      <c r="A13133" t="s">
        <v>7229</v>
      </c>
    </row>
    <row r="13134" spans="1:1" x14ac:dyDescent="0.25">
      <c r="A13134" t="s">
        <v>2047</v>
      </c>
    </row>
    <row r="13135" spans="1:1" x14ac:dyDescent="0.25">
      <c r="A13135" t="s">
        <v>7230</v>
      </c>
    </row>
    <row r="13136" spans="1:1" x14ac:dyDescent="0.25">
      <c r="A13136" t="s">
        <v>7231</v>
      </c>
    </row>
    <row r="13137" spans="1:1" x14ac:dyDescent="0.25">
      <c r="A13137" t="s">
        <v>7232</v>
      </c>
    </row>
    <row r="13138" spans="1:1" x14ac:dyDescent="0.25">
      <c r="A13138" t="s">
        <v>7233</v>
      </c>
    </row>
    <row r="13139" spans="1:1" x14ac:dyDescent="0.25">
      <c r="A13139" t="s">
        <v>7234</v>
      </c>
    </row>
    <row r="13140" spans="1:1" x14ac:dyDescent="0.25">
      <c r="A13140" t="s">
        <v>9416</v>
      </c>
    </row>
    <row r="13142" spans="1:1" x14ac:dyDescent="0.25">
      <c r="A13142" t="s">
        <v>6604</v>
      </c>
    </row>
    <row r="13144" spans="1:1" x14ac:dyDescent="0.25">
      <c r="A13144" t="s">
        <v>2120</v>
      </c>
    </row>
    <row r="13145" spans="1:1" x14ac:dyDescent="0.25">
      <c r="A13145" t="s">
        <v>7273</v>
      </c>
    </row>
    <row r="13146" spans="1:1" x14ac:dyDescent="0.25">
      <c r="A13146" t="s">
        <v>2755</v>
      </c>
    </row>
    <row r="13147" spans="1:1" x14ac:dyDescent="0.25">
      <c r="A13147" t="s">
        <v>7274</v>
      </c>
    </row>
    <row r="13148" spans="1:1" x14ac:dyDescent="0.25">
      <c r="A13148" t="s">
        <v>7275</v>
      </c>
    </row>
    <row r="13149" spans="1:1" x14ac:dyDescent="0.25">
      <c r="A13149" t="s">
        <v>7276</v>
      </c>
    </row>
    <row r="13150" spans="1:1" x14ac:dyDescent="0.25">
      <c r="A13150" t="s">
        <v>7277</v>
      </c>
    </row>
    <row r="13151" spans="1:1" x14ac:dyDescent="0.25">
      <c r="A13151" t="s">
        <v>7278</v>
      </c>
    </row>
    <row r="13152" spans="1:1" x14ac:dyDescent="0.25">
      <c r="A13152" t="s">
        <v>7279</v>
      </c>
    </row>
    <row r="13153" spans="1:2" x14ac:dyDescent="0.25">
      <c r="A13153" t="s">
        <v>7280</v>
      </c>
    </row>
    <row r="13154" spans="1:2" x14ac:dyDescent="0.25">
      <c r="A13154" t="s">
        <v>6617</v>
      </c>
    </row>
    <row r="13155" spans="1:2" x14ac:dyDescent="0.25">
      <c r="A13155" t="s">
        <v>7281</v>
      </c>
    </row>
    <row r="13156" spans="1:2" x14ac:dyDescent="0.25">
      <c r="A13156" t="s">
        <v>7282</v>
      </c>
    </row>
    <row r="13157" spans="1:2" x14ac:dyDescent="0.25">
      <c r="A13157" t="s">
        <v>7283</v>
      </c>
    </row>
    <row r="13158" spans="1:2" x14ac:dyDescent="0.25">
      <c r="A13158" t="s">
        <v>7284</v>
      </c>
    </row>
    <row r="13159" spans="1:2" x14ac:dyDescent="0.25">
      <c r="A13159" t="s">
        <v>7285</v>
      </c>
    </row>
    <row r="13160" spans="1:2" x14ac:dyDescent="0.25">
      <c r="A13160" t="s">
        <v>7286</v>
      </c>
    </row>
    <row r="13161" spans="1:2" x14ac:dyDescent="0.25">
      <c r="A13161" t="s">
        <v>7287</v>
      </c>
    </row>
    <row r="13162" spans="1:2" x14ac:dyDescent="0.25">
      <c r="A13162" t="s">
        <v>7288</v>
      </c>
    </row>
    <row r="13163" spans="1:2" x14ac:dyDescent="0.25">
      <c r="A13163" t="s">
        <v>7289</v>
      </c>
    </row>
    <row r="13164" spans="1:2" x14ac:dyDescent="0.25">
      <c r="A13164" t="s">
        <v>7290</v>
      </c>
    </row>
    <row r="13165" spans="1:2" x14ac:dyDescent="0.25">
      <c r="A13165" t="s">
        <v>6625</v>
      </c>
    </row>
    <row r="13166" spans="1:2" x14ac:dyDescent="0.25">
      <c r="A13166" t="s">
        <v>6626</v>
      </c>
      <c r="B13166" t="s">
        <v>6627</v>
      </c>
    </row>
    <row r="13167" spans="1:2" x14ac:dyDescent="0.25">
      <c r="A13167" t="s">
        <v>7291</v>
      </c>
    </row>
    <row r="13168" spans="1:2" x14ac:dyDescent="0.25">
      <c r="A13168" t="s">
        <v>9417</v>
      </c>
    </row>
    <row r="13170" spans="1:1" x14ac:dyDescent="0.25">
      <c r="A13170" t="s">
        <v>9418</v>
      </c>
    </row>
    <row r="13172" spans="1:1" x14ac:dyDescent="0.25">
      <c r="A13172" t="s">
        <v>2755</v>
      </c>
    </row>
    <row r="13175" spans="1:1" x14ac:dyDescent="0.25">
      <c r="A13175" t="s">
        <v>9419</v>
      </c>
    </row>
    <row r="13176" spans="1:1" x14ac:dyDescent="0.25">
      <c r="A13176" t="s">
        <v>9420</v>
      </c>
    </row>
    <row r="13177" spans="1:1" x14ac:dyDescent="0.25">
      <c r="A13177" t="s">
        <v>9421</v>
      </c>
    </row>
    <row r="13178" spans="1:1" x14ac:dyDescent="0.25">
      <c r="A13178" t="s">
        <v>9422</v>
      </c>
    </row>
    <row r="13179" spans="1:1" x14ac:dyDescent="0.25">
      <c r="A13179" t="s">
        <v>3270</v>
      </c>
    </row>
    <row r="13182" spans="1:1" x14ac:dyDescent="0.25">
      <c r="A13182" t="s">
        <v>9423</v>
      </c>
    </row>
    <row r="13183" spans="1:1" x14ac:dyDescent="0.25">
      <c r="A13183" t="s">
        <v>9424</v>
      </c>
    </row>
    <row r="13184" spans="1:1" x14ac:dyDescent="0.25">
      <c r="A13184" t="s">
        <v>9425</v>
      </c>
    </row>
    <row r="13185" spans="1:1" x14ac:dyDescent="0.25">
      <c r="A13185" t="s">
        <v>9426</v>
      </c>
    </row>
    <row r="13186" spans="1:1" x14ac:dyDescent="0.25">
      <c r="A13186" t="s">
        <v>9427</v>
      </c>
    </row>
    <row r="13187" spans="1:1" x14ac:dyDescent="0.25">
      <c r="A13187" t="s">
        <v>9428</v>
      </c>
    </row>
    <row r="13188" spans="1:1" x14ac:dyDescent="0.25">
      <c r="A13188" t="s">
        <v>9429</v>
      </c>
    </row>
    <row r="13189" spans="1:1" x14ac:dyDescent="0.25">
      <c r="A13189" t="s">
        <v>9430</v>
      </c>
    </row>
    <row r="13191" spans="1:1" x14ac:dyDescent="0.25">
      <c r="A13191" t="s">
        <v>1868</v>
      </c>
    </row>
    <row r="13192" spans="1:1" x14ac:dyDescent="0.25">
      <c r="A13192" t="s">
        <v>9431</v>
      </c>
    </row>
    <row r="13193" spans="1:1" x14ac:dyDescent="0.25">
      <c r="A13193" t="s">
        <v>9432</v>
      </c>
    </row>
    <row r="13194" spans="1:1" x14ac:dyDescent="0.25">
      <c r="A13194" t="s">
        <v>9433</v>
      </c>
    </row>
    <row r="13195" spans="1:1" x14ac:dyDescent="0.25">
      <c r="A13195" t="s">
        <v>9434</v>
      </c>
    </row>
    <row r="13196" spans="1:1" x14ac:dyDescent="0.25">
      <c r="A13196" t="s">
        <v>9435</v>
      </c>
    </row>
    <row r="13197" spans="1:1" x14ac:dyDescent="0.25">
      <c r="A13197" t="s">
        <v>9436</v>
      </c>
    </row>
    <row r="13198" spans="1:1" x14ac:dyDescent="0.25">
      <c r="A13198" t="s">
        <v>9437</v>
      </c>
    </row>
    <row r="13199" spans="1:1" x14ac:dyDescent="0.25">
      <c r="A13199" t="s">
        <v>9438</v>
      </c>
    </row>
    <row r="13200" spans="1:1" x14ac:dyDescent="0.25">
      <c r="A13200" t="s">
        <v>1957</v>
      </c>
    </row>
    <row r="13201" spans="1:2" x14ac:dyDescent="0.25">
      <c r="A13201" t="s">
        <v>9439</v>
      </c>
    </row>
    <row r="13202" spans="1:2" x14ac:dyDescent="0.25">
      <c r="A13202" t="s">
        <v>9440</v>
      </c>
    </row>
    <row r="13203" spans="1:2" x14ac:dyDescent="0.25">
      <c r="A13203" t="s">
        <v>9441</v>
      </c>
    </row>
    <row r="13204" spans="1:2" x14ac:dyDescent="0.25">
      <c r="A13204" t="s">
        <v>9442</v>
      </c>
    </row>
    <row r="13205" spans="1:2" x14ac:dyDescent="0.25">
      <c r="A13205" t="s">
        <v>9443</v>
      </c>
    </row>
    <row r="13206" spans="1:2" x14ac:dyDescent="0.25">
      <c r="A13206" t="s">
        <v>9444</v>
      </c>
    </row>
    <row r="13207" spans="1:2" x14ac:dyDescent="0.25">
      <c r="A13207" t="s">
        <v>5771</v>
      </c>
    </row>
    <row r="13208" spans="1:2" x14ac:dyDescent="0.25">
      <c r="A13208" t="s">
        <v>9445</v>
      </c>
    </row>
    <row r="13209" spans="1:2" x14ac:dyDescent="0.25">
      <c r="A13209" t="s">
        <v>9446</v>
      </c>
    </row>
    <row r="13211" spans="1:2" x14ac:dyDescent="0.25">
      <c r="A13211" t="s">
        <v>9447</v>
      </c>
      <c r="B13211" t="s">
        <v>9448</v>
      </c>
    </row>
    <row r="13212" spans="1:2" x14ac:dyDescent="0.25">
      <c r="A13212" t="s">
        <v>9449</v>
      </c>
    </row>
    <row r="13213" spans="1:2" x14ac:dyDescent="0.25">
      <c r="A13213" t="s">
        <v>9450</v>
      </c>
    </row>
    <row r="13214" spans="1:2" x14ac:dyDescent="0.25">
      <c r="A13214" t="s">
        <v>7236</v>
      </c>
    </row>
    <row r="13215" spans="1:2" x14ac:dyDescent="0.25">
      <c r="A13215" t="s">
        <v>7237</v>
      </c>
    </row>
    <row r="13216" spans="1:2" x14ac:dyDescent="0.25">
      <c r="A13216" t="s">
        <v>7238</v>
      </c>
    </row>
    <row r="13217" spans="1:1" x14ac:dyDescent="0.25">
      <c r="A13217" t="s">
        <v>7239</v>
      </c>
    </row>
    <row r="13218" spans="1:1" x14ac:dyDescent="0.25">
      <c r="A13218" t="s">
        <v>7240</v>
      </c>
    </row>
    <row r="13219" spans="1:1" x14ac:dyDescent="0.25">
      <c r="A13219" t="s">
        <v>7241</v>
      </c>
    </row>
    <row r="13220" spans="1:1" x14ac:dyDescent="0.25">
      <c r="A13220" t="s">
        <v>7242</v>
      </c>
    </row>
    <row r="13221" spans="1:1" x14ac:dyDescent="0.25">
      <c r="A13221" t="s">
        <v>7243</v>
      </c>
    </row>
    <row r="13222" spans="1:1" x14ac:dyDescent="0.25">
      <c r="A13222" t="s">
        <v>7244</v>
      </c>
    </row>
    <row r="13223" spans="1:1" x14ac:dyDescent="0.25">
      <c r="A13223" t="s">
        <v>7245</v>
      </c>
    </row>
    <row r="13224" spans="1:1" x14ac:dyDescent="0.25">
      <c r="A13224" t="s">
        <v>7246</v>
      </c>
    </row>
    <row r="13225" spans="1:1" x14ac:dyDescent="0.25">
      <c r="A13225" t="s">
        <v>7247</v>
      </c>
    </row>
    <row r="13226" spans="1:1" x14ac:dyDescent="0.25">
      <c r="A13226" t="s">
        <v>7248</v>
      </c>
    </row>
    <row r="13227" spans="1:1" x14ac:dyDescent="0.25">
      <c r="A13227" t="s">
        <v>7249</v>
      </c>
    </row>
    <row r="13228" spans="1:1" x14ac:dyDescent="0.25">
      <c r="A13228" t="s">
        <v>7250</v>
      </c>
    </row>
    <row r="13229" spans="1:1" x14ac:dyDescent="0.25">
      <c r="A13229" t="s">
        <v>7251</v>
      </c>
    </row>
    <row r="13230" spans="1:1" x14ac:dyDescent="0.25">
      <c r="A13230" t="s">
        <v>7252</v>
      </c>
    </row>
    <row r="13231" spans="1:1" x14ac:dyDescent="0.25">
      <c r="A13231" t="s">
        <v>7253</v>
      </c>
    </row>
    <row r="13232" spans="1:1" x14ac:dyDescent="0.25">
      <c r="A13232" t="s">
        <v>7254</v>
      </c>
    </row>
    <row r="13233" spans="1:1" x14ac:dyDescent="0.25">
      <c r="A13233" t="s">
        <v>7255</v>
      </c>
    </row>
    <row r="13234" spans="1:1" x14ac:dyDescent="0.25">
      <c r="A13234" t="s">
        <v>7256</v>
      </c>
    </row>
    <row r="13235" spans="1:1" x14ac:dyDescent="0.25">
      <c r="A13235" t="s">
        <v>7257</v>
      </c>
    </row>
    <row r="13236" spans="1:1" x14ac:dyDescent="0.25">
      <c r="A13236" t="s">
        <v>7258</v>
      </c>
    </row>
    <row r="13237" spans="1:1" x14ac:dyDescent="0.25">
      <c r="A13237" t="s">
        <v>7259</v>
      </c>
    </row>
    <row r="13238" spans="1:1" x14ac:dyDescent="0.25">
      <c r="A13238" t="s">
        <v>7260</v>
      </c>
    </row>
    <row r="13239" spans="1:1" x14ac:dyDescent="0.25">
      <c r="A13239" t="s">
        <v>7261</v>
      </c>
    </row>
    <row r="13240" spans="1:1" x14ac:dyDescent="0.25">
      <c r="A13240" t="s">
        <v>7262</v>
      </c>
    </row>
    <row r="13241" spans="1:1" x14ac:dyDescent="0.25">
      <c r="A13241" t="s">
        <v>7263</v>
      </c>
    </row>
    <row r="13242" spans="1:1" x14ac:dyDescent="0.25">
      <c r="A13242" t="s">
        <v>7264</v>
      </c>
    </row>
    <row r="13243" spans="1:1" x14ac:dyDescent="0.25">
      <c r="A13243" t="s">
        <v>7265</v>
      </c>
    </row>
    <row r="13244" spans="1:1" x14ac:dyDescent="0.25">
      <c r="A13244" t="s">
        <v>7266</v>
      </c>
    </row>
    <row r="13245" spans="1:1" x14ac:dyDescent="0.25">
      <c r="A13245" t="s">
        <v>7267</v>
      </c>
    </row>
    <row r="13247" spans="1:1" x14ac:dyDescent="0.25">
      <c r="A13247" t="s">
        <v>7268</v>
      </c>
    </row>
    <row r="13248" spans="1:1" x14ac:dyDescent="0.25">
      <c r="A13248" t="s">
        <v>7269</v>
      </c>
    </row>
    <row r="13250" spans="1:1" x14ac:dyDescent="0.25">
      <c r="A13250" t="s">
        <v>7270</v>
      </c>
    </row>
    <row r="13251" spans="1:1" x14ac:dyDescent="0.25">
      <c r="A13251" t="s">
        <v>7271</v>
      </c>
    </row>
    <row r="13252" spans="1:1" x14ac:dyDescent="0.25">
      <c r="A13252" t="s">
        <v>9451</v>
      </c>
    </row>
    <row r="13254" spans="1:1" x14ac:dyDescent="0.25">
      <c r="A13254" t="s">
        <v>9452</v>
      </c>
    </row>
    <row r="13256" spans="1:1" x14ac:dyDescent="0.25">
      <c r="A13256" t="s">
        <v>9453</v>
      </c>
    </row>
    <row r="13258" spans="1:1" x14ac:dyDescent="0.25">
      <c r="A13258" t="s">
        <v>9454</v>
      </c>
    </row>
    <row r="13260" spans="1:1" x14ac:dyDescent="0.25">
      <c r="A13260" t="s">
        <v>9455</v>
      </c>
    </row>
    <row r="13262" spans="1:1" x14ac:dyDescent="0.25">
      <c r="A13262" t="s">
        <v>9456</v>
      </c>
    </row>
    <row r="13264" spans="1:1" x14ac:dyDescent="0.25">
      <c r="A13264" t="s">
        <v>9457</v>
      </c>
    </row>
    <row r="13266" spans="1:1" x14ac:dyDescent="0.25">
      <c r="A13266" t="s">
        <v>2755</v>
      </c>
    </row>
    <row r="13267" spans="1:1" x14ac:dyDescent="0.25">
      <c r="A13267" t="s">
        <v>9458</v>
      </c>
    </row>
    <row r="13268" spans="1:1" x14ac:dyDescent="0.25">
      <c r="A13268" t="s">
        <v>9459</v>
      </c>
    </row>
    <row r="13269" spans="1:1" x14ac:dyDescent="0.25">
      <c r="A13269" t="s">
        <v>9460</v>
      </c>
    </row>
    <row r="13270" spans="1:1" x14ac:dyDescent="0.25">
      <c r="A13270" t="s">
        <v>9461</v>
      </c>
    </row>
    <row r="13271" spans="1:1" x14ac:dyDescent="0.25">
      <c r="A13271" t="s">
        <v>3693</v>
      </c>
    </row>
    <row r="13272" spans="1:1" x14ac:dyDescent="0.25">
      <c r="A13272" t="s">
        <v>9462</v>
      </c>
    </row>
    <row r="13273" spans="1:1" x14ac:dyDescent="0.25">
      <c r="A13273" t="s">
        <v>9463</v>
      </c>
    </row>
    <row r="13274" spans="1:1" x14ac:dyDescent="0.25">
      <c r="A13274" t="s">
        <v>9464</v>
      </c>
    </row>
    <row r="13275" spans="1:1" x14ac:dyDescent="0.25">
      <c r="A13275" t="s">
        <v>9465</v>
      </c>
    </row>
    <row r="13276" spans="1:1" x14ac:dyDescent="0.25">
      <c r="A13276" t="s">
        <v>9466</v>
      </c>
    </row>
    <row r="13277" spans="1:1" x14ac:dyDescent="0.25">
      <c r="A13277" t="s">
        <v>3799</v>
      </c>
    </row>
    <row r="13278" spans="1:1" x14ac:dyDescent="0.25">
      <c r="A13278" t="s">
        <v>9467</v>
      </c>
    </row>
    <row r="13279" spans="1:1" x14ac:dyDescent="0.25">
      <c r="A13279" t="s">
        <v>9468</v>
      </c>
    </row>
    <row r="13282" spans="1:1" x14ac:dyDescent="0.25">
      <c r="A13282" t="s">
        <v>9469</v>
      </c>
    </row>
    <row r="13283" spans="1:1" x14ac:dyDescent="0.25">
      <c r="A13283" t="s">
        <v>9470</v>
      </c>
    </row>
    <row r="13285" spans="1:1" x14ac:dyDescent="0.25">
      <c r="A13285" t="s">
        <v>9471</v>
      </c>
    </row>
    <row r="13286" spans="1:1" x14ac:dyDescent="0.25">
      <c r="A13286" t="s">
        <v>9472</v>
      </c>
    </row>
    <row r="13288" spans="1:1" x14ac:dyDescent="0.25">
      <c r="A13288" t="s">
        <v>9473</v>
      </c>
    </row>
    <row r="13290" spans="1:1" x14ac:dyDescent="0.25">
      <c r="A13290" t="s">
        <v>9474</v>
      </c>
    </row>
    <row r="13292" spans="1:1" x14ac:dyDescent="0.25">
      <c r="A13292" t="s">
        <v>9475</v>
      </c>
    </row>
    <row r="13293" spans="1:1" x14ac:dyDescent="0.25">
      <c r="A13293" t="s">
        <v>9476</v>
      </c>
    </row>
    <row r="13294" spans="1:1" x14ac:dyDescent="0.25">
      <c r="A13294" t="s">
        <v>9477</v>
      </c>
    </row>
    <row r="13295" spans="1:1" x14ac:dyDescent="0.25">
      <c r="A13295" t="s">
        <v>9478</v>
      </c>
    </row>
    <row r="13296" spans="1:1" x14ac:dyDescent="0.25">
      <c r="A13296" t="s">
        <v>9479</v>
      </c>
    </row>
    <row r="13297" spans="1:1" x14ac:dyDescent="0.25">
      <c r="A13297" t="s">
        <v>9480</v>
      </c>
    </row>
    <row r="13298" spans="1:1" x14ac:dyDescent="0.25">
      <c r="A13298" t="s">
        <v>9481</v>
      </c>
    </row>
    <row r="13299" spans="1:1" x14ac:dyDescent="0.25">
      <c r="A13299" t="s">
        <v>9482</v>
      </c>
    </row>
    <row r="13300" spans="1:1" x14ac:dyDescent="0.25">
      <c r="A13300" t="s">
        <v>9483</v>
      </c>
    </row>
    <row r="13301" spans="1:1" x14ac:dyDescent="0.25">
      <c r="A13301" t="s">
        <v>9484</v>
      </c>
    </row>
    <row r="13302" spans="1:1" x14ac:dyDescent="0.25">
      <c r="A13302" t="s">
        <v>9485</v>
      </c>
    </row>
    <row r="13303" spans="1:1" x14ac:dyDescent="0.25">
      <c r="A13303" t="s">
        <v>9486</v>
      </c>
    </row>
    <row r="13304" spans="1:1" x14ac:dyDescent="0.25">
      <c r="A13304" t="s">
        <v>9487</v>
      </c>
    </row>
    <row r="13305" spans="1:1" x14ac:dyDescent="0.25">
      <c r="A13305" t="s">
        <v>9488</v>
      </c>
    </row>
    <row r="13306" spans="1:1" x14ac:dyDescent="0.25">
      <c r="A13306" t="s">
        <v>9489</v>
      </c>
    </row>
    <row r="13307" spans="1:1" x14ac:dyDescent="0.25">
      <c r="A13307" t="s">
        <v>2086</v>
      </c>
    </row>
    <row r="13309" spans="1:1" x14ac:dyDescent="0.25">
      <c r="A13309" t="s">
        <v>9490</v>
      </c>
    </row>
    <row r="13310" spans="1:1" x14ac:dyDescent="0.25">
      <c r="A13310" t="s">
        <v>9491</v>
      </c>
    </row>
    <row r="13312" spans="1:1" x14ac:dyDescent="0.25">
      <c r="A13312" t="s">
        <v>9492</v>
      </c>
    </row>
    <row r="13313" spans="1:1" x14ac:dyDescent="0.25">
      <c r="A13313" t="s">
        <v>9493</v>
      </c>
    </row>
    <row r="13314" spans="1:1" x14ac:dyDescent="0.25">
      <c r="A13314" t="s">
        <v>9494</v>
      </c>
    </row>
    <row r="13315" spans="1:1" x14ac:dyDescent="0.25">
      <c r="A13315" t="s">
        <v>9495</v>
      </c>
    </row>
    <row r="13317" spans="1:1" x14ac:dyDescent="0.25">
      <c r="A13317" t="s">
        <v>9496</v>
      </c>
    </row>
    <row r="13319" spans="1:1" x14ac:dyDescent="0.25">
      <c r="A13319" t="s">
        <v>9497</v>
      </c>
    </row>
    <row r="13321" spans="1:1" x14ac:dyDescent="0.25">
      <c r="A13321" t="s">
        <v>9498</v>
      </c>
    </row>
    <row r="13323" spans="1:1" x14ac:dyDescent="0.25">
      <c r="A13323" t="s">
        <v>9499</v>
      </c>
    </row>
    <row r="13325" spans="1:1" x14ac:dyDescent="0.25">
      <c r="A13325" t="s">
        <v>1410</v>
      </c>
    </row>
    <row r="13327" spans="1:1" x14ac:dyDescent="0.25">
      <c r="A13327" t="s">
        <v>9500</v>
      </c>
    </row>
    <row r="13329" spans="1:1" x14ac:dyDescent="0.25">
      <c r="A13329" t="s">
        <v>9501</v>
      </c>
    </row>
    <row r="13331" spans="1:1" x14ac:dyDescent="0.25">
      <c r="A13331" t="s">
        <v>2855</v>
      </c>
    </row>
    <row r="13332" spans="1:1" x14ac:dyDescent="0.25">
      <c r="A13332" t="s">
        <v>9502</v>
      </c>
    </row>
    <row r="13333" spans="1:1" x14ac:dyDescent="0.25">
      <c r="A13333" t="s">
        <v>9503</v>
      </c>
    </row>
    <row r="13334" spans="1:1" x14ac:dyDescent="0.25">
      <c r="A13334" t="s">
        <v>9504</v>
      </c>
    </row>
    <row r="13335" spans="1:1" x14ac:dyDescent="0.25">
      <c r="A13335" t="s">
        <v>9505</v>
      </c>
    </row>
    <row r="13336" spans="1:1" x14ac:dyDescent="0.25">
      <c r="A13336" t="s">
        <v>9506</v>
      </c>
    </row>
    <row r="13337" spans="1:1" x14ac:dyDescent="0.25">
      <c r="A13337" t="s">
        <v>9507</v>
      </c>
    </row>
    <row r="13338" spans="1:1" x14ac:dyDescent="0.25">
      <c r="A13338" t="s">
        <v>2578</v>
      </c>
    </row>
    <row r="13339" spans="1:1" x14ac:dyDescent="0.25">
      <c r="A13339" t="s">
        <v>9508</v>
      </c>
    </row>
    <row r="13340" spans="1:1" x14ac:dyDescent="0.25">
      <c r="A13340" t="s">
        <v>9509</v>
      </c>
    </row>
    <row r="13341" spans="1:1" x14ac:dyDescent="0.25">
      <c r="A13341" t="s">
        <v>9510</v>
      </c>
    </row>
    <row r="13342" spans="1:1" x14ac:dyDescent="0.25">
      <c r="A13342" t="s">
        <v>9511</v>
      </c>
    </row>
    <row r="13343" spans="1:1" x14ac:dyDescent="0.25">
      <c r="A13343" t="s">
        <v>9512</v>
      </c>
    </row>
    <row r="13344" spans="1:1" x14ac:dyDescent="0.25">
      <c r="A13344" t="s">
        <v>9513</v>
      </c>
    </row>
    <row r="13345" spans="1:2" x14ac:dyDescent="0.25">
      <c r="A13345" t="s">
        <v>9514</v>
      </c>
    </row>
    <row r="13346" spans="1:2" x14ac:dyDescent="0.25">
      <c r="A13346" t="s">
        <v>9515</v>
      </c>
    </row>
    <row r="13347" spans="1:2" x14ac:dyDescent="0.25">
      <c r="A13347" t="s">
        <v>9516</v>
      </c>
    </row>
    <row r="13348" spans="1:2" x14ac:dyDescent="0.25">
      <c r="A13348" t="s">
        <v>9517</v>
      </c>
    </row>
    <row r="13349" spans="1:2" x14ac:dyDescent="0.25">
      <c r="A13349" t="s">
        <v>9518</v>
      </c>
    </row>
    <row r="13350" spans="1:2" x14ac:dyDescent="0.25">
      <c r="A13350" t="s">
        <v>9519</v>
      </c>
    </row>
    <row r="13351" spans="1:2" x14ac:dyDescent="0.25">
      <c r="A13351" t="s">
        <v>9520</v>
      </c>
    </row>
    <row r="13352" spans="1:2" x14ac:dyDescent="0.25">
      <c r="A13352" t="s">
        <v>9521</v>
      </c>
    </row>
    <row r="13353" spans="1:2" x14ac:dyDescent="0.25">
      <c r="A13353" t="s">
        <v>9522</v>
      </c>
    </row>
    <row r="13354" spans="1:2" x14ac:dyDescent="0.25">
      <c r="A13354" t="s">
        <v>1818</v>
      </c>
    </row>
    <row r="13356" spans="1:2" x14ac:dyDescent="0.25">
      <c r="A13356" t="s">
        <v>9523</v>
      </c>
    </row>
    <row r="13357" spans="1:2" x14ac:dyDescent="0.25">
      <c r="A13357" t="s">
        <v>9524</v>
      </c>
      <c r="B13357" t="s">
        <v>9525</v>
      </c>
    </row>
    <row r="13358" spans="1:2" x14ac:dyDescent="0.25">
      <c r="A13358" t="s">
        <v>9526</v>
      </c>
    </row>
    <row r="13359" spans="1:2" x14ac:dyDescent="0.25">
      <c r="A13359" t="s">
        <v>9527</v>
      </c>
    </row>
    <row r="13360" spans="1:2" x14ac:dyDescent="0.25">
      <c r="A13360" t="s">
        <v>9528</v>
      </c>
    </row>
    <row r="13361" spans="1:1" x14ac:dyDescent="0.25">
      <c r="A13361" t="s">
        <v>9529</v>
      </c>
    </row>
    <row r="13362" spans="1:1" x14ac:dyDescent="0.25">
      <c r="A13362" t="s">
        <v>9530</v>
      </c>
    </row>
    <row r="13363" spans="1:1" x14ac:dyDescent="0.25">
      <c r="A13363" t="s">
        <v>9531</v>
      </c>
    </row>
    <row r="13364" spans="1:1" x14ac:dyDescent="0.25">
      <c r="A13364" t="s">
        <v>9532</v>
      </c>
    </row>
    <row r="13365" spans="1:1" x14ac:dyDescent="0.25">
      <c r="A13365" t="s">
        <v>9533</v>
      </c>
    </row>
    <row r="13366" spans="1:1" x14ac:dyDescent="0.25">
      <c r="A13366" t="s">
        <v>9534</v>
      </c>
    </row>
    <row r="13367" spans="1:1" x14ac:dyDescent="0.25">
      <c r="A13367" t="s">
        <v>9535</v>
      </c>
    </row>
    <row r="13369" spans="1:1" x14ac:dyDescent="0.25">
      <c r="A13369" t="s">
        <v>9536</v>
      </c>
    </row>
    <row r="13370" spans="1:1" x14ac:dyDescent="0.25">
      <c r="A13370" t="s">
        <v>9537</v>
      </c>
    </row>
    <row r="13371" spans="1:1" x14ac:dyDescent="0.25">
      <c r="A13371" t="s">
        <v>9538</v>
      </c>
    </row>
    <row r="13372" spans="1:1" x14ac:dyDescent="0.25">
      <c r="A13372" t="s">
        <v>9539</v>
      </c>
    </row>
    <row r="13374" spans="1:1" x14ac:dyDescent="0.25">
      <c r="A13374" t="s">
        <v>9540</v>
      </c>
    </row>
    <row r="13376" spans="1:1" x14ac:dyDescent="0.25">
      <c r="A13376" t="s">
        <v>9541</v>
      </c>
    </row>
    <row r="13378" spans="1:1" x14ac:dyDescent="0.25">
      <c r="A13378" t="s">
        <v>9542</v>
      </c>
    </row>
    <row r="13380" spans="1:1" x14ac:dyDescent="0.25">
      <c r="A13380" t="s">
        <v>9543</v>
      </c>
    </row>
    <row r="13382" spans="1:1" x14ac:dyDescent="0.25">
      <c r="A13382" t="s">
        <v>5067</v>
      </c>
    </row>
    <row r="13383" spans="1:1" x14ac:dyDescent="0.25">
      <c r="A13383" t="s">
        <v>9544</v>
      </c>
    </row>
    <row r="13384" spans="1:1" x14ac:dyDescent="0.25">
      <c r="A13384" t="s">
        <v>9545</v>
      </c>
    </row>
    <row r="13385" spans="1:1" x14ac:dyDescent="0.25">
      <c r="A13385" t="s">
        <v>9546</v>
      </c>
    </row>
    <row r="13386" spans="1:1" x14ac:dyDescent="0.25">
      <c r="A13386" t="s">
        <v>9547</v>
      </c>
    </row>
    <row r="13387" spans="1:1" x14ac:dyDescent="0.25">
      <c r="A13387" t="s">
        <v>9548</v>
      </c>
    </row>
    <row r="13388" spans="1:1" x14ac:dyDescent="0.25">
      <c r="A13388" t="s">
        <v>9549</v>
      </c>
    </row>
    <row r="13389" spans="1:1" x14ac:dyDescent="0.25">
      <c r="A13389" t="s">
        <v>9550</v>
      </c>
    </row>
    <row r="13390" spans="1:1" x14ac:dyDescent="0.25">
      <c r="A13390" t="s">
        <v>9551</v>
      </c>
    </row>
    <row r="13391" spans="1:1" x14ac:dyDescent="0.25">
      <c r="A13391" t="s">
        <v>9552</v>
      </c>
    </row>
    <row r="13392" spans="1:1" x14ac:dyDescent="0.25">
      <c r="A13392" t="s">
        <v>9553</v>
      </c>
    </row>
    <row r="13393" spans="1:1" x14ac:dyDescent="0.25">
      <c r="A13393" t="s">
        <v>9554</v>
      </c>
    </row>
    <row r="13394" spans="1:1" x14ac:dyDescent="0.25">
      <c r="A13394" t="s">
        <v>9555</v>
      </c>
    </row>
    <row r="13395" spans="1:1" x14ac:dyDescent="0.25">
      <c r="A13395" t="s">
        <v>9556</v>
      </c>
    </row>
    <row r="13396" spans="1:1" x14ac:dyDescent="0.25">
      <c r="A13396" t="s">
        <v>9557</v>
      </c>
    </row>
    <row r="13397" spans="1:1" x14ac:dyDescent="0.25">
      <c r="A13397" t="s">
        <v>9558</v>
      </c>
    </row>
    <row r="13398" spans="1:1" x14ac:dyDescent="0.25">
      <c r="A13398" t="s">
        <v>9559</v>
      </c>
    </row>
    <row r="13399" spans="1:1" x14ac:dyDescent="0.25">
      <c r="A13399" t="s">
        <v>9560</v>
      </c>
    </row>
    <row r="13400" spans="1:1" x14ac:dyDescent="0.25">
      <c r="A13400" t="s">
        <v>9561</v>
      </c>
    </row>
    <row r="13401" spans="1:1" x14ac:dyDescent="0.25">
      <c r="A13401" t="s">
        <v>9562</v>
      </c>
    </row>
    <row r="13402" spans="1:1" x14ac:dyDescent="0.25">
      <c r="A13402" t="s">
        <v>9563</v>
      </c>
    </row>
    <row r="13403" spans="1:1" x14ac:dyDescent="0.25">
      <c r="A13403" t="s">
        <v>9564</v>
      </c>
    </row>
    <row r="13404" spans="1:1" x14ac:dyDescent="0.25">
      <c r="A13404" t="s">
        <v>9565</v>
      </c>
    </row>
    <row r="13406" spans="1:1" x14ac:dyDescent="0.25">
      <c r="A13406" t="s">
        <v>9566</v>
      </c>
    </row>
    <row r="13408" spans="1:1" x14ac:dyDescent="0.25">
      <c r="A13408" t="s">
        <v>9567</v>
      </c>
    </row>
    <row r="13409" spans="1:1" x14ac:dyDescent="0.25">
      <c r="A13409" t="s">
        <v>9568</v>
      </c>
    </row>
    <row r="13410" spans="1:1" x14ac:dyDescent="0.25">
      <c r="A13410" t="s">
        <v>9569</v>
      </c>
    </row>
    <row r="13411" spans="1:1" x14ac:dyDescent="0.25">
      <c r="A13411" t="s">
        <v>9570</v>
      </c>
    </row>
    <row r="13412" spans="1:1" x14ac:dyDescent="0.25">
      <c r="A13412" t="s">
        <v>9571</v>
      </c>
    </row>
    <row r="13413" spans="1:1" x14ac:dyDescent="0.25">
      <c r="A13413" t="s">
        <v>9572</v>
      </c>
    </row>
    <row r="13414" spans="1:1" x14ac:dyDescent="0.25">
      <c r="A13414" t="s">
        <v>9573</v>
      </c>
    </row>
    <row r="13415" spans="1:1" x14ac:dyDescent="0.25">
      <c r="A13415" t="s">
        <v>2569</v>
      </c>
    </row>
    <row r="13416" spans="1:1" x14ac:dyDescent="0.25">
      <c r="A13416" t="s">
        <v>9574</v>
      </c>
    </row>
    <row r="13417" spans="1:1" x14ac:dyDescent="0.25">
      <c r="A13417" t="s">
        <v>9575</v>
      </c>
    </row>
    <row r="13418" spans="1:1" x14ac:dyDescent="0.25">
      <c r="A13418" t="s">
        <v>1868</v>
      </c>
    </row>
    <row r="13419" spans="1:1" x14ac:dyDescent="0.25">
      <c r="A13419" t="s">
        <v>9576</v>
      </c>
    </row>
    <row r="13420" spans="1:1" x14ac:dyDescent="0.25">
      <c r="A13420" t="s">
        <v>9577</v>
      </c>
    </row>
    <row r="13421" spans="1:1" x14ac:dyDescent="0.25">
      <c r="A13421" t="s">
        <v>9578</v>
      </c>
    </row>
    <row r="13422" spans="1:1" x14ac:dyDescent="0.25">
      <c r="A13422" t="s">
        <v>9579</v>
      </c>
    </row>
    <row r="13423" spans="1:1" x14ac:dyDescent="0.25">
      <c r="A13423" t="s">
        <v>9580</v>
      </c>
    </row>
    <row r="13424" spans="1:1" x14ac:dyDescent="0.25">
      <c r="A13424" t="s">
        <v>2453</v>
      </c>
    </row>
    <row r="13425" spans="1:2" x14ac:dyDescent="0.25">
      <c r="A13425" t="s">
        <v>9581</v>
      </c>
    </row>
    <row r="13426" spans="1:2" x14ac:dyDescent="0.25">
      <c r="A13426" t="s">
        <v>9582</v>
      </c>
    </row>
    <row r="13427" spans="1:2" x14ac:dyDescent="0.25">
      <c r="A13427" t="s">
        <v>9583</v>
      </c>
    </row>
    <row r="13428" spans="1:2" x14ac:dyDescent="0.25">
      <c r="A13428" t="s">
        <v>9584</v>
      </c>
    </row>
    <row r="13429" spans="1:2" x14ac:dyDescent="0.25">
      <c r="A13429" t="s">
        <v>9585</v>
      </c>
      <c r="B13429" t="s">
        <v>9586</v>
      </c>
    </row>
    <row r="13430" spans="1:2" x14ac:dyDescent="0.25">
      <c r="A13430" t="s">
        <v>9587</v>
      </c>
    </row>
    <row r="13431" spans="1:2" x14ac:dyDescent="0.25">
      <c r="A13431" t="s">
        <v>9588</v>
      </c>
    </row>
    <row r="13432" spans="1:2" x14ac:dyDescent="0.25">
      <c r="A13432" t="s">
        <v>9589</v>
      </c>
    </row>
    <row r="13433" spans="1:2" x14ac:dyDescent="0.25">
      <c r="A13433" t="s">
        <v>9590</v>
      </c>
    </row>
    <row r="13434" spans="1:2" x14ac:dyDescent="0.25">
      <c r="A13434" t="s">
        <v>9591</v>
      </c>
    </row>
    <row r="13435" spans="1:2" x14ac:dyDescent="0.25">
      <c r="A13435" t="s">
        <v>9592</v>
      </c>
    </row>
    <row r="13436" spans="1:2" x14ac:dyDescent="0.25">
      <c r="A13436" t="s">
        <v>9593</v>
      </c>
    </row>
    <row r="13437" spans="1:2" x14ac:dyDescent="0.25">
      <c r="A13437" t="s">
        <v>9594</v>
      </c>
    </row>
    <row r="13439" spans="1:2" x14ac:dyDescent="0.25">
      <c r="A13439" t="s">
        <v>9595</v>
      </c>
    </row>
    <row r="13441" spans="1:1" x14ac:dyDescent="0.25">
      <c r="A13441" t="s">
        <v>9596</v>
      </c>
    </row>
    <row r="13443" spans="1:1" x14ac:dyDescent="0.25">
      <c r="A13443" t="s">
        <v>1925</v>
      </c>
    </row>
    <row r="13444" spans="1:1" x14ac:dyDescent="0.25">
      <c r="A13444" t="s">
        <v>9597</v>
      </c>
    </row>
    <row r="13445" spans="1:1" x14ac:dyDescent="0.25">
      <c r="A13445" t="s">
        <v>9598</v>
      </c>
    </row>
    <row r="13446" spans="1:1" x14ac:dyDescent="0.25">
      <c r="A13446" t="s">
        <v>9599</v>
      </c>
    </row>
    <row r="13447" spans="1:1" x14ac:dyDescent="0.25">
      <c r="A13447" t="s">
        <v>9600</v>
      </c>
    </row>
    <row r="13448" spans="1:1" x14ac:dyDescent="0.25">
      <c r="A13448" t="s">
        <v>9601</v>
      </c>
    </row>
    <row r="13449" spans="1:1" x14ac:dyDescent="0.25">
      <c r="A13449" t="s">
        <v>9602</v>
      </c>
    </row>
    <row r="13450" spans="1:1" x14ac:dyDescent="0.25">
      <c r="A13450" t="s">
        <v>9603</v>
      </c>
    </row>
    <row r="13451" spans="1:1" x14ac:dyDescent="0.25">
      <c r="A13451" t="s">
        <v>9604</v>
      </c>
    </row>
    <row r="13452" spans="1:1" x14ac:dyDescent="0.25">
      <c r="A13452" t="s">
        <v>9605</v>
      </c>
    </row>
    <row r="13453" spans="1:1" x14ac:dyDescent="0.25">
      <c r="A13453" t="s">
        <v>9606</v>
      </c>
    </row>
    <row r="13454" spans="1:1" x14ac:dyDescent="0.25">
      <c r="A13454" t="s">
        <v>9607</v>
      </c>
    </row>
    <row r="13455" spans="1:1" x14ac:dyDescent="0.25">
      <c r="A13455" t="s">
        <v>9608</v>
      </c>
    </row>
    <row r="13457" spans="1:1" x14ac:dyDescent="0.25">
      <c r="A13457" t="s">
        <v>9609</v>
      </c>
    </row>
    <row r="13459" spans="1:1" x14ac:dyDescent="0.25">
      <c r="A13459" t="s">
        <v>9610</v>
      </c>
    </row>
    <row r="13461" spans="1:1" x14ac:dyDescent="0.25">
      <c r="A13461" t="s">
        <v>9611</v>
      </c>
    </row>
    <row r="13463" spans="1:1" x14ac:dyDescent="0.25">
      <c r="A13463" t="s">
        <v>9612</v>
      </c>
    </row>
    <row r="13465" spans="1:1" x14ac:dyDescent="0.25">
      <c r="A13465" t="s">
        <v>9613</v>
      </c>
    </row>
    <row r="13466" spans="1:1" x14ac:dyDescent="0.25">
      <c r="A13466" t="s">
        <v>9614</v>
      </c>
    </row>
    <row r="13467" spans="1:1" x14ac:dyDescent="0.25">
      <c r="A13467" t="s">
        <v>9615</v>
      </c>
    </row>
    <row r="13469" spans="1:1" x14ac:dyDescent="0.25">
      <c r="A13469" t="s">
        <v>7219</v>
      </c>
    </row>
    <row r="13471" spans="1:1" x14ac:dyDescent="0.25">
      <c r="A13471" t="s">
        <v>7220</v>
      </c>
    </row>
    <row r="13473" spans="1:1" x14ac:dyDescent="0.25">
      <c r="A13473" t="s">
        <v>7221</v>
      </c>
    </row>
    <row r="13475" spans="1:1" x14ac:dyDescent="0.25">
      <c r="A13475" t="s">
        <v>7222</v>
      </c>
    </row>
    <row r="13477" spans="1:1" x14ac:dyDescent="0.25">
      <c r="A13477" t="s">
        <v>7223</v>
      </c>
    </row>
    <row r="13479" spans="1:1" x14ac:dyDescent="0.25">
      <c r="A13479" t="s">
        <v>2043</v>
      </c>
    </row>
    <row r="13480" spans="1:1" x14ac:dyDescent="0.25">
      <c r="A13480" t="s">
        <v>7224</v>
      </c>
    </row>
    <row r="13481" spans="1:1" x14ac:dyDescent="0.25">
      <c r="A13481" t="s">
        <v>7225</v>
      </c>
    </row>
    <row r="13482" spans="1:1" x14ac:dyDescent="0.25">
      <c r="A13482" t="s">
        <v>7313</v>
      </c>
    </row>
    <row r="13483" spans="1:1" x14ac:dyDescent="0.25">
      <c r="A13483" t="s">
        <v>7227</v>
      </c>
    </row>
    <row r="13484" spans="1:1" x14ac:dyDescent="0.25">
      <c r="A13484" t="s">
        <v>7314</v>
      </c>
    </row>
    <row r="13485" spans="1:1" x14ac:dyDescent="0.25">
      <c r="A13485" t="s">
        <v>7229</v>
      </c>
    </row>
    <row r="13486" spans="1:1" x14ac:dyDescent="0.25">
      <c r="A13486" t="s">
        <v>2047</v>
      </c>
    </row>
    <row r="13487" spans="1:1" x14ac:dyDescent="0.25">
      <c r="A13487" t="s">
        <v>7230</v>
      </c>
    </row>
    <row r="13488" spans="1:1" x14ac:dyDescent="0.25">
      <c r="A13488" t="s">
        <v>7231</v>
      </c>
    </row>
    <row r="13489" spans="1:1" x14ac:dyDescent="0.25">
      <c r="A13489" t="s">
        <v>7232</v>
      </c>
    </row>
    <row r="13490" spans="1:1" x14ac:dyDescent="0.25">
      <c r="A13490" t="s">
        <v>7233</v>
      </c>
    </row>
    <row r="13491" spans="1:1" x14ac:dyDescent="0.25">
      <c r="A13491" t="s">
        <v>7315</v>
      </c>
    </row>
    <row r="13492" spans="1:1" x14ac:dyDescent="0.25">
      <c r="A13492" t="s">
        <v>9616</v>
      </c>
    </row>
    <row r="13494" spans="1:1" x14ac:dyDescent="0.25">
      <c r="A13494" t="s">
        <v>9617</v>
      </c>
    </row>
    <row r="13496" spans="1:1" x14ac:dyDescent="0.25">
      <c r="A13496" t="s">
        <v>9618</v>
      </c>
    </row>
    <row r="13498" spans="1:1" x14ac:dyDescent="0.25">
      <c r="A13498" t="s">
        <v>3310</v>
      </c>
    </row>
    <row r="13500" spans="1:1" x14ac:dyDescent="0.25">
      <c r="A13500" t="s">
        <v>915</v>
      </c>
    </row>
    <row r="13502" spans="1:1" x14ac:dyDescent="0.25">
      <c r="A13502" t="s">
        <v>9619</v>
      </c>
    </row>
    <row r="13504" spans="1:1" x14ac:dyDescent="0.25">
      <c r="A13504" t="s">
        <v>9620</v>
      </c>
    </row>
    <row r="13506" spans="1:1" x14ac:dyDescent="0.25">
      <c r="A13506" t="s">
        <v>5426</v>
      </c>
    </row>
    <row r="13508" spans="1:1" x14ac:dyDescent="0.25">
      <c r="A13508" t="s">
        <v>9621</v>
      </c>
    </row>
    <row r="13510" spans="1:1" x14ac:dyDescent="0.25">
      <c r="A13510" t="s">
        <v>9622</v>
      </c>
    </row>
    <row r="13512" spans="1:1" x14ac:dyDescent="0.25">
      <c r="A13512" t="s">
        <v>1868</v>
      </c>
    </row>
    <row r="13513" spans="1:1" x14ac:dyDescent="0.25">
      <c r="A13513" t="s">
        <v>9623</v>
      </c>
    </row>
    <row r="13514" spans="1:1" x14ac:dyDescent="0.25">
      <c r="A13514" t="s">
        <v>9624</v>
      </c>
    </row>
    <row r="13515" spans="1:1" x14ac:dyDescent="0.25">
      <c r="A13515" t="s">
        <v>9625</v>
      </c>
    </row>
    <row r="13516" spans="1:1" x14ac:dyDescent="0.25">
      <c r="A13516" t="s">
        <v>9626</v>
      </c>
    </row>
    <row r="13517" spans="1:1" x14ac:dyDescent="0.25">
      <c r="A13517" t="s">
        <v>9627</v>
      </c>
    </row>
    <row r="13518" spans="1:1" x14ac:dyDescent="0.25">
      <c r="A13518" t="s">
        <v>9628</v>
      </c>
    </row>
    <row r="13519" spans="1:1" x14ac:dyDescent="0.25">
      <c r="A13519" t="s">
        <v>9629</v>
      </c>
    </row>
    <row r="13520" spans="1:1" x14ac:dyDescent="0.25">
      <c r="A13520" t="s">
        <v>9630</v>
      </c>
    </row>
    <row r="13521" spans="1:2" x14ac:dyDescent="0.25">
      <c r="A13521" t="s">
        <v>9631</v>
      </c>
    </row>
    <row r="13522" spans="1:2" x14ac:dyDescent="0.25">
      <c r="A13522" t="s">
        <v>9632</v>
      </c>
    </row>
    <row r="13523" spans="1:2" x14ac:dyDescent="0.25">
      <c r="A13523" t="s">
        <v>9633</v>
      </c>
    </row>
    <row r="13524" spans="1:2" x14ac:dyDescent="0.25">
      <c r="A13524" t="s">
        <v>9634</v>
      </c>
    </row>
    <row r="13526" spans="1:2" x14ac:dyDescent="0.25">
      <c r="A13526" t="s">
        <v>3308</v>
      </c>
    </row>
    <row r="13528" spans="1:2" x14ac:dyDescent="0.25">
      <c r="A13528" t="s">
        <v>9635</v>
      </c>
    </row>
    <row r="13529" spans="1:2" x14ac:dyDescent="0.25">
      <c r="A13529" t="s">
        <v>9636</v>
      </c>
    </row>
    <row r="13530" spans="1:2" x14ac:dyDescent="0.25">
      <c r="A13530" t="s">
        <v>9637</v>
      </c>
      <c r="B13530" t="s">
        <v>9638</v>
      </c>
    </row>
    <row r="13531" spans="1:2" x14ac:dyDescent="0.25">
      <c r="A13531" t="s">
        <v>9639</v>
      </c>
    </row>
    <row r="13532" spans="1:2" x14ac:dyDescent="0.25">
      <c r="A13532" t="s">
        <v>9640</v>
      </c>
    </row>
    <row r="13533" spans="1:2" x14ac:dyDescent="0.25">
      <c r="A13533" t="s">
        <v>9641</v>
      </c>
    </row>
    <row r="13534" spans="1:2" x14ac:dyDescent="0.25">
      <c r="A13534" t="s">
        <v>9642</v>
      </c>
    </row>
    <row r="13535" spans="1:2" x14ac:dyDescent="0.25">
      <c r="A13535" t="s">
        <v>9643</v>
      </c>
    </row>
    <row r="13536" spans="1:2" x14ac:dyDescent="0.25">
      <c r="A13536" t="s">
        <v>9644</v>
      </c>
    </row>
    <row r="13538" spans="1:1" x14ac:dyDescent="0.25">
      <c r="A13538" t="s">
        <v>3309</v>
      </c>
    </row>
    <row r="13540" spans="1:1" x14ac:dyDescent="0.25">
      <c r="A13540" t="s">
        <v>5965</v>
      </c>
    </row>
    <row r="13541" spans="1:1" x14ac:dyDescent="0.25">
      <c r="A13541" t="s">
        <v>9645</v>
      </c>
    </row>
    <row r="13542" spans="1:1" x14ac:dyDescent="0.25">
      <c r="A13542" t="s">
        <v>9646</v>
      </c>
    </row>
    <row r="13543" spans="1:1" x14ac:dyDescent="0.25">
      <c r="A13543" t="s">
        <v>9647</v>
      </c>
    </row>
    <row r="13545" spans="1:1" x14ac:dyDescent="0.25">
      <c r="A13545" t="s">
        <v>9648</v>
      </c>
    </row>
    <row r="13546" spans="1:1" x14ac:dyDescent="0.25">
      <c r="A13546" t="s">
        <v>9649</v>
      </c>
    </row>
    <row r="13547" spans="1:1" x14ac:dyDescent="0.25">
      <c r="A13547" t="s">
        <v>9650</v>
      </c>
    </row>
    <row r="13550" spans="1:1" x14ac:dyDescent="0.25">
      <c r="A13550" t="s">
        <v>9651</v>
      </c>
    </row>
    <row r="13552" spans="1:1" x14ac:dyDescent="0.25">
      <c r="A13552" t="s">
        <v>9652</v>
      </c>
    </row>
    <row r="13554" spans="1:1" x14ac:dyDescent="0.25">
      <c r="A13554" t="s">
        <v>9653</v>
      </c>
    </row>
    <row r="13555" spans="1:1" x14ac:dyDescent="0.25">
      <c r="A13555" t="s">
        <v>9654</v>
      </c>
    </row>
    <row r="13556" spans="1:1" x14ac:dyDescent="0.25">
      <c r="A13556" t="s">
        <v>9655</v>
      </c>
    </row>
    <row r="13557" spans="1:1" x14ac:dyDescent="0.25">
      <c r="A13557" t="s">
        <v>9656</v>
      </c>
    </row>
    <row r="13558" spans="1:1" x14ac:dyDescent="0.25">
      <c r="A13558" t="s">
        <v>9657</v>
      </c>
    </row>
    <row r="13559" spans="1:1" x14ac:dyDescent="0.25">
      <c r="A13559" t="s">
        <v>9658</v>
      </c>
    </row>
    <row r="13560" spans="1:1" x14ac:dyDescent="0.25">
      <c r="A13560" t="s">
        <v>9659</v>
      </c>
    </row>
    <row r="13561" spans="1:1" x14ac:dyDescent="0.25">
      <c r="A13561" t="s">
        <v>9660</v>
      </c>
    </row>
    <row r="13562" spans="1:1" x14ac:dyDescent="0.25">
      <c r="A13562" t="s">
        <v>9661</v>
      </c>
    </row>
    <row r="13563" spans="1:1" x14ac:dyDescent="0.25">
      <c r="A13563" t="s">
        <v>9662</v>
      </c>
    </row>
    <row r="13564" spans="1:1" x14ac:dyDescent="0.25">
      <c r="A13564" t="s">
        <v>9663</v>
      </c>
    </row>
    <row r="13565" spans="1:1" x14ac:dyDescent="0.25">
      <c r="A13565" t="s">
        <v>9664</v>
      </c>
    </row>
    <row r="13566" spans="1:1" x14ac:dyDescent="0.25">
      <c r="A13566" t="s">
        <v>1932</v>
      </c>
    </row>
    <row r="13567" spans="1:1" x14ac:dyDescent="0.25">
      <c r="A13567" t="s">
        <v>9665</v>
      </c>
    </row>
    <row r="13568" spans="1:1" x14ac:dyDescent="0.25">
      <c r="A13568" t="s">
        <v>9666</v>
      </c>
    </row>
    <row r="13569" spans="1:1" x14ac:dyDescent="0.25">
      <c r="A13569" t="s">
        <v>9667</v>
      </c>
    </row>
    <row r="13570" spans="1:1" x14ac:dyDescent="0.25">
      <c r="A13570" t="s">
        <v>9668</v>
      </c>
    </row>
    <row r="13571" spans="1:1" x14ac:dyDescent="0.25">
      <c r="A13571" t="s">
        <v>9669</v>
      </c>
    </row>
    <row r="13572" spans="1:1" x14ac:dyDescent="0.25">
      <c r="A13572" t="s">
        <v>9670</v>
      </c>
    </row>
    <row r="13573" spans="1:1" x14ac:dyDescent="0.25">
      <c r="A13573" t="s">
        <v>9671</v>
      </c>
    </row>
    <row r="13574" spans="1:1" x14ac:dyDescent="0.25">
      <c r="A13574" t="s">
        <v>9672</v>
      </c>
    </row>
    <row r="13575" spans="1:1" x14ac:dyDescent="0.25">
      <c r="A13575" t="s">
        <v>9673</v>
      </c>
    </row>
    <row r="13576" spans="1:1" x14ac:dyDescent="0.25">
      <c r="A13576" t="s">
        <v>9674</v>
      </c>
    </row>
    <row r="13577" spans="1:1" x14ac:dyDescent="0.25">
      <c r="A13577" t="s">
        <v>1941</v>
      </c>
    </row>
    <row r="13578" spans="1:1" x14ac:dyDescent="0.25">
      <c r="A13578" t="s">
        <v>9675</v>
      </c>
    </row>
    <row r="13579" spans="1:1" x14ac:dyDescent="0.25">
      <c r="A13579" t="s">
        <v>9676</v>
      </c>
    </row>
    <row r="13580" spans="1:1" x14ac:dyDescent="0.25">
      <c r="A13580" t="s">
        <v>9677</v>
      </c>
    </row>
    <row r="13581" spans="1:1" x14ac:dyDescent="0.25">
      <c r="A13581" t="s">
        <v>9678</v>
      </c>
    </row>
    <row r="13582" spans="1:1" x14ac:dyDescent="0.25">
      <c r="A13582" t="s">
        <v>9679</v>
      </c>
    </row>
    <row r="13583" spans="1:1" x14ac:dyDescent="0.25">
      <c r="A13583" t="s">
        <v>9680</v>
      </c>
    </row>
    <row r="13584" spans="1:1" x14ac:dyDescent="0.25">
      <c r="A13584" t="s">
        <v>9681</v>
      </c>
    </row>
    <row r="13585" spans="1:3" x14ac:dyDescent="0.25">
      <c r="A13585" t="s">
        <v>9682</v>
      </c>
    </row>
    <row r="13586" spans="1:3" x14ac:dyDescent="0.25">
      <c r="A13586" t="s">
        <v>9683</v>
      </c>
    </row>
    <row r="13589" spans="1:3" x14ac:dyDescent="0.25">
      <c r="A13589" t="s">
        <v>2893</v>
      </c>
    </row>
    <row r="13591" spans="1:3" x14ac:dyDescent="0.25">
      <c r="A13591" t="s">
        <v>2894</v>
      </c>
    </row>
    <row r="13593" spans="1:3" x14ac:dyDescent="0.25">
      <c r="A13593" t="s">
        <v>2895</v>
      </c>
    </row>
    <row r="13595" spans="1:3" x14ac:dyDescent="0.25">
      <c r="A13595" t="s">
        <v>1868</v>
      </c>
    </row>
    <row r="13596" spans="1:3" x14ac:dyDescent="0.25">
      <c r="A13596" t="s">
        <v>2896</v>
      </c>
      <c r="B13596" t="s">
        <v>2897</v>
      </c>
      <c r="C13596" t="s">
        <v>2898</v>
      </c>
    </row>
    <row r="13597" spans="1:3" x14ac:dyDescent="0.25">
      <c r="A13597" t="s">
        <v>2899</v>
      </c>
    </row>
    <row r="13598" spans="1:3" x14ac:dyDescent="0.25">
      <c r="A13598" t="s">
        <v>2900</v>
      </c>
    </row>
    <row r="13599" spans="1:3" x14ac:dyDescent="0.25">
      <c r="A13599" t="s">
        <v>2901</v>
      </c>
    </row>
    <row r="13600" spans="1:3" x14ac:dyDescent="0.25">
      <c r="A13600" t="s">
        <v>2902</v>
      </c>
    </row>
    <row r="13601" spans="1:1" x14ac:dyDescent="0.25">
      <c r="A13601" t="s">
        <v>2205</v>
      </c>
    </row>
    <row r="13602" spans="1:1" x14ac:dyDescent="0.25">
      <c r="A13602" t="s">
        <v>2903</v>
      </c>
    </row>
    <row r="13603" spans="1:1" x14ac:dyDescent="0.25">
      <c r="A13603" t="s">
        <v>2904</v>
      </c>
    </row>
    <row r="13604" spans="1:1" x14ac:dyDescent="0.25">
      <c r="A13604" t="s">
        <v>2905</v>
      </c>
    </row>
    <row r="13605" spans="1:1" x14ac:dyDescent="0.25">
      <c r="A13605" t="s">
        <v>2906</v>
      </c>
    </row>
    <row r="13606" spans="1:1" x14ac:dyDescent="0.25">
      <c r="A13606" t="s">
        <v>2907</v>
      </c>
    </row>
    <row r="13607" spans="1:1" x14ac:dyDescent="0.25">
      <c r="A13607" t="s">
        <v>2908</v>
      </c>
    </row>
    <row r="13608" spans="1:1" x14ac:dyDescent="0.25">
      <c r="A13608" t="s">
        <v>2909</v>
      </c>
    </row>
    <row r="13609" spans="1:1" x14ac:dyDescent="0.25">
      <c r="A13609" t="s">
        <v>2910</v>
      </c>
    </row>
    <row r="13610" spans="1:1" x14ac:dyDescent="0.25">
      <c r="A13610" t="s">
        <v>2911</v>
      </c>
    </row>
    <row r="13611" spans="1:1" x14ac:dyDescent="0.25">
      <c r="A13611" t="s">
        <v>2912</v>
      </c>
    </row>
    <row r="13612" spans="1:1" x14ac:dyDescent="0.25">
      <c r="A13612" t="s">
        <v>2913</v>
      </c>
    </row>
    <row r="13613" spans="1:1" x14ac:dyDescent="0.25">
      <c r="A13613" t="s">
        <v>2914</v>
      </c>
    </row>
    <row r="13614" spans="1:1" x14ac:dyDescent="0.25">
      <c r="A13614" t="s">
        <v>2915</v>
      </c>
    </row>
    <row r="13615" spans="1:1" x14ac:dyDescent="0.25">
      <c r="A13615" t="s">
        <v>2916</v>
      </c>
    </row>
    <row r="13616" spans="1:1" x14ac:dyDescent="0.25">
      <c r="A13616" t="s">
        <v>2917</v>
      </c>
    </row>
    <row r="13617" spans="1:1" x14ac:dyDescent="0.25">
      <c r="A13617" t="s">
        <v>2918</v>
      </c>
    </row>
    <row r="13618" spans="1:1" x14ac:dyDescent="0.25">
      <c r="A13618" t="s">
        <v>2919</v>
      </c>
    </row>
    <row r="13619" spans="1:1" x14ac:dyDescent="0.25">
      <c r="A13619" t="s">
        <v>2920</v>
      </c>
    </row>
    <row r="13620" spans="1:1" x14ac:dyDescent="0.25">
      <c r="A13620" t="s">
        <v>2921</v>
      </c>
    </row>
    <row r="13621" spans="1:1" x14ac:dyDescent="0.25">
      <c r="A13621" t="s">
        <v>2922</v>
      </c>
    </row>
    <row r="13624" spans="1:1" x14ac:dyDescent="0.25">
      <c r="A13624" t="s">
        <v>2923</v>
      </c>
    </row>
    <row r="13626" spans="1:1" x14ac:dyDescent="0.25">
      <c r="A13626" t="s">
        <v>2924</v>
      </c>
    </row>
    <row r="13628" spans="1:1" x14ac:dyDescent="0.25">
      <c r="A13628" t="s">
        <v>2925</v>
      </c>
    </row>
    <row r="13630" spans="1:1" x14ac:dyDescent="0.25">
      <c r="A13630" t="s">
        <v>2926</v>
      </c>
    </row>
    <row r="13631" spans="1:1" x14ac:dyDescent="0.25">
      <c r="A13631" t="s">
        <v>2927</v>
      </c>
    </row>
    <row r="13632" spans="1:1" x14ac:dyDescent="0.25">
      <c r="A13632" t="s">
        <v>9684</v>
      </c>
    </row>
    <row r="13634" spans="1:1" x14ac:dyDescent="0.25">
      <c r="A13634" t="s">
        <v>2854</v>
      </c>
    </row>
    <row r="13636" spans="1:1" x14ac:dyDescent="0.25">
      <c r="A13636" t="s">
        <v>2855</v>
      </c>
    </row>
    <row r="13638" spans="1:1" x14ac:dyDescent="0.25">
      <c r="A13638" t="s">
        <v>2856</v>
      </c>
    </row>
    <row r="13640" spans="1:1" x14ac:dyDescent="0.25">
      <c r="A13640" t="s">
        <v>2857</v>
      </c>
    </row>
    <row r="13641" spans="1:1" x14ac:dyDescent="0.25">
      <c r="A13641" t="s">
        <v>2858</v>
      </c>
    </row>
    <row r="13642" spans="1:1" x14ac:dyDescent="0.25">
      <c r="A13642" t="s">
        <v>2859</v>
      </c>
    </row>
    <row r="13643" spans="1:1" x14ac:dyDescent="0.25">
      <c r="A13643" t="s">
        <v>2860</v>
      </c>
    </row>
    <row r="13644" spans="1:1" x14ac:dyDescent="0.25">
      <c r="A13644" t="s">
        <v>2861</v>
      </c>
    </row>
    <row r="13645" spans="1:1" x14ac:dyDescent="0.25">
      <c r="A13645" t="s">
        <v>2862</v>
      </c>
    </row>
    <row r="13646" spans="1:1" x14ac:dyDescent="0.25">
      <c r="A13646" t="s">
        <v>2863</v>
      </c>
    </row>
    <row r="13647" spans="1:1" x14ac:dyDescent="0.25">
      <c r="A13647" t="s">
        <v>2864</v>
      </c>
    </row>
    <row r="13648" spans="1:1" x14ac:dyDescent="0.25">
      <c r="A13648" t="s">
        <v>2865</v>
      </c>
    </row>
    <row r="13649" spans="1:1" x14ac:dyDescent="0.25">
      <c r="A13649" t="s">
        <v>2866</v>
      </c>
    </row>
    <row r="13650" spans="1:1" x14ac:dyDescent="0.25">
      <c r="A13650" t="s">
        <v>2867</v>
      </c>
    </row>
    <row r="13651" spans="1:1" x14ac:dyDescent="0.25">
      <c r="A13651" t="s">
        <v>2868</v>
      </c>
    </row>
    <row r="13652" spans="1:1" x14ac:dyDescent="0.25">
      <c r="A13652" t="s">
        <v>2869</v>
      </c>
    </row>
    <row r="13653" spans="1:1" x14ac:dyDescent="0.25">
      <c r="A13653" t="s">
        <v>2870</v>
      </c>
    </row>
    <row r="13654" spans="1:1" x14ac:dyDescent="0.25">
      <c r="A13654" t="s">
        <v>2871</v>
      </c>
    </row>
    <row r="13655" spans="1:1" x14ac:dyDescent="0.25">
      <c r="A13655" t="s">
        <v>2872</v>
      </c>
    </row>
    <row r="13656" spans="1:1" x14ac:dyDescent="0.25">
      <c r="A13656" t="s">
        <v>2873</v>
      </c>
    </row>
    <row r="13658" spans="1:1" x14ac:dyDescent="0.25">
      <c r="A13658" t="s">
        <v>2874</v>
      </c>
    </row>
    <row r="13659" spans="1:1" x14ac:dyDescent="0.25">
      <c r="A13659" t="s">
        <v>2875</v>
      </c>
    </row>
    <row r="13660" spans="1:1" x14ac:dyDescent="0.25">
      <c r="A13660" t="s">
        <v>9685</v>
      </c>
    </row>
    <row r="13662" spans="1:1" x14ac:dyDescent="0.25">
      <c r="A13662" t="s">
        <v>7293</v>
      </c>
    </row>
    <row r="13664" spans="1:1" x14ac:dyDescent="0.25">
      <c r="A13664" t="s">
        <v>7294</v>
      </c>
    </row>
    <row r="13666" spans="1:3" x14ac:dyDescent="0.25">
      <c r="A13666" t="s">
        <v>2755</v>
      </c>
    </row>
    <row r="13667" spans="1:3" x14ac:dyDescent="0.25">
      <c r="A13667" t="s">
        <v>7295</v>
      </c>
    </row>
    <row r="13668" spans="1:3" x14ac:dyDescent="0.25">
      <c r="A13668" t="s">
        <v>7296</v>
      </c>
    </row>
    <row r="13669" spans="1:3" x14ac:dyDescent="0.25">
      <c r="A13669" t="s">
        <v>7297</v>
      </c>
    </row>
    <row r="13670" spans="1:3" x14ac:dyDescent="0.25">
      <c r="A13670" t="s">
        <v>7298</v>
      </c>
    </row>
    <row r="13671" spans="1:3" x14ac:dyDescent="0.25">
      <c r="A13671" t="s">
        <v>7299</v>
      </c>
    </row>
    <row r="13672" spans="1:3" x14ac:dyDescent="0.25">
      <c r="A13672" t="s">
        <v>7300</v>
      </c>
    </row>
    <row r="13673" spans="1:3" x14ac:dyDescent="0.25">
      <c r="A13673" t="s">
        <v>7301</v>
      </c>
    </row>
    <row r="13674" spans="1:3" x14ac:dyDescent="0.25">
      <c r="A13674" t="s">
        <v>7302</v>
      </c>
    </row>
    <row r="13675" spans="1:3" x14ac:dyDescent="0.25">
      <c r="A13675" t="s">
        <v>7303</v>
      </c>
    </row>
    <row r="13676" spans="1:3" x14ac:dyDescent="0.25">
      <c r="A13676" t="s">
        <v>7304</v>
      </c>
    </row>
    <row r="13677" spans="1:3" x14ac:dyDescent="0.25">
      <c r="A13677" t="s">
        <v>7305</v>
      </c>
    </row>
    <row r="13678" spans="1:3" x14ac:dyDescent="0.25">
      <c r="A13678" t="s">
        <v>7306</v>
      </c>
      <c r="B13678" t="s">
        <v>7307</v>
      </c>
      <c r="C13678" t="s">
        <v>7308</v>
      </c>
    </row>
    <row r="13680" spans="1:3" x14ac:dyDescent="0.25">
      <c r="A13680" t="s">
        <v>7309</v>
      </c>
    </row>
    <row r="13682" spans="1:2" x14ac:dyDescent="0.25">
      <c r="A13682" t="s">
        <v>7310</v>
      </c>
    </row>
    <row r="13683" spans="1:2" x14ac:dyDescent="0.25">
      <c r="A13683" t="s">
        <v>7311</v>
      </c>
    </row>
    <row r="13684" spans="1:2" x14ac:dyDescent="0.25">
      <c r="A13684" t="s">
        <v>9686</v>
      </c>
    </row>
    <row r="13687" spans="1:2" x14ac:dyDescent="0.25">
      <c r="A13687" t="s">
        <v>9687</v>
      </c>
    </row>
    <row r="13690" spans="1:2" x14ac:dyDescent="0.25">
      <c r="A13690" t="s">
        <v>9688</v>
      </c>
    </row>
    <row r="13691" spans="1:2" x14ac:dyDescent="0.25">
      <c r="A13691" t="s">
        <v>9689</v>
      </c>
    </row>
    <row r="13693" spans="1:2" x14ac:dyDescent="0.25">
      <c r="A13693" t="s">
        <v>2776</v>
      </c>
    </row>
    <row r="13696" spans="1:2" x14ac:dyDescent="0.25">
      <c r="A13696" t="s">
        <v>9690</v>
      </c>
      <c r="B13696" t="s">
        <v>9691</v>
      </c>
    </row>
    <row r="13698" spans="1:1" x14ac:dyDescent="0.25">
      <c r="A13698" t="s">
        <v>9692</v>
      </c>
    </row>
    <row r="13700" spans="1:1" x14ac:dyDescent="0.25">
      <c r="A13700" t="s">
        <v>9693</v>
      </c>
    </row>
    <row r="13701" spans="1:1" x14ac:dyDescent="0.25">
      <c r="A13701" t="s">
        <v>9694</v>
      </c>
    </row>
    <row r="13702" spans="1:1" x14ac:dyDescent="0.25">
      <c r="A13702" t="s">
        <v>9695</v>
      </c>
    </row>
    <row r="13703" spans="1:1" x14ac:dyDescent="0.25">
      <c r="A13703" t="s">
        <v>9696</v>
      </c>
    </row>
    <row r="13704" spans="1:1" x14ac:dyDescent="0.25">
      <c r="A13704" t="s">
        <v>9697</v>
      </c>
    </row>
    <row r="13705" spans="1:1" x14ac:dyDescent="0.25">
      <c r="A13705" t="s">
        <v>9698</v>
      </c>
    </row>
    <row r="13706" spans="1:1" x14ac:dyDescent="0.25">
      <c r="A13706" t="s">
        <v>9699</v>
      </c>
    </row>
    <row r="13707" spans="1:1" x14ac:dyDescent="0.25">
      <c r="A13707" t="s">
        <v>9700</v>
      </c>
    </row>
    <row r="13708" spans="1:1" x14ac:dyDescent="0.25">
      <c r="A13708" t="s">
        <v>9701</v>
      </c>
    </row>
    <row r="13709" spans="1:1" x14ac:dyDescent="0.25">
      <c r="A13709" t="s">
        <v>9702</v>
      </c>
    </row>
    <row r="13710" spans="1:1" x14ac:dyDescent="0.25">
      <c r="A13710" t="s">
        <v>9703</v>
      </c>
    </row>
    <row r="13711" spans="1:1" x14ac:dyDescent="0.25">
      <c r="A13711" t="s">
        <v>9704</v>
      </c>
    </row>
    <row r="13712" spans="1:1" x14ac:dyDescent="0.25">
      <c r="A13712" t="s">
        <v>9705</v>
      </c>
    </row>
    <row r="13713" spans="1:1" x14ac:dyDescent="0.25">
      <c r="A13713" t="s">
        <v>9706</v>
      </c>
    </row>
    <row r="13714" spans="1:1" x14ac:dyDescent="0.25">
      <c r="A13714" t="s">
        <v>9707</v>
      </c>
    </row>
    <row r="13715" spans="1:1" x14ac:dyDescent="0.25">
      <c r="A13715" t="s">
        <v>9708</v>
      </c>
    </row>
    <row r="13716" spans="1:1" x14ac:dyDescent="0.25">
      <c r="A13716" t="s">
        <v>9709</v>
      </c>
    </row>
    <row r="13717" spans="1:1" x14ac:dyDescent="0.25">
      <c r="A13717" t="s">
        <v>9710</v>
      </c>
    </row>
    <row r="13718" spans="1:1" x14ac:dyDescent="0.25">
      <c r="A13718" t="s">
        <v>9711</v>
      </c>
    </row>
    <row r="13719" spans="1:1" x14ac:dyDescent="0.25">
      <c r="A13719" t="s">
        <v>9712</v>
      </c>
    </row>
    <row r="13720" spans="1:1" x14ac:dyDescent="0.25">
      <c r="A13720" t="s">
        <v>9709</v>
      </c>
    </row>
    <row r="13721" spans="1:1" x14ac:dyDescent="0.25">
      <c r="A13721" t="s">
        <v>9713</v>
      </c>
    </row>
    <row r="13722" spans="1:1" x14ac:dyDescent="0.25">
      <c r="A13722" t="s">
        <v>9714</v>
      </c>
    </row>
    <row r="13723" spans="1:1" x14ac:dyDescent="0.25">
      <c r="A13723" t="s">
        <v>9715</v>
      </c>
    </row>
    <row r="13724" spans="1:1" x14ac:dyDescent="0.25">
      <c r="A13724" t="s">
        <v>9716</v>
      </c>
    </row>
    <row r="13725" spans="1:1" x14ac:dyDescent="0.25">
      <c r="A13725" t="s">
        <v>9717</v>
      </c>
    </row>
    <row r="13726" spans="1:1" x14ac:dyDescent="0.25">
      <c r="A13726" t="s">
        <v>9718</v>
      </c>
    </row>
    <row r="13727" spans="1:1" x14ac:dyDescent="0.25">
      <c r="A13727" t="s">
        <v>9719</v>
      </c>
    </row>
    <row r="13728" spans="1:1" x14ac:dyDescent="0.25">
      <c r="A13728" t="s">
        <v>9720</v>
      </c>
    </row>
    <row r="13729" spans="1:1" x14ac:dyDescent="0.25">
      <c r="A13729" t="s">
        <v>9721</v>
      </c>
    </row>
    <row r="13730" spans="1:1" x14ac:dyDescent="0.25">
      <c r="A13730" t="s">
        <v>9722</v>
      </c>
    </row>
    <row r="13731" spans="1:1" x14ac:dyDescent="0.25">
      <c r="A13731" t="s">
        <v>9723</v>
      </c>
    </row>
    <row r="13733" spans="1:1" x14ac:dyDescent="0.25">
      <c r="A13733" t="s">
        <v>9724</v>
      </c>
    </row>
    <row r="13734" spans="1:1" x14ac:dyDescent="0.25">
      <c r="A13734" t="s">
        <v>9725</v>
      </c>
    </row>
    <row r="13735" spans="1:1" x14ac:dyDescent="0.25">
      <c r="A13735" t="s">
        <v>9726</v>
      </c>
    </row>
    <row r="13736" spans="1:1" x14ac:dyDescent="0.25">
      <c r="A13736" t="s">
        <v>9727</v>
      </c>
    </row>
    <row r="13738" spans="1:1" x14ac:dyDescent="0.25">
      <c r="A13738" t="s">
        <v>5552</v>
      </c>
    </row>
    <row r="13739" spans="1:1" x14ac:dyDescent="0.25">
      <c r="A13739" t="s">
        <v>9728</v>
      </c>
    </row>
    <row r="13741" spans="1:1" x14ac:dyDescent="0.25">
      <c r="A13741" t="s">
        <v>9729</v>
      </c>
    </row>
    <row r="13742" spans="1:1" x14ac:dyDescent="0.25">
      <c r="A13742" t="s">
        <v>4467</v>
      </c>
    </row>
    <row r="13744" spans="1:1" x14ac:dyDescent="0.25">
      <c r="A13744" t="s">
        <v>5426</v>
      </c>
    </row>
    <row r="13745" spans="1:1" x14ac:dyDescent="0.25">
      <c r="A13745" t="s">
        <v>4565</v>
      </c>
    </row>
    <row r="13747" spans="1:1" x14ac:dyDescent="0.25">
      <c r="A13747" t="s">
        <v>9730</v>
      </c>
    </row>
    <row r="13748" spans="1:1" x14ac:dyDescent="0.25">
      <c r="A13748" t="s">
        <v>9731</v>
      </c>
    </row>
    <row r="13750" spans="1:1" x14ac:dyDescent="0.25">
      <c r="A13750" t="s">
        <v>2822</v>
      </c>
    </row>
    <row r="13752" spans="1:1" x14ac:dyDescent="0.25">
      <c r="A13752" t="s">
        <v>9732</v>
      </c>
    </row>
    <row r="13755" spans="1:1" x14ac:dyDescent="0.25">
      <c r="A13755" t="s">
        <v>9733</v>
      </c>
    </row>
    <row r="13756" spans="1:1" x14ac:dyDescent="0.25">
      <c r="A13756" t="s">
        <v>9734</v>
      </c>
    </row>
    <row r="13757" spans="1:1" x14ac:dyDescent="0.25">
      <c r="A13757" t="s">
        <v>9735</v>
      </c>
    </row>
    <row r="13759" spans="1:1" x14ac:dyDescent="0.25">
      <c r="A13759" t="s">
        <v>7317</v>
      </c>
    </row>
    <row r="13760" spans="1:1" x14ac:dyDescent="0.25">
      <c r="A13760" t="s">
        <v>7318</v>
      </c>
    </row>
    <row r="13761" spans="1:1" x14ac:dyDescent="0.25">
      <c r="A13761" t="s">
        <v>7319</v>
      </c>
    </row>
    <row r="13762" spans="1:1" x14ac:dyDescent="0.25">
      <c r="A13762" t="s">
        <v>7320</v>
      </c>
    </row>
    <row r="13763" spans="1:1" x14ac:dyDescent="0.25">
      <c r="A13763" t="s">
        <v>7321</v>
      </c>
    </row>
    <row r="13764" spans="1:1" x14ac:dyDescent="0.25">
      <c r="A13764" t="s">
        <v>7322</v>
      </c>
    </row>
    <row r="13765" spans="1:1" x14ac:dyDescent="0.25">
      <c r="A13765" t="s">
        <v>7323</v>
      </c>
    </row>
    <row r="13766" spans="1:1" x14ac:dyDescent="0.25">
      <c r="A13766" t="s">
        <v>7324</v>
      </c>
    </row>
    <row r="13767" spans="1:1" x14ac:dyDescent="0.25">
      <c r="A13767" t="s">
        <v>7325</v>
      </c>
    </row>
    <row r="13768" spans="1:1" x14ac:dyDescent="0.25">
      <c r="A13768" t="s">
        <v>7326</v>
      </c>
    </row>
    <row r="13769" spans="1:1" x14ac:dyDescent="0.25">
      <c r="A13769" t="s">
        <v>7327</v>
      </c>
    </row>
    <row r="13770" spans="1:1" x14ac:dyDescent="0.25">
      <c r="A13770" t="s">
        <v>7328</v>
      </c>
    </row>
    <row r="13771" spans="1:1" x14ac:dyDescent="0.25">
      <c r="A13771" t="s">
        <v>7329</v>
      </c>
    </row>
    <row r="13772" spans="1:1" x14ac:dyDescent="0.25">
      <c r="A13772" t="s">
        <v>7330</v>
      </c>
    </row>
    <row r="13773" spans="1:1" x14ac:dyDescent="0.25">
      <c r="A13773" t="s">
        <v>7331</v>
      </c>
    </row>
    <row r="13774" spans="1:1" x14ac:dyDescent="0.25">
      <c r="A13774" t="s">
        <v>7332</v>
      </c>
    </row>
    <row r="13775" spans="1:1" x14ac:dyDescent="0.25">
      <c r="A13775" t="s">
        <v>7333</v>
      </c>
    </row>
    <row r="13776" spans="1:1" x14ac:dyDescent="0.25">
      <c r="A13776" t="s">
        <v>7334</v>
      </c>
    </row>
    <row r="13777" spans="1:1" x14ac:dyDescent="0.25">
      <c r="A13777" t="s">
        <v>7335</v>
      </c>
    </row>
    <row r="13778" spans="1:1" x14ac:dyDescent="0.25">
      <c r="A13778" t="s">
        <v>7336</v>
      </c>
    </row>
    <row r="13779" spans="1:1" x14ac:dyDescent="0.25">
      <c r="A13779" t="s">
        <v>7337</v>
      </c>
    </row>
    <row r="13780" spans="1:1" x14ac:dyDescent="0.25">
      <c r="A13780" t="s">
        <v>7338</v>
      </c>
    </row>
    <row r="13781" spans="1:1" x14ac:dyDescent="0.25">
      <c r="A13781" t="s">
        <v>7339</v>
      </c>
    </row>
    <row r="13782" spans="1:1" x14ac:dyDescent="0.25">
      <c r="A13782" t="s">
        <v>7340</v>
      </c>
    </row>
    <row r="13783" spans="1:1" x14ac:dyDescent="0.25">
      <c r="A13783" t="s">
        <v>7341</v>
      </c>
    </row>
    <row r="13784" spans="1:1" x14ac:dyDescent="0.25">
      <c r="A13784" t="s">
        <v>7342</v>
      </c>
    </row>
    <row r="13785" spans="1:1" x14ac:dyDescent="0.25">
      <c r="A13785" t="s">
        <v>7343</v>
      </c>
    </row>
    <row r="13787" spans="1:1" x14ac:dyDescent="0.25">
      <c r="A13787" t="s">
        <v>7344</v>
      </c>
    </row>
    <row r="13789" spans="1:1" x14ac:dyDescent="0.25">
      <c r="A13789" t="s">
        <v>7345</v>
      </c>
    </row>
    <row r="13791" spans="1:1" x14ac:dyDescent="0.25">
      <c r="A13791" t="s">
        <v>7346</v>
      </c>
    </row>
    <row r="13793" spans="1:8" x14ac:dyDescent="0.25">
      <c r="A13793" t="s">
        <v>7344</v>
      </c>
    </row>
    <row r="13795" spans="1:8" x14ac:dyDescent="0.25">
      <c r="A13795" t="s">
        <v>7345</v>
      </c>
    </row>
    <row r="13797" spans="1:8" x14ac:dyDescent="0.25">
      <c r="A13797" t="s">
        <v>7347</v>
      </c>
    </row>
    <row r="13798" spans="1:8" x14ac:dyDescent="0.25">
      <c r="A13798" t="s">
        <v>7348</v>
      </c>
    </row>
    <row r="13799" spans="1:8" x14ac:dyDescent="0.25">
      <c r="A13799" t="s">
        <v>9736</v>
      </c>
    </row>
    <row r="13800" spans="1:8" x14ac:dyDescent="0.25">
      <c r="A13800" t="s">
        <v>9737</v>
      </c>
    </row>
    <row r="13802" spans="1:8" x14ac:dyDescent="0.25">
      <c r="A13802" t="s">
        <v>9738</v>
      </c>
    </row>
    <row r="13804" spans="1:8" x14ac:dyDescent="0.25">
      <c r="A13804" t="s">
        <v>9739</v>
      </c>
    </row>
    <row r="13806" spans="1:8" x14ac:dyDescent="0.25">
      <c r="A13806" t="s">
        <v>9740</v>
      </c>
      <c r="B13806" t="s">
        <v>9741</v>
      </c>
      <c r="C13806" t="s">
        <v>9742</v>
      </c>
      <c r="D13806" t="s">
        <v>9743</v>
      </c>
      <c r="E13806" t="s">
        <v>9744</v>
      </c>
      <c r="F13806" t="s">
        <v>9745</v>
      </c>
      <c r="G13806" t="s">
        <v>9746</v>
      </c>
      <c r="H13806" t="s">
        <v>9747</v>
      </c>
    </row>
    <row r="13808" spans="1:8" x14ac:dyDescent="0.25">
      <c r="A13808" t="s">
        <v>9748</v>
      </c>
    </row>
    <row r="13809" spans="1:2" x14ac:dyDescent="0.25">
      <c r="A13809" t="s">
        <v>2319</v>
      </c>
    </row>
    <row r="13811" spans="1:2" x14ac:dyDescent="0.25">
      <c r="A13811" t="s">
        <v>9749</v>
      </c>
    </row>
    <row r="13813" spans="1:2" x14ac:dyDescent="0.25">
      <c r="A13813" t="s">
        <v>9750</v>
      </c>
    </row>
    <row r="13814" spans="1:2" x14ac:dyDescent="0.25">
      <c r="A13814" t="s">
        <v>9751</v>
      </c>
    </row>
    <row r="13815" spans="1:2" x14ac:dyDescent="0.25">
      <c r="A13815" t="s">
        <v>9752</v>
      </c>
    </row>
    <row r="13816" spans="1:2" x14ac:dyDescent="0.25">
      <c r="A13816" t="s">
        <v>9753</v>
      </c>
    </row>
    <row r="13817" spans="1:2" x14ac:dyDescent="0.25">
      <c r="A13817" t="s">
        <v>9754</v>
      </c>
    </row>
    <row r="13818" spans="1:2" x14ac:dyDescent="0.25">
      <c r="A13818" t="s">
        <v>9755</v>
      </c>
      <c r="B13818" t="s">
        <v>9756</v>
      </c>
    </row>
    <row r="13819" spans="1:2" x14ac:dyDescent="0.25">
      <c r="A13819" t="s">
        <v>2788</v>
      </c>
    </row>
    <row r="13820" spans="1:2" x14ac:dyDescent="0.25">
      <c r="A13820" t="s">
        <v>9757</v>
      </c>
    </row>
    <row r="13821" spans="1:2" x14ac:dyDescent="0.25">
      <c r="A13821" t="s">
        <v>9758</v>
      </c>
    </row>
    <row r="13822" spans="1:2" x14ac:dyDescent="0.25">
      <c r="A13822" t="s">
        <v>9759</v>
      </c>
    </row>
    <row r="13823" spans="1:2" x14ac:dyDescent="0.25">
      <c r="A13823" t="s">
        <v>9760</v>
      </c>
    </row>
    <row r="13824" spans="1:2" x14ac:dyDescent="0.25">
      <c r="A13824" t="s">
        <v>9761</v>
      </c>
    </row>
    <row r="13825" spans="1:1" x14ac:dyDescent="0.25">
      <c r="A13825" t="s">
        <v>9762</v>
      </c>
    </row>
    <row r="13827" spans="1:1" x14ac:dyDescent="0.25">
      <c r="A13827" t="s">
        <v>9763</v>
      </c>
    </row>
    <row r="13828" spans="1:1" x14ac:dyDescent="0.25">
      <c r="A13828" t="s">
        <v>9764</v>
      </c>
    </row>
    <row r="13829" spans="1:1" x14ac:dyDescent="0.25">
      <c r="A13829" t="s">
        <v>9765</v>
      </c>
    </row>
    <row r="13830" spans="1:1" x14ac:dyDescent="0.25">
      <c r="A13830" t="s">
        <v>9766</v>
      </c>
    </row>
    <row r="13831" spans="1:1" x14ac:dyDescent="0.25">
      <c r="A13831" t="s">
        <v>9767</v>
      </c>
    </row>
    <row r="13833" spans="1:1" x14ac:dyDescent="0.25">
      <c r="A13833" t="s">
        <v>9768</v>
      </c>
    </row>
    <row r="13834" spans="1:1" x14ac:dyDescent="0.25">
      <c r="A13834" t="s">
        <v>9769</v>
      </c>
    </row>
    <row r="13835" spans="1:1" x14ac:dyDescent="0.25">
      <c r="A13835" t="s">
        <v>9770</v>
      </c>
    </row>
    <row r="13836" spans="1:1" x14ac:dyDescent="0.25">
      <c r="A13836" t="s">
        <v>9771</v>
      </c>
    </row>
    <row r="13837" spans="1:1" x14ac:dyDescent="0.25">
      <c r="A13837" t="s">
        <v>9772</v>
      </c>
    </row>
    <row r="13838" spans="1:1" x14ac:dyDescent="0.25">
      <c r="A13838" t="s">
        <v>9773</v>
      </c>
    </row>
    <row r="13839" spans="1:1" x14ac:dyDescent="0.25">
      <c r="A13839" t="s">
        <v>9774</v>
      </c>
    </row>
    <row r="13840" spans="1:1" x14ac:dyDescent="0.25">
      <c r="A13840" t="s">
        <v>9775</v>
      </c>
    </row>
    <row r="13841" spans="1:1" x14ac:dyDescent="0.25">
      <c r="A13841" t="s">
        <v>9776</v>
      </c>
    </row>
    <row r="13842" spans="1:1" x14ac:dyDescent="0.25">
      <c r="A13842" t="s">
        <v>9777</v>
      </c>
    </row>
    <row r="13843" spans="1:1" x14ac:dyDescent="0.25">
      <c r="A13843" t="s">
        <v>9778</v>
      </c>
    </row>
    <row r="13844" spans="1:1" x14ac:dyDescent="0.25">
      <c r="A13844" t="s">
        <v>9779</v>
      </c>
    </row>
    <row r="13845" spans="1:1" x14ac:dyDescent="0.25">
      <c r="A13845" t="s">
        <v>9780</v>
      </c>
    </row>
    <row r="13847" spans="1:1" x14ac:dyDescent="0.25">
      <c r="A13847" t="s">
        <v>9781</v>
      </c>
    </row>
    <row r="13849" spans="1:1" x14ac:dyDescent="0.25">
      <c r="A13849" t="s">
        <v>9782</v>
      </c>
    </row>
    <row r="13851" spans="1:1" x14ac:dyDescent="0.25">
      <c r="A13851" t="s">
        <v>9783</v>
      </c>
    </row>
    <row r="13853" spans="1:1" x14ac:dyDescent="0.25">
      <c r="A13853" t="s">
        <v>9784</v>
      </c>
    </row>
    <row r="13855" spans="1:1" x14ac:dyDescent="0.25">
      <c r="A13855" t="s">
        <v>9785</v>
      </c>
    </row>
    <row r="13857" spans="1:1" x14ac:dyDescent="0.25">
      <c r="A13857" t="s">
        <v>9786</v>
      </c>
    </row>
    <row r="13859" spans="1:1" x14ac:dyDescent="0.25">
      <c r="A13859" t="s">
        <v>9787</v>
      </c>
    </row>
    <row r="13860" spans="1:1" x14ac:dyDescent="0.25">
      <c r="A13860" t="s">
        <v>5230</v>
      </c>
    </row>
    <row r="13861" spans="1:1" x14ac:dyDescent="0.25">
      <c r="A13861" t="s">
        <v>9788</v>
      </c>
    </row>
    <row r="13862" spans="1:1" x14ac:dyDescent="0.25">
      <c r="A13862" t="s">
        <v>9789</v>
      </c>
    </row>
    <row r="13863" spans="1:1" x14ac:dyDescent="0.25">
      <c r="A13863" t="s">
        <v>9790</v>
      </c>
    </row>
    <row r="13865" spans="1:1" x14ac:dyDescent="0.25">
      <c r="A13865" t="s">
        <v>9791</v>
      </c>
    </row>
    <row r="13867" spans="1:1" x14ac:dyDescent="0.25">
      <c r="A13867" t="s">
        <v>9067</v>
      </c>
    </row>
    <row r="13868" spans="1:1" x14ac:dyDescent="0.25">
      <c r="A13868" t="s">
        <v>9792</v>
      </c>
    </row>
    <row r="13869" spans="1:1" x14ac:dyDescent="0.25">
      <c r="A13869" t="s">
        <v>9793</v>
      </c>
    </row>
    <row r="13870" spans="1:1" x14ac:dyDescent="0.25">
      <c r="A13870" t="s">
        <v>9794</v>
      </c>
    </row>
    <row r="13871" spans="1:1" x14ac:dyDescent="0.25">
      <c r="A13871" t="s">
        <v>9071</v>
      </c>
    </row>
    <row r="13873" spans="1:1" x14ac:dyDescent="0.25">
      <c r="A13873" t="s">
        <v>9072</v>
      </c>
    </row>
    <row r="13875" spans="1:1" x14ac:dyDescent="0.25">
      <c r="A13875" t="s">
        <v>2776</v>
      </c>
    </row>
    <row r="13877" spans="1:1" x14ac:dyDescent="0.25">
      <c r="A13877" t="s">
        <v>9795</v>
      </c>
    </row>
    <row r="13879" spans="1:1" x14ac:dyDescent="0.25">
      <c r="A13879" t="s">
        <v>9074</v>
      </c>
    </row>
    <row r="13880" spans="1:1" x14ac:dyDescent="0.25">
      <c r="A13880" t="s">
        <v>9796</v>
      </c>
    </row>
    <row r="13881" spans="1:1" x14ac:dyDescent="0.25">
      <c r="A13881" t="s">
        <v>9797</v>
      </c>
    </row>
    <row r="13882" spans="1:1" x14ac:dyDescent="0.25">
      <c r="A13882" t="s">
        <v>9798</v>
      </c>
    </row>
    <row r="13883" spans="1:1" x14ac:dyDescent="0.25">
      <c r="A13883" t="s">
        <v>9799</v>
      </c>
    </row>
    <row r="13884" spans="1:1" x14ac:dyDescent="0.25">
      <c r="A13884" t="s">
        <v>9800</v>
      </c>
    </row>
    <row r="13885" spans="1:1" x14ac:dyDescent="0.25">
      <c r="A13885" t="s">
        <v>9801</v>
      </c>
    </row>
    <row r="13886" spans="1:1" x14ac:dyDescent="0.25">
      <c r="A13886" t="s">
        <v>9802</v>
      </c>
    </row>
    <row r="13887" spans="1:1" x14ac:dyDescent="0.25">
      <c r="A13887" t="s">
        <v>9803</v>
      </c>
    </row>
    <row r="13888" spans="1:1" x14ac:dyDescent="0.25">
      <c r="A13888" t="s">
        <v>9804</v>
      </c>
    </row>
    <row r="13889" spans="1:1" x14ac:dyDescent="0.25">
      <c r="A13889" t="s">
        <v>9805</v>
      </c>
    </row>
    <row r="13890" spans="1:1" x14ac:dyDescent="0.25">
      <c r="A13890" t="s">
        <v>9806</v>
      </c>
    </row>
    <row r="13891" spans="1:1" x14ac:dyDescent="0.25">
      <c r="A13891" t="s">
        <v>9807</v>
      </c>
    </row>
    <row r="13892" spans="1:1" x14ac:dyDescent="0.25">
      <c r="A13892" t="s">
        <v>9808</v>
      </c>
    </row>
    <row r="13893" spans="1:1" x14ac:dyDescent="0.25">
      <c r="A13893" t="s">
        <v>9809</v>
      </c>
    </row>
    <row r="13894" spans="1:1" x14ac:dyDescent="0.25">
      <c r="A13894" t="s">
        <v>9810</v>
      </c>
    </row>
    <row r="13895" spans="1:1" x14ac:dyDescent="0.25">
      <c r="A13895" t="s">
        <v>9811</v>
      </c>
    </row>
    <row r="13896" spans="1:1" x14ac:dyDescent="0.25">
      <c r="A13896" t="s">
        <v>9812</v>
      </c>
    </row>
    <row r="13897" spans="1:1" x14ac:dyDescent="0.25">
      <c r="A13897" t="s">
        <v>9813</v>
      </c>
    </row>
    <row r="13898" spans="1:1" x14ac:dyDescent="0.25">
      <c r="A13898" t="s">
        <v>3270</v>
      </c>
    </row>
    <row r="13899" spans="1:1" x14ac:dyDescent="0.25">
      <c r="A13899" t="s">
        <v>9814</v>
      </c>
    </row>
    <row r="13900" spans="1:1" x14ac:dyDescent="0.25">
      <c r="A13900" t="s">
        <v>9815</v>
      </c>
    </row>
    <row r="13901" spans="1:1" x14ac:dyDescent="0.25">
      <c r="A13901" t="s">
        <v>9816</v>
      </c>
    </row>
    <row r="13902" spans="1:1" x14ac:dyDescent="0.25">
      <c r="A13902" t="s">
        <v>9817</v>
      </c>
    </row>
    <row r="13903" spans="1:1" x14ac:dyDescent="0.25">
      <c r="A13903" t="s">
        <v>9818</v>
      </c>
    </row>
    <row r="13904" spans="1:1" x14ac:dyDescent="0.25">
      <c r="A13904" t="s">
        <v>9819</v>
      </c>
    </row>
    <row r="13905" spans="1:1" x14ac:dyDescent="0.25">
      <c r="A13905" t="s">
        <v>9820</v>
      </c>
    </row>
    <row r="13906" spans="1:1" x14ac:dyDescent="0.25">
      <c r="A13906" t="s">
        <v>9821</v>
      </c>
    </row>
    <row r="13907" spans="1:1" x14ac:dyDescent="0.25">
      <c r="A13907" t="s">
        <v>9822</v>
      </c>
    </row>
    <row r="13908" spans="1:1" x14ac:dyDescent="0.25">
      <c r="A13908" t="s">
        <v>9823</v>
      </c>
    </row>
    <row r="13909" spans="1:1" x14ac:dyDescent="0.25">
      <c r="A13909" t="s">
        <v>9824</v>
      </c>
    </row>
    <row r="13910" spans="1:1" x14ac:dyDescent="0.25">
      <c r="A13910" t="s">
        <v>9825</v>
      </c>
    </row>
    <row r="13911" spans="1:1" x14ac:dyDescent="0.25">
      <c r="A13911" t="s">
        <v>9826</v>
      </c>
    </row>
    <row r="13912" spans="1:1" x14ac:dyDescent="0.25">
      <c r="A13912" t="s">
        <v>9827</v>
      </c>
    </row>
    <row r="13913" spans="1:1" x14ac:dyDescent="0.25">
      <c r="A13913" t="s">
        <v>9828</v>
      </c>
    </row>
    <row r="13914" spans="1:1" x14ac:dyDescent="0.25">
      <c r="A13914" t="s">
        <v>1941</v>
      </c>
    </row>
    <row r="13915" spans="1:1" x14ac:dyDescent="0.25">
      <c r="A13915" t="s">
        <v>9829</v>
      </c>
    </row>
    <row r="13916" spans="1:1" x14ac:dyDescent="0.25">
      <c r="A13916" t="s">
        <v>9830</v>
      </c>
    </row>
    <row r="13917" spans="1:1" x14ac:dyDescent="0.25">
      <c r="A13917" t="s">
        <v>9831</v>
      </c>
    </row>
    <row r="13919" spans="1:1" x14ac:dyDescent="0.25">
      <c r="A13919" t="s">
        <v>9832</v>
      </c>
    </row>
    <row r="13921" spans="1:1" x14ac:dyDescent="0.25">
      <c r="A13921" t="s">
        <v>2776</v>
      </c>
    </row>
    <row r="13922" spans="1:1" x14ac:dyDescent="0.25">
      <c r="A13922" t="s">
        <v>9833</v>
      </c>
    </row>
    <row r="13924" spans="1:1" x14ac:dyDescent="0.25">
      <c r="A13924" t="s">
        <v>9834</v>
      </c>
    </row>
    <row r="13925" spans="1:1" x14ac:dyDescent="0.25">
      <c r="A13925" t="s">
        <v>9835</v>
      </c>
    </row>
    <row r="13926" spans="1:1" x14ac:dyDescent="0.25">
      <c r="A13926" t="s">
        <v>9836</v>
      </c>
    </row>
    <row r="13927" spans="1:1" x14ac:dyDescent="0.25">
      <c r="A13927" t="s">
        <v>9837</v>
      </c>
    </row>
    <row r="13928" spans="1:1" x14ac:dyDescent="0.25">
      <c r="A13928" t="s">
        <v>9838</v>
      </c>
    </row>
    <row r="13929" spans="1:1" x14ac:dyDescent="0.25">
      <c r="A13929" t="s">
        <v>9839</v>
      </c>
    </row>
    <row r="13930" spans="1:1" x14ac:dyDescent="0.25">
      <c r="A13930" t="s">
        <v>9840</v>
      </c>
    </row>
    <row r="13931" spans="1:1" x14ac:dyDescent="0.25">
      <c r="A13931" t="s">
        <v>9841</v>
      </c>
    </row>
    <row r="13932" spans="1:1" x14ac:dyDescent="0.25">
      <c r="A13932" t="s">
        <v>9842</v>
      </c>
    </row>
    <row r="13933" spans="1:1" x14ac:dyDescent="0.25">
      <c r="A13933" t="s">
        <v>9843</v>
      </c>
    </row>
    <row r="13934" spans="1:1" x14ac:dyDescent="0.25">
      <c r="A13934" t="s">
        <v>9844</v>
      </c>
    </row>
    <row r="13935" spans="1:1" x14ac:dyDescent="0.25">
      <c r="A13935" t="s">
        <v>9845</v>
      </c>
    </row>
    <row r="13936" spans="1:1" x14ac:dyDescent="0.25">
      <c r="A13936" t="s">
        <v>9846</v>
      </c>
    </row>
    <row r="13937" spans="1:1" x14ac:dyDescent="0.25">
      <c r="A13937" t="s">
        <v>9847</v>
      </c>
    </row>
    <row r="13938" spans="1:1" x14ac:dyDescent="0.25">
      <c r="A13938" t="s">
        <v>9848</v>
      </c>
    </row>
    <row r="13939" spans="1:1" x14ac:dyDescent="0.25">
      <c r="A13939" t="s">
        <v>9849</v>
      </c>
    </row>
    <row r="13940" spans="1:1" x14ac:dyDescent="0.25">
      <c r="A13940" t="s">
        <v>9850</v>
      </c>
    </row>
    <row r="13941" spans="1:1" x14ac:dyDescent="0.25">
      <c r="A13941" t="s">
        <v>9851</v>
      </c>
    </row>
    <row r="13942" spans="1:1" x14ac:dyDescent="0.25">
      <c r="A13942" t="s">
        <v>9852</v>
      </c>
    </row>
    <row r="13943" spans="1:1" x14ac:dyDescent="0.25">
      <c r="A13943" t="s">
        <v>9853</v>
      </c>
    </row>
    <row r="13944" spans="1:1" x14ac:dyDescent="0.25">
      <c r="A13944" t="s">
        <v>9854</v>
      </c>
    </row>
    <row r="13946" spans="1:1" x14ac:dyDescent="0.25">
      <c r="A13946" t="s">
        <v>2086</v>
      </c>
    </row>
    <row r="13947" spans="1:1" x14ac:dyDescent="0.25">
      <c r="A13947" t="s">
        <v>9855</v>
      </c>
    </row>
    <row r="13949" spans="1:1" x14ac:dyDescent="0.25">
      <c r="A13949" t="s">
        <v>9856</v>
      </c>
    </row>
    <row r="13951" spans="1:1" x14ac:dyDescent="0.25">
      <c r="A13951" t="s">
        <v>9857</v>
      </c>
    </row>
    <row r="13953" spans="1:1" x14ac:dyDescent="0.25">
      <c r="A13953" t="s">
        <v>9858</v>
      </c>
    </row>
    <row r="13955" spans="1:1" x14ac:dyDescent="0.25">
      <c r="A13955" t="s">
        <v>9859</v>
      </c>
    </row>
    <row r="13956" spans="1:1" x14ac:dyDescent="0.25">
      <c r="A13956" t="s">
        <v>9860</v>
      </c>
    </row>
    <row r="13958" spans="1:1" x14ac:dyDescent="0.25">
      <c r="A13958" t="s">
        <v>9861</v>
      </c>
    </row>
    <row r="13959" spans="1:1" x14ac:dyDescent="0.25">
      <c r="A13959" t="s">
        <v>9862</v>
      </c>
    </row>
    <row r="13961" spans="1:1" x14ac:dyDescent="0.25">
      <c r="A13961" t="s">
        <v>2811</v>
      </c>
    </row>
    <row r="13962" spans="1:1" x14ac:dyDescent="0.25">
      <c r="A13962" t="s">
        <v>2812</v>
      </c>
    </row>
    <row r="13964" spans="1:1" x14ac:dyDescent="0.25">
      <c r="A13964" t="s">
        <v>9863</v>
      </c>
    </row>
    <row r="13965" spans="1:1" x14ac:dyDescent="0.25">
      <c r="A13965" t="s">
        <v>9864</v>
      </c>
    </row>
    <row r="13967" spans="1:1" x14ac:dyDescent="0.25">
      <c r="A13967" t="s">
        <v>9865</v>
      </c>
    </row>
    <row r="13968" spans="1:1" x14ac:dyDescent="0.25">
      <c r="A13968" t="s">
        <v>1427</v>
      </c>
    </row>
    <row r="13970" spans="1:1" x14ac:dyDescent="0.25">
      <c r="A13970" t="s">
        <v>9866</v>
      </c>
    </row>
    <row r="13971" spans="1:1" x14ac:dyDescent="0.25">
      <c r="A13971" t="s">
        <v>9867</v>
      </c>
    </row>
    <row r="13973" spans="1:1" x14ac:dyDescent="0.25">
      <c r="A13973" t="s">
        <v>2813</v>
      </c>
    </row>
    <row r="13974" spans="1:1" x14ac:dyDescent="0.25">
      <c r="A13974" t="s">
        <v>1430</v>
      </c>
    </row>
    <row r="13976" spans="1:1" x14ac:dyDescent="0.25">
      <c r="A13976" t="s">
        <v>9868</v>
      </c>
    </row>
    <row r="13977" spans="1:1" x14ac:dyDescent="0.25">
      <c r="A13977" t="s">
        <v>9869</v>
      </c>
    </row>
    <row r="13978" spans="1:1" x14ac:dyDescent="0.25">
      <c r="A13978" t="s">
        <v>9870</v>
      </c>
    </row>
    <row r="13979" spans="1:1" x14ac:dyDescent="0.25">
      <c r="A13979" t="s">
        <v>9871</v>
      </c>
    </row>
    <row r="13981" spans="1:1" x14ac:dyDescent="0.25">
      <c r="A13981" t="s">
        <v>9872</v>
      </c>
    </row>
    <row r="13983" spans="1:1" x14ac:dyDescent="0.25">
      <c r="A13983" t="s">
        <v>9873</v>
      </c>
    </row>
    <row r="13985" spans="1:1" x14ac:dyDescent="0.25">
      <c r="A13985" t="s">
        <v>9874</v>
      </c>
    </row>
    <row r="13987" spans="1:1" x14ac:dyDescent="0.25">
      <c r="A13987" t="s">
        <v>9875</v>
      </c>
    </row>
    <row r="13989" spans="1:1" x14ac:dyDescent="0.25">
      <c r="A13989" t="s">
        <v>9876</v>
      </c>
    </row>
    <row r="13991" spans="1:1" x14ac:dyDescent="0.25">
      <c r="A13991" t="s">
        <v>9877</v>
      </c>
    </row>
    <row r="13993" spans="1:1" x14ac:dyDescent="0.25">
      <c r="A13993" t="s">
        <v>9878</v>
      </c>
    </row>
    <row r="13995" spans="1:1" x14ac:dyDescent="0.25">
      <c r="A13995" t="s">
        <v>9879</v>
      </c>
    </row>
    <row r="13997" spans="1:1" x14ac:dyDescent="0.25">
      <c r="A13997" t="s">
        <v>9880</v>
      </c>
    </row>
    <row r="13999" spans="1:1" x14ac:dyDescent="0.25">
      <c r="A13999" t="s">
        <v>9881</v>
      </c>
    </row>
    <row r="14001" spans="1:1" x14ac:dyDescent="0.25">
      <c r="A14001" t="s">
        <v>9882</v>
      </c>
    </row>
    <row r="14003" spans="1:1" x14ac:dyDescent="0.25">
      <c r="A14003" t="s">
        <v>2578</v>
      </c>
    </row>
    <row r="14005" spans="1:1" x14ac:dyDescent="0.25">
      <c r="A14005" t="s">
        <v>9883</v>
      </c>
    </row>
    <row r="14007" spans="1:1" x14ac:dyDescent="0.25">
      <c r="A14007" t="s">
        <v>9884</v>
      </c>
    </row>
    <row r="14009" spans="1:1" x14ac:dyDescent="0.25">
      <c r="A14009" t="s">
        <v>9885</v>
      </c>
    </row>
    <row r="14011" spans="1:1" x14ac:dyDescent="0.25">
      <c r="A14011" t="s">
        <v>9886</v>
      </c>
    </row>
    <row r="14013" spans="1:1" x14ac:dyDescent="0.25">
      <c r="A14013" t="s">
        <v>9887</v>
      </c>
    </row>
    <row r="14015" spans="1:1" x14ac:dyDescent="0.25">
      <c r="A14015" t="s">
        <v>9888</v>
      </c>
    </row>
    <row r="14017" spans="1:1" x14ac:dyDescent="0.25">
      <c r="A14017" t="s">
        <v>9889</v>
      </c>
    </row>
    <row r="14019" spans="1:1" x14ac:dyDescent="0.25">
      <c r="A14019" t="s">
        <v>9890</v>
      </c>
    </row>
    <row r="14021" spans="1:1" x14ac:dyDescent="0.25">
      <c r="A14021" t="s">
        <v>2844</v>
      </c>
    </row>
    <row r="14023" spans="1:1" x14ac:dyDescent="0.25">
      <c r="A14023" t="s">
        <v>9891</v>
      </c>
    </row>
    <row r="14025" spans="1:1" x14ac:dyDescent="0.25">
      <c r="A14025" t="s">
        <v>9892</v>
      </c>
    </row>
    <row r="14027" spans="1:1" x14ac:dyDescent="0.25">
      <c r="A14027" t="s">
        <v>9893</v>
      </c>
    </row>
    <row r="14029" spans="1:1" x14ac:dyDescent="0.25">
      <c r="A14029" t="s">
        <v>9894</v>
      </c>
    </row>
    <row r="14031" spans="1:1" x14ac:dyDescent="0.25">
      <c r="A14031" t="s">
        <v>9895</v>
      </c>
    </row>
    <row r="14033" spans="1:1" x14ac:dyDescent="0.25">
      <c r="A14033" t="s">
        <v>9896</v>
      </c>
    </row>
    <row r="14035" spans="1:1" x14ac:dyDescent="0.25">
      <c r="A14035" t="s">
        <v>9897</v>
      </c>
    </row>
    <row r="14037" spans="1:1" x14ac:dyDescent="0.25">
      <c r="A14037" t="s">
        <v>9898</v>
      </c>
    </row>
    <row r="14039" spans="1:1" x14ac:dyDescent="0.25">
      <c r="A14039" t="s">
        <v>9899</v>
      </c>
    </row>
    <row r="14041" spans="1:1" x14ac:dyDescent="0.25">
      <c r="A14041" t="s">
        <v>9900</v>
      </c>
    </row>
    <row r="14043" spans="1:1" x14ac:dyDescent="0.25">
      <c r="A14043" t="s">
        <v>9901</v>
      </c>
    </row>
    <row r="14045" spans="1:1" x14ac:dyDescent="0.25">
      <c r="A14045" t="s">
        <v>9902</v>
      </c>
    </row>
    <row r="14047" spans="1:1" x14ac:dyDescent="0.25">
      <c r="A14047" t="s">
        <v>9903</v>
      </c>
    </row>
    <row r="14049" spans="1:7" x14ac:dyDescent="0.25">
      <c r="A14049" t="s">
        <v>9904</v>
      </c>
    </row>
    <row r="14051" spans="1:7" x14ac:dyDescent="0.25">
      <c r="A14051" t="s">
        <v>9905</v>
      </c>
    </row>
    <row r="14053" spans="1:7" x14ac:dyDescent="0.25">
      <c r="A14053" t="s">
        <v>9906</v>
      </c>
    </row>
    <row r="14055" spans="1:7" x14ac:dyDescent="0.25">
      <c r="A14055" t="s">
        <v>9907</v>
      </c>
      <c r="B14055" t="s">
        <v>9908</v>
      </c>
    </row>
    <row r="14057" spans="1:7" x14ac:dyDescent="0.25">
      <c r="A14057" t="s">
        <v>9909</v>
      </c>
    </row>
    <row r="14059" spans="1:7" x14ac:dyDescent="0.25">
      <c r="A14059" t="s">
        <v>9910</v>
      </c>
    </row>
    <row r="14060" spans="1:7" x14ac:dyDescent="0.25">
      <c r="A14060" t="s">
        <v>9911</v>
      </c>
    </row>
    <row r="14061" spans="1:7" x14ac:dyDescent="0.25">
      <c r="A14061" t="s">
        <v>9912</v>
      </c>
      <c r="B14061" t="s">
        <v>9913</v>
      </c>
      <c r="C14061" t="s">
        <v>9914</v>
      </c>
      <c r="D14061" t="s">
        <v>9915</v>
      </c>
      <c r="E14061" t="s">
        <v>9916</v>
      </c>
      <c r="F14061" t="s">
        <v>9917</v>
      </c>
      <c r="G14061" t="s">
        <v>9918</v>
      </c>
    </row>
    <row r="14062" spans="1:7" x14ac:dyDescent="0.25">
      <c r="A14062" t="s">
        <v>9919</v>
      </c>
    </row>
    <row r="14063" spans="1:7" x14ac:dyDescent="0.25">
      <c r="A14063" t="s">
        <v>9920</v>
      </c>
    </row>
    <row r="14065" spans="1:1" x14ac:dyDescent="0.25">
      <c r="A14065" t="s">
        <v>7350</v>
      </c>
    </row>
    <row r="14066" spans="1:1" x14ac:dyDescent="0.25">
      <c r="A14066" t="s">
        <v>7351</v>
      </c>
    </row>
    <row r="14067" spans="1:1" x14ac:dyDescent="0.25">
      <c r="A14067" t="s">
        <v>7352</v>
      </c>
    </row>
    <row r="14068" spans="1:1" x14ac:dyDescent="0.25">
      <c r="A14068" t="s">
        <v>7353</v>
      </c>
    </row>
    <row r="14069" spans="1:1" x14ac:dyDescent="0.25">
      <c r="A14069" t="s">
        <v>7354</v>
      </c>
    </row>
    <row r="14070" spans="1:1" x14ac:dyDescent="0.25">
      <c r="A14070" t="s">
        <v>7355</v>
      </c>
    </row>
    <row r="14071" spans="1:1" x14ac:dyDescent="0.25">
      <c r="A14071" t="s">
        <v>7356</v>
      </c>
    </row>
    <row r="14072" spans="1:1" x14ac:dyDescent="0.25">
      <c r="A14072" t="s">
        <v>7357</v>
      </c>
    </row>
    <row r="14073" spans="1:1" x14ac:dyDescent="0.25">
      <c r="A14073" t="s">
        <v>7358</v>
      </c>
    </row>
    <row r="14074" spans="1:1" x14ac:dyDescent="0.25">
      <c r="A14074" t="s">
        <v>7359</v>
      </c>
    </row>
    <row r="14075" spans="1:1" x14ac:dyDescent="0.25">
      <c r="A14075" t="s">
        <v>7360</v>
      </c>
    </row>
    <row r="14076" spans="1:1" x14ac:dyDescent="0.25">
      <c r="A14076" t="s">
        <v>7361</v>
      </c>
    </row>
    <row r="14077" spans="1:1" x14ac:dyDescent="0.25">
      <c r="A14077" t="s">
        <v>7362</v>
      </c>
    </row>
    <row r="14078" spans="1:1" x14ac:dyDescent="0.25">
      <c r="A14078" t="s">
        <v>7363</v>
      </c>
    </row>
    <row r="14079" spans="1:1" x14ac:dyDescent="0.25">
      <c r="A14079" t="s">
        <v>7364</v>
      </c>
    </row>
    <row r="14080" spans="1:1" x14ac:dyDescent="0.25">
      <c r="A14080" t="s">
        <v>7365</v>
      </c>
    </row>
    <row r="14081" spans="1:1" x14ac:dyDescent="0.25">
      <c r="A14081" t="s">
        <v>7366</v>
      </c>
    </row>
    <row r="14082" spans="1:1" x14ac:dyDescent="0.25">
      <c r="A14082" t="s">
        <v>7367</v>
      </c>
    </row>
    <row r="14083" spans="1:1" x14ac:dyDescent="0.25">
      <c r="A14083" t="s">
        <v>7368</v>
      </c>
    </row>
    <row r="14084" spans="1:1" x14ac:dyDescent="0.25">
      <c r="A14084" t="s">
        <v>7369</v>
      </c>
    </row>
    <row r="14085" spans="1:1" x14ac:dyDescent="0.25">
      <c r="A14085" t="s">
        <v>7370</v>
      </c>
    </row>
    <row r="14086" spans="1:1" x14ac:dyDescent="0.25">
      <c r="A14086" t="s">
        <v>7371</v>
      </c>
    </row>
    <row r="14087" spans="1:1" x14ac:dyDescent="0.25">
      <c r="A14087" t="s">
        <v>7372</v>
      </c>
    </row>
    <row r="14088" spans="1:1" x14ac:dyDescent="0.25">
      <c r="A14088" t="s">
        <v>7373</v>
      </c>
    </row>
    <row r="14089" spans="1:1" x14ac:dyDescent="0.25">
      <c r="A14089" t="s">
        <v>7374</v>
      </c>
    </row>
    <row r="14090" spans="1:1" x14ac:dyDescent="0.25">
      <c r="A14090" t="s">
        <v>7375</v>
      </c>
    </row>
    <row r="14091" spans="1:1" x14ac:dyDescent="0.25">
      <c r="A14091" t="s">
        <v>7376</v>
      </c>
    </row>
    <row r="14092" spans="1:1" x14ac:dyDescent="0.25">
      <c r="A14092" t="s">
        <v>7377</v>
      </c>
    </row>
    <row r="14093" spans="1:1" x14ac:dyDescent="0.25">
      <c r="A14093" t="s">
        <v>7378</v>
      </c>
    </row>
    <row r="14094" spans="1:1" x14ac:dyDescent="0.25">
      <c r="A14094" t="s">
        <v>7379</v>
      </c>
    </row>
    <row r="14095" spans="1:1" x14ac:dyDescent="0.25">
      <c r="A14095" t="s">
        <v>7380</v>
      </c>
    </row>
    <row r="14096" spans="1:1" x14ac:dyDescent="0.25">
      <c r="A14096" t="s">
        <v>7381</v>
      </c>
    </row>
    <row r="14097" spans="1:1" x14ac:dyDescent="0.25">
      <c r="A14097" t="s">
        <v>7382</v>
      </c>
    </row>
    <row r="14099" spans="1:1" x14ac:dyDescent="0.25">
      <c r="A14099" t="s">
        <v>7383</v>
      </c>
    </row>
    <row r="14100" spans="1:1" x14ac:dyDescent="0.25">
      <c r="A14100" t="s">
        <v>7384</v>
      </c>
    </row>
    <row r="14101" spans="1:1" x14ac:dyDescent="0.25">
      <c r="A14101" t="s">
        <v>9921</v>
      </c>
    </row>
    <row r="14103" spans="1:1" x14ac:dyDescent="0.25">
      <c r="A14103" t="s">
        <v>9922</v>
      </c>
    </row>
    <row r="14105" spans="1:1" x14ac:dyDescent="0.25">
      <c r="A14105" t="s">
        <v>5403</v>
      </c>
    </row>
    <row r="14106" spans="1:1" x14ac:dyDescent="0.25">
      <c r="A14106" t="s">
        <v>9923</v>
      </c>
    </row>
    <row r="14107" spans="1:1" x14ac:dyDescent="0.25">
      <c r="A14107" t="s">
        <v>9924</v>
      </c>
    </row>
    <row r="14108" spans="1:1" x14ac:dyDescent="0.25">
      <c r="A14108" t="s">
        <v>9925</v>
      </c>
    </row>
    <row r="14109" spans="1:1" x14ac:dyDescent="0.25">
      <c r="A14109" t="s">
        <v>6466</v>
      </c>
    </row>
    <row r="14110" spans="1:1" x14ac:dyDescent="0.25">
      <c r="A14110" t="s">
        <v>9926</v>
      </c>
    </row>
    <row r="14111" spans="1:1" x14ac:dyDescent="0.25">
      <c r="A14111" t="s">
        <v>9927</v>
      </c>
    </row>
    <row r="14112" spans="1:1" x14ac:dyDescent="0.25">
      <c r="A14112" t="s">
        <v>9928</v>
      </c>
    </row>
    <row r="14113" spans="1:1" x14ac:dyDescent="0.25">
      <c r="A14113" t="s">
        <v>9929</v>
      </c>
    </row>
    <row r="14114" spans="1:1" x14ac:dyDescent="0.25">
      <c r="A14114" t="s">
        <v>9930</v>
      </c>
    </row>
    <row r="14115" spans="1:1" x14ac:dyDescent="0.25">
      <c r="A14115" t="s">
        <v>6471</v>
      </c>
    </row>
    <row r="14116" spans="1:1" x14ac:dyDescent="0.25">
      <c r="A14116" t="s">
        <v>9931</v>
      </c>
    </row>
    <row r="14117" spans="1:1" x14ac:dyDescent="0.25">
      <c r="A14117" t="s">
        <v>6473</v>
      </c>
    </row>
    <row r="14118" spans="1:1" x14ac:dyDescent="0.25">
      <c r="A14118" t="s">
        <v>6474</v>
      </c>
    </row>
    <row r="14120" spans="1:1" x14ac:dyDescent="0.25">
      <c r="A14120" t="s">
        <v>6477</v>
      </c>
    </row>
    <row r="14122" spans="1:1" x14ac:dyDescent="0.25">
      <c r="A14122" t="s">
        <v>6478</v>
      </c>
    </row>
    <row r="14123" spans="1:1" x14ac:dyDescent="0.25">
      <c r="A14123" t="s">
        <v>9932</v>
      </c>
    </row>
    <row r="14124" spans="1:1" x14ac:dyDescent="0.25">
      <c r="A14124" t="s">
        <v>9933</v>
      </c>
    </row>
    <row r="14125" spans="1:1" x14ac:dyDescent="0.25">
      <c r="A14125" t="s">
        <v>7386</v>
      </c>
    </row>
    <row r="14126" spans="1:1" x14ac:dyDescent="0.25">
      <c r="A14126" t="s">
        <v>7387</v>
      </c>
    </row>
    <row r="14127" spans="1:1" x14ac:dyDescent="0.25">
      <c r="A14127" t="s">
        <v>7388</v>
      </c>
    </row>
    <row r="14128" spans="1:1" x14ac:dyDescent="0.25">
      <c r="A14128" t="s">
        <v>7389</v>
      </c>
    </row>
    <row r="14129" spans="1:1" x14ac:dyDescent="0.25">
      <c r="A14129" t="s">
        <v>7390</v>
      </c>
    </row>
    <row r="14130" spans="1:1" x14ac:dyDescent="0.25">
      <c r="A14130" t="s">
        <v>7391</v>
      </c>
    </row>
    <row r="14131" spans="1:1" x14ac:dyDescent="0.25">
      <c r="A14131" t="s">
        <v>7392</v>
      </c>
    </row>
    <row r="14132" spans="1:1" x14ac:dyDescent="0.25">
      <c r="A14132" t="s">
        <v>7393</v>
      </c>
    </row>
    <row r="14133" spans="1:1" x14ac:dyDescent="0.25">
      <c r="A14133" t="s">
        <v>7394</v>
      </c>
    </row>
    <row r="14134" spans="1:1" x14ac:dyDescent="0.25">
      <c r="A14134" t="s">
        <v>7395</v>
      </c>
    </row>
    <row r="14135" spans="1:1" x14ac:dyDescent="0.25">
      <c r="A14135" t="s">
        <v>2810</v>
      </c>
    </row>
    <row r="14136" spans="1:1" x14ac:dyDescent="0.25">
      <c r="A14136" t="s">
        <v>7396</v>
      </c>
    </row>
    <row r="14138" spans="1:1" x14ac:dyDescent="0.25">
      <c r="A14138" t="s">
        <v>7397</v>
      </c>
    </row>
    <row r="14139" spans="1:1" x14ac:dyDescent="0.25">
      <c r="A14139" t="s">
        <v>7398</v>
      </c>
    </row>
    <row r="14140" spans="1:1" x14ac:dyDescent="0.25">
      <c r="A14140" t="s">
        <v>7399</v>
      </c>
    </row>
    <row r="14141" spans="1:1" x14ac:dyDescent="0.25">
      <c r="A14141" t="s">
        <v>7400</v>
      </c>
    </row>
    <row r="14142" spans="1:1" x14ac:dyDescent="0.25">
      <c r="A14142" t="s">
        <v>7401</v>
      </c>
    </row>
    <row r="14143" spans="1:1" x14ac:dyDescent="0.25">
      <c r="A14143" t="s">
        <v>7402</v>
      </c>
    </row>
    <row r="14144" spans="1:1" x14ac:dyDescent="0.25">
      <c r="A14144" t="s">
        <v>7403</v>
      </c>
    </row>
    <row r="14145" spans="1:1" x14ac:dyDescent="0.25">
      <c r="A14145" t="s">
        <v>7404</v>
      </c>
    </row>
    <row r="14146" spans="1:1" x14ac:dyDescent="0.25">
      <c r="A14146" t="s">
        <v>7405</v>
      </c>
    </row>
    <row r="14147" spans="1:1" x14ac:dyDescent="0.25">
      <c r="A14147" t="s">
        <v>7406</v>
      </c>
    </row>
    <row r="14148" spans="1:1" x14ac:dyDescent="0.25">
      <c r="A14148" t="s">
        <v>7407</v>
      </c>
    </row>
    <row r="14149" spans="1:1" x14ac:dyDescent="0.25">
      <c r="A14149" t="s">
        <v>7408</v>
      </c>
    </row>
    <row r="14150" spans="1:1" x14ac:dyDescent="0.25">
      <c r="A14150" t="s">
        <v>7409</v>
      </c>
    </row>
    <row r="14151" spans="1:1" x14ac:dyDescent="0.25">
      <c r="A14151" t="s">
        <v>7410</v>
      </c>
    </row>
    <row r="14152" spans="1:1" x14ac:dyDescent="0.25">
      <c r="A14152" t="s">
        <v>7411</v>
      </c>
    </row>
    <row r="14153" spans="1:1" x14ac:dyDescent="0.25">
      <c r="A14153" t="s">
        <v>7412</v>
      </c>
    </row>
    <row r="14154" spans="1:1" x14ac:dyDescent="0.25">
      <c r="A14154" t="s">
        <v>7413</v>
      </c>
    </row>
    <row r="14155" spans="1:1" x14ac:dyDescent="0.25">
      <c r="A14155" t="s">
        <v>7414</v>
      </c>
    </row>
    <row r="14156" spans="1:1" x14ac:dyDescent="0.25">
      <c r="A14156" t="s">
        <v>7415</v>
      </c>
    </row>
    <row r="14157" spans="1:1" x14ac:dyDescent="0.25">
      <c r="A14157" t="s">
        <v>7416</v>
      </c>
    </row>
    <row r="14158" spans="1:1" x14ac:dyDescent="0.25">
      <c r="A14158" t="s">
        <v>7417</v>
      </c>
    </row>
    <row r="14159" spans="1:1" x14ac:dyDescent="0.25">
      <c r="A14159" t="s">
        <v>7418</v>
      </c>
    </row>
    <row r="14160" spans="1:1" x14ac:dyDescent="0.25">
      <c r="A14160" t="s">
        <v>7419</v>
      </c>
    </row>
    <row r="14161" spans="1:1" x14ac:dyDescent="0.25">
      <c r="A14161" t="s">
        <v>7420</v>
      </c>
    </row>
    <row r="14162" spans="1:1" x14ac:dyDescent="0.25">
      <c r="A14162" t="s">
        <v>7421</v>
      </c>
    </row>
    <row r="14163" spans="1:1" x14ac:dyDescent="0.25">
      <c r="A14163" t="s">
        <v>7422</v>
      </c>
    </row>
    <row r="14164" spans="1:1" x14ac:dyDescent="0.25">
      <c r="A14164" t="s">
        <v>7423</v>
      </c>
    </row>
    <row r="14165" spans="1:1" x14ac:dyDescent="0.25">
      <c r="A14165" t="s">
        <v>7424</v>
      </c>
    </row>
    <row r="14166" spans="1:1" x14ac:dyDescent="0.25">
      <c r="A14166" t="s">
        <v>7425</v>
      </c>
    </row>
    <row r="14167" spans="1:1" x14ac:dyDescent="0.25">
      <c r="A14167" t="s">
        <v>7426</v>
      </c>
    </row>
    <row r="14168" spans="1:1" x14ac:dyDescent="0.25">
      <c r="A14168" t="s">
        <v>7427</v>
      </c>
    </row>
    <row r="14169" spans="1:1" x14ac:dyDescent="0.25">
      <c r="A14169" t="s">
        <v>7428</v>
      </c>
    </row>
    <row r="14170" spans="1:1" x14ac:dyDescent="0.25">
      <c r="A14170" t="s">
        <v>3270</v>
      </c>
    </row>
    <row r="14171" spans="1:1" x14ac:dyDescent="0.25">
      <c r="A14171" t="s">
        <v>7429</v>
      </c>
    </row>
    <row r="14173" spans="1:1" x14ac:dyDescent="0.25">
      <c r="A14173" t="s">
        <v>7430</v>
      </c>
    </row>
    <row r="14174" spans="1:1" x14ac:dyDescent="0.25">
      <c r="A14174" t="s">
        <v>7431</v>
      </c>
    </row>
    <row r="14175" spans="1:1" x14ac:dyDescent="0.25">
      <c r="A14175" t="s">
        <v>7432</v>
      </c>
    </row>
    <row r="14176" spans="1:1" x14ac:dyDescent="0.25">
      <c r="A14176" t="s">
        <v>2319</v>
      </c>
    </row>
    <row r="14177" spans="1:1" x14ac:dyDescent="0.25">
      <c r="A14177" t="s">
        <v>7433</v>
      </c>
    </row>
    <row r="14179" spans="1:1" x14ac:dyDescent="0.25">
      <c r="A14179" t="s">
        <v>7434</v>
      </c>
    </row>
    <row r="14180" spans="1:1" x14ac:dyDescent="0.25">
      <c r="A14180" t="s">
        <v>7435</v>
      </c>
    </row>
    <row r="14181" spans="1:1" x14ac:dyDescent="0.25">
      <c r="A14181" t="s">
        <v>9934</v>
      </c>
    </row>
    <row r="14184" spans="1:1" x14ac:dyDescent="0.25">
      <c r="A14184" t="s">
        <v>9935</v>
      </c>
    </row>
    <row r="14186" spans="1:1" x14ac:dyDescent="0.25">
      <c r="A14186" t="s">
        <v>9936</v>
      </c>
    </row>
    <row r="14188" spans="1:1" x14ac:dyDescent="0.25">
      <c r="A14188" t="s">
        <v>1868</v>
      </c>
    </row>
    <row r="14189" spans="1:1" x14ac:dyDescent="0.25">
      <c r="A14189" t="s">
        <v>9937</v>
      </c>
    </row>
    <row r="14190" spans="1:1" x14ac:dyDescent="0.25">
      <c r="A14190" t="s">
        <v>9938</v>
      </c>
    </row>
    <row r="14191" spans="1:1" x14ac:dyDescent="0.25">
      <c r="A14191" t="s">
        <v>9939</v>
      </c>
    </row>
    <row r="14192" spans="1:1" x14ac:dyDescent="0.25">
      <c r="A14192" t="s">
        <v>9940</v>
      </c>
    </row>
    <row r="14193" spans="1:1" x14ac:dyDescent="0.25">
      <c r="A14193" t="s">
        <v>9941</v>
      </c>
    </row>
    <row r="14194" spans="1:1" x14ac:dyDescent="0.25">
      <c r="A14194" t="s">
        <v>9942</v>
      </c>
    </row>
    <row r="14195" spans="1:1" x14ac:dyDescent="0.25">
      <c r="A14195" t="s">
        <v>9943</v>
      </c>
    </row>
    <row r="14196" spans="1:1" x14ac:dyDescent="0.25">
      <c r="A14196" t="s">
        <v>9944</v>
      </c>
    </row>
    <row r="14197" spans="1:1" x14ac:dyDescent="0.25">
      <c r="A14197" t="s">
        <v>9945</v>
      </c>
    </row>
    <row r="14198" spans="1:1" x14ac:dyDescent="0.25">
      <c r="A14198" t="s">
        <v>9946</v>
      </c>
    </row>
    <row r="14199" spans="1:1" x14ac:dyDescent="0.25">
      <c r="A14199" t="s">
        <v>3345</v>
      </c>
    </row>
    <row r="14200" spans="1:1" x14ac:dyDescent="0.25">
      <c r="A14200" t="s">
        <v>9947</v>
      </c>
    </row>
    <row r="14201" spans="1:1" x14ac:dyDescent="0.25">
      <c r="A14201" t="s">
        <v>9948</v>
      </c>
    </row>
    <row r="14202" spans="1:1" x14ac:dyDescent="0.25">
      <c r="A14202" t="s">
        <v>9949</v>
      </c>
    </row>
    <row r="14203" spans="1:1" x14ac:dyDescent="0.25">
      <c r="A14203" t="s">
        <v>9950</v>
      </c>
    </row>
    <row r="14204" spans="1:1" x14ac:dyDescent="0.25">
      <c r="A14204" t="s">
        <v>9951</v>
      </c>
    </row>
    <row r="14205" spans="1:1" x14ac:dyDescent="0.25">
      <c r="A14205" t="s">
        <v>9952</v>
      </c>
    </row>
    <row r="14206" spans="1:1" x14ac:dyDescent="0.25">
      <c r="A14206" t="s">
        <v>9953</v>
      </c>
    </row>
    <row r="14207" spans="1:1" x14ac:dyDescent="0.25">
      <c r="A14207" t="s">
        <v>5959</v>
      </c>
    </row>
    <row r="14208" spans="1:1" x14ac:dyDescent="0.25">
      <c r="A14208" t="s">
        <v>9954</v>
      </c>
    </row>
    <row r="14209" spans="1:1" x14ac:dyDescent="0.25">
      <c r="A14209" t="s">
        <v>9955</v>
      </c>
    </row>
    <row r="14210" spans="1:1" x14ac:dyDescent="0.25">
      <c r="A14210" t="s">
        <v>9956</v>
      </c>
    </row>
    <row r="14211" spans="1:1" x14ac:dyDescent="0.25">
      <c r="A14211" t="s">
        <v>9957</v>
      </c>
    </row>
    <row r="14212" spans="1:1" x14ac:dyDescent="0.25">
      <c r="A14212" t="s">
        <v>9958</v>
      </c>
    </row>
    <row r="14213" spans="1:1" x14ac:dyDescent="0.25">
      <c r="A14213" t="s">
        <v>9959</v>
      </c>
    </row>
    <row r="14215" spans="1:1" x14ac:dyDescent="0.25">
      <c r="A14215" t="s">
        <v>9960</v>
      </c>
    </row>
    <row r="14217" spans="1:1" x14ac:dyDescent="0.25">
      <c r="A14217" t="s">
        <v>9961</v>
      </c>
    </row>
    <row r="14218" spans="1:1" x14ac:dyDescent="0.25">
      <c r="A14218" t="s">
        <v>9962</v>
      </c>
    </row>
    <row r="14220" spans="1:1" x14ac:dyDescent="0.25">
      <c r="A14220" t="s">
        <v>9963</v>
      </c>
    </row>
    <row r="14222" spans="1:1" x14ac:dyDescent="0.25">
      <c r="A14222" t="s">
        <v>9964</v>
      </c>
    </row>
    <row r="14224" spans="1:1" x14ac:dyDescent="0.25">
      <c r="A14224" t="s">
        <v>9965</v>
      </c>
    </row>
    <row r="14226" spans="1:1" x14ac:dyDescent="0.25">
      <c r="A14226" t="s">
        <v>9966</v>
      </c>
    </row>
    <row r="14227" spans="1:1" x14ac:dyDescent="0.25">
      <c r="A14227" t="s">
        <v>9967</v>
      </c>
    </row>
    <row r="14228" spans="1:1" x14ac:dyDescent="0.25">
      <c r="A14228" t="s">
        <v>9968</v>
      </c>
    </row>
    <row r="14230" spans="1:1" x14ac:dyDescent="0.25">
      <c r="A14230" t="s">
        <v>7437</v>
      </c>
    </row>
    <row r="14232" spans="1:1" x14ac:dyDescent="0.25">
      <c r="A14232" t="s">
        <v>7438</v>
      </c>
    </row>
    <row r="14233" spans="1:1" x14ac:dyDescent="0.25">
      <c r="A14233" t="s">
        <v>7439</v>
      </c>
    </row>
    <row r="14234" spans="1:1" x14ac:dyDescent="0.25">
      <c r="A14234" t="s">
        <v>7440</v>
      </c>
    </row>
    <row r="14235" spans="1:1" x14ac:dyDescent="0.25">
      <c r="A14235" t="s">
        <v>7441</v>
      </c>
    </row>
    <row r="14236" spans="1:1" x14ac:dyDescent="0.25">
      <c r="A14236" t="s">
        <v>7442</v>
      </c>
    </row>
    <row r="14237" spans="1:1" x14ac:dyDescent="0.25">
      <c r="A14237" t="s">
        <v>7443</v>
      </c>
    </row>
    <row r="14238" spans="1:1" x14ac:dyDescent="0.25">
      <c r="A14238" t="s">
        <v>7444</v>
      </c>
    </row>
    <row r="14239" spans="1:1" x14ac:dyDescent="0.25">
      <c r="A14239" t="s">
        <v>7445</v>
      </c>
    </row>
    <row r="14240" spans="1:1" x14ac:dyDescent="0.25">
      <c r="A14240" t="s">
        <v>7446</v>
      </c>
    </row>
    <row r="14242" spans="1:1" x14ac:dyDescent="0.25">
      <c r="A14242" t="s">
        <v>7447</v>
      </c>
    </row>
    <row r="14243" spans="1:1" x14ac:dyDescent="0.25">
      <c r="A14243" t="s">
        <v>7448</v>
      </c>
    </row>
    <row r="14244" spans="1:1" x14ac:dyDescent="0.25">
      <c r="A14244" t="s">
        <v>7449</v>
      </c>
    </row>
    <row r="14245" spans="1:1" x14ac:dyDescent="0.25">
      <c r="A14245" t="s">
        <v>7450</v>
      </c>
    </row>
    <row r="14246" spans="1:1" x14ac:dyDescent="0.25">
      <c r="A14246" t="s">
        <v>7451</v>
      </c>
    </row>
    <row r="14247" spans="1:1" x14ac:dyDescent="0.25">
      <c r="A14247" t="s">
        <v>7452</v>
      </c>
    </row>
    <row r="14248" spans="1:1" x14ac:dyDescent="0.25">
      <c r="A14248" t="s">
        <v>7453</v>
      </c>
    </row>
    <row r="14249" spans="1:1" x14ac:dyDescent="0.25">
      <c r="A14249" t="s">
        <v>7454</v>
      </c>
    </row>
    <row r="14250" spans="1:1" x14ac:dyDescent="0.25">
      <c r="A14250" t="s">
        <v>7455</v>
      </c>
    </row>
    <row r="14251" spans="1:1" x14ac:dyDescent="0.25">
      <c r="A14251" t="s">
        <v>7456</v>
      </c>
    </row>
    <row r="14252" spans="1:1" x14ac:dyDescent="0.25">
      <c r="A14252" t="s">
        <v>9969</v>
      </c>
    </row>
    <row r="14254" spans="1:1" x14ac:dyDescent="0.25">
      <c r="A14254" t="s">
        <v>9970</v>
      </c>
    </row>
    <row r="14256" spans="1:1" x14ac:dyDescent="0.25">
      <c r="A14256" t="s">
        <v>9971</v>
      </c>
    </row>
    <row r="14258" spans="1:2" x14ac:dyDescent="0.25">
      <c r="A14258" t="s">
        <v>4919</v>
      </c>
    </row>
    <row r="14259" spans="1:2" x14ac:dyDescent="0.25">
      <c r="A14259" t="s">
        <v>9972</v>
      </c>
    </row>
    <row r="14260" spans="1:2" x14ac:dyDescent="0.25">
      <c r="A14260" t="s">
        <v>9973</v>
      </c>
    </row>
    <row r="14261" spans="1:2" x14ac:dyDescent="0.25">
      <c r="A14261" t="s">
        <v>9974</v>
      </c>
    </row>
    <row r="14262" spans="1:2" x14ac:dyDescent="0.25">
      <c r="A14262" t="s">
        <v>9975</v>
      </c>
    </row>
    <row r="14263" spans="1:2" x14ac:dyDescent="0.25">
      <c r="A14263" t="s">
        <v>9976</v>
      </c>
    </row>
    <row r="14264" spans="1:2" x14ac:dyDescent="0.25">
      <c r="A14264" t="s">
        <v>9977</v>
      </c>
    </row>
    <row r="14265" spans="1:2" x14ac:dyDescent="0.25">
      <c r="A14265" t="s">
        <v>9978</v>
      </c>
    </row>
    <row r="14266" spans="1:2" x14ac:dyDescent="0.25">
      <c r="A14266" t="s">
        <v>9979</v>
      </c>
    </row>
    <row r="14267" spans="1:2" x14ac:dyDescent="0.25">
      <c r="A14267" t="s">
        <v>9980</v>
      </c>
    </row>
    <row r="14268" spans="1:2" x14ac:dyDescent="0.25">
      <c r="A14268" t="s">
        <v>9981</v>
      </c>
    </row>
    <row r="14269" spans="1:2" x14ac:dyDescent="0.25">
      <c r="A14269" t="s">
        <v>9982</v>
      </c>
    </row>
    <row r="14270" spans="1:2" x14ac:dyDescent="0.25">
      <c r="A14270" t="s">
        <v>9983</v>
      </c>
    </row>
    <row r="14271" spans="1:2" x14ac:dyDescent="0.25">
      <c r="A14271" t="s">
        <v>9984</v>
      </c>
      <c r="B14271" t="s">
        <v>5879</v>
      </c>
    </row>
    <row r="14272" spans="1:2" x14ac:dyDescent="0.25">
      <c r="A14272" t="s">
        <v>9985</v>
      </c>
    </row>
    <row r="14273" spans="1:1" x14ac:dyDescent="0.25">
      <c r="A14273" t="s">
        <v>9986</v>
      </c>
    </row>
    <row r="14274" spans="1:1" x14ac:dyDescent="0.25">
      <c r="A14274" t="s">
        <v>9987</v>
      </c>
    </row>
    <row r="14275" spans="1:1" x14ac:dyDescent="0.25">
      <c r="A14275" t="s">
        <v>9988</v>
      </c>
    </row>
    <row r="14276" spans="1:1" x14ac:dyDescent="0.25">
      <c r="A14276" t="s">
        <v>9989</v>
      </c>
    </row>
    <row r="14277" spans="1:1" x14ac:dyDescent="0.25">
      <c r="A14277" t="s">
        <v>9990</v>
      </c>
    </row>
    <row r="14278" spans="1:1" x14ac:dyDescent="0.25">
      <c r="A14278" t="s">
        <v>9991</v>
      </c>
    </row>
    <row r="14279" spans="1:1" x14ac:dyDescent="0.25">
      <c r="A14279" t="s">
        <v>9992</v>
      </c>
    </row>
    <row r="14280" spans="1:1" x14ac:dyDescent="0.25">
      <c r="A14280" t="s">
        <v>9993</v>
      </c>
    </row>
    <row r="14281" spans="1:1" x14ac:dyDescent="0.25">
      <c r="A14281" t="s">
        <v>9994</v>
      </c>
    </row>
    <row r="14283" spans="1:1" x14ac:dyDescent="0.25">
      <c r="A14283" t="s">
        <v>9995</v>
      </c>
    </row>
    <row r="14284" spans="1:1" x14ac:dyDescent="0.25">
      <c r="A14284" t="s">
        <v>9996</v>
      </c>
    </row>
    <row r="14285" spans="1:1" x14ac:dyDescent="0.25">
      <c r="A14285" t="s">
        <v>9997</v>
      </c>
    </row>
    <row r="14286" spans="1:1" x14ac:dyDescent="0.25">
      <c r="A14286" t="s">
        <v>746</v>
      </c>
    </row>
    <row r="14289" spans="1:1" x14ac:dyDescent="0.25">
      <c r="A14289" t="s">
        <v>9998</v>
      </c>
    </row>
    <row r="14291" spans="1:1" x14ac:dyDescent="0.25">
      <c r="A14291" t="s">
        <v>9999</v>
      </c>
    </row>
    <row r="14294" spans="1:1" x14ac:dyDescent="0.25">
      <c r="A14294" t="s">
        <v>10000</v>
      </c>
    </row>
    <row r="14296" spans="1:1" x14ac:dyDescent="0.25">
      <c r="A14296" t="s">
        <v>3831</v>
      </c>
    </row>
    <row r="14298" spans="1:1" x14ac:dyDescent="0.25">
      <c r="A14298" t="s">
        <v>10001</v>
      </c>
    </row>
    <row r="14301" spans="1:1" x14ac:dyDescent="0.25">
      <c r="A14301" t="s">
        <v>10002</v>
      </c>
    </row>
    <row r="14304" spans="1:1" x14ac:dyDescent="0.25">
      <c r="A14304" t="s">
        <v>10003</v>
      </c>
    </row>
    <row r="14306" spans="1:2" x14ac:dyDescent="0.25">
      <c r="A14306" t="s">
        <v>10004</v>
      </c>
    </row>
    <row r="14308" spans="1:2" x14ac:dyDescent="0.25">
      <c r="A14308" t="s">
        <v>10005</v>
      </c>
    </row>
    <row r="14310" spans="1:2" x14ac:dyDescent="0.25">
      <c r="A14310" t="s">
        <v>10006</v>
      </c>
    </row>
    <row r="14312" spans="1:2" x14ac:dyDescent="0.25">
      <c r="A14312" t="s">
        <v>10007</v>
      </c>
    </row>
    <row r="14314" spans="1:2" x14ac:dyDescent="0.25">
      <c r="A14314" t="s">
        <v>2855</v>
      </c>
    </row>
    <row r="14315" spans="1:2" x14ac:dyDescent="0.25">
      <c r="A14315" t="s">
        <v>10008</v>
      </c>
      <c r="B14315" t="s">
        <v>10009</v>
      </c>
    </row>
    <row r="14316" spans="1:2" x14ac:dyDescent="0.25">
      <c r="A14316" t="s">
        <v>10010</v>
      </c>
    </row>
    <row r="14317" spans="1:2" x14ac:dyDescent="0.25">
      <c r="A14317" t="s">
        <v>10011</v>
      </c>
    </row>
    <row r="14318" spans="1:2" x14ac:dyDescent="0.25">
      <c r="A14318" t="s">
        <v>10012</v>
      </c>
    </row>
    <row r="14319" spans="1:2" x14ac:dyDescent="0.25">
      <c r="A14319" t="s">
        <v>10013</v>
      </c>
    </row>
    <row r="14320" spans="1:2" x14ac:dyDescent="0.25">
      <c r="A14320" t="s">
        <v>10014</v>
      </c>
    </row>
    <row r="14321" spans="1:1" x14ac:dyDescent="0.25">
      <c r="A14321" t="s">
        <v>10015</v>
      </c>
    </row>
    <row r="14322" spans="1:1" x14ac:dyDescent="0.25">
      <c r="A14322" t="s">
        <v>10016</v>
      </c>
    </row>
    <row r="14323" spans="1:1" x14ac:dyDescent="0.25">
      <c r="A14323" t="s">
        <v>10017</v>
      </c>
    </row>
    <row r="14324" spans="1:1" x14ac:dyDescent="0.25">
      <c r="A14324" t="s">
        <v>10018</v>
      </c>
    </row>
    <row r="14325" spans="1:1" x14ac:dyDescent="0.25">
      <c r="A14325" t="s">
        <v>10019</v>
      </c>
    </row>
    <row r="14326" spans="1:1" x14ac:dyDescent="0.25">
      <c r="A14326" t="s">
        <v>10020</v>
      </c>
    </row>
    <row r="14327" spans="1:1" x14ac:dyDescent="0.25">
      <c r="A14327" t="s">
        <v>10021</v>
      </c>
    </row>
    <row r="14328" spans="1:1" x14ac:dyDescent="0.25">
      <c r="A14328" t="s">
        <v>10022</v>
      </c>
    </row>
    <row r="14329" spans="1:1" x14ac:dyDescent="0.25">
      <c r="A14329" t="s">
        <v>10023</v>
      </c>
    </row>
    <row r="14330" spans="1:1" x14ac:dyDescent="0.25">
      <c r="A14330" t="s">
        <v>10024</v>
      </c>
    </row>
    <row r="14331" spans="1:1" x14ac:dyDescent="0.25">
      <c r="A14331" t="s">
        <v>10025</v>
      </c>
    </row>
    <row r="14332" spans="1:1" x14ac:dyDescent="0.25">
      <c r="A14332" t="s">
        <v>10026</v>
      </c>
    </row>
    <row r="14333" spans="1:1" x14ac:dyDescent="0.25">
      <c r="A14333" t="s">
        <v>10027</v>
      </c>
    </row>
    <row r="14334" spans="1:1" x14ac:dyDescent="0.25">
      <c r="A14334" t="s">
        <v>10028</v>
      </c>
    </row>
    <row r="14335" spans="1:1" x14ac:dyDescent="0.25">
      <c r="A14335" t="s">
        <v>10029</v>
      </c>
    </row>
    <row r="14336" spans="1:1" x14ac:dyDescent="0.25">
      <c r="A14336" t="s">
        <v>10030</v>
      </c>
    </row>
    <row r="14337" spans="1:2" x14ac:dyDescent="0.25">
      <c r="A14337" t="s">
        <v>10031</v>
      </c>
    </row>
    <row r="14338" spans="1:2" x14ac:dyDescent="0.25">
      <c r="A14338" t="s">
        <v>10032</v>
      </c>
    </row>
    <row r="14339" spans="1:2" x14ac:dyDescent="0.25">
      <c r="A14339" t="s">
        <v>10033</v>
      </c>
    </row>
    <row r="14340" spans="1:2" x14ac:dyDescent="0.25">
      <c r="A14340" t="s">
        <v>10034</v>
      </c>
    </row>
    <row r="14341" spans="1:2" x14ac:dyDescent="0.25">
      <c r="A14341" t="s">
        <v>10035</v>
      </c>
      <c r="B14341" t="s">
        <v>10036</v>
      </c>
    </row>
    <row r="14342" spans="1:2" x14ac:dyDescent="0.25">
      <c r="A14342" t="s">
        <v>10037</v>
      </c>
    </row>
    <row r="14343" spans="1:2" x14ac:dyDescent="0.25">
      <c r="A14343" t="s">
        <v>10038</v>
      </c>
    </row>
    <row r="14344" spans="1:2" x14ac:dyDescent="0.25">
      <c r="A14344" t="s">
        <v>10039</v>
      </c>
    </row>
    <row r="14345" spans="1:2" x14ac:dyDescent="0.25">
      <c r="A14345" t="s">
        <v>10040</v>
      </c>
    </row>
    <row r="14346" spans="1:2" x14ac:dyDescent="0.25">
      <c r="A14346" t="s">
        <v>10041</v>
      </c>
    </row>
    <row r="14347" spans="1:2" x14ac:dyDescent="0.25">
      <c r="A14347" t="s">
        <v>10042</v>
      </c>
    </row>
    <row r="14348" spans="1:2" x14ac:dyDescent="0.25">
      <c r="A14348" t="s">
        <v>10043</v>
      </c>
    </row>
    <row r="14349" spans="1:2" x14ac:dyDescent="0.25">
      <c r="A14349" t="s">
        <v>10044</v>
      </c>
    </row>
    <row r="14350" spans="1:2" x14ac:dyDescent="0.25">
      <c r="A14350" t="s">
        <v>10045</v>
      </c>
    </row>
    <row r="14351" spans="1:2" x14ac:dyDescent="0.25">
      <c r="A14351" t="s">
        <v>10046</v>
      </c>
    </row>
    <row r="14352" spans="1:2" x14ac:dyDescent="0.25">
      <c r="A14352" t="s">
        <v>10047</v>
      </c>
    </row>
    <row r="14353" spans="1:2" x14ac:dyDescent="0.25">
      <c r="A14353" t="s">
        <v>10048</v>
      </c>
    </row>
    <row r="14354" spans="1:2" x14ac:dyDescent="0.25">
      <c r="A14354" t="s">
        <v>10049</v>
      </c>
    </row>
    <row r="14355" spans="1:2" x14ac:dyDescent="0.25">
      <c r="A14355" t="s">
        <v>10050</v>
      </c>
    </row>
    <row r="14356" spans="1:2" x14ac:dyDescent="0.25">
      <c r="A14356" t="s">
        <v>10051</v>
      </c>
    </row>
    <row r="14357" spans="1:2" x14ac:dyDescent="0.25">
      <c r="A14357" t="s">
        <v>10052</v>
      </c>
    </row>
    <row r="14358" spans="1:2" x14ac:dyDescent="0.25">
      <c r="A14358" t="s">
        <v>10053</v>
      </c>
      <c r="B14358" t="s">
        <v>10054</v>
      </c>
    </row>
    <row r="14359" spans="1:2" x14ac:dyDescent="0.25">
      <c r="A14359" t="s">
        <v>10055</v>
      </c>
    </row>
    <row r="14360" spans="1:2" x14ac:dyDescent="0.25">
      <c r="A14360" t="s">
        <v>8185</v>
      </c>
    </row>
    <row r="14361" spans="1:2" x14ac:dyDescent="0.25">
      <c r="A14361" t="s">
        <v>10056</v>
      </c>
    </row>
    <row r="14362" spans="1:2" x14ac:dyDescent="0.25">
      <c r="A14362" t="s">
        <v>10057</v>
      </c>
      <c r="B14362" t="s">
        <v>10058</v>
      </c>
    </row>
    <row r="14363" spans="1:2" x14ac:dyDescent="0.25">
      <c r="A14363" t="s">
        <v>10059</v>
      </c>
    </row>
    <row r="14364" spans="1:2" x14ac:dyDescent="0.25">
      <c r="A14364" t="s">
        <v>10060</v>
      </c>
    </row>
    <row r="14365" spans="1:2" x14ac:dyDescent="0.25">
      <c r="A14365" t="s">
        <v>10061</v>
      </c>
    </row>
    <row r="14368" spans="1:2" x14ac:dyDescent="0.25">
      <c r="A14368" t="s">
        <v>10062</v>
      </c>
    </row>
    <row r="14370" spans="1:1" x14ac:dyDescent="0.25">
      <c r="A14370" t="s">
        <v>8994</v>
      </c>
    </row>
    <row r="14372" spans="1:1" x14ac:dyDescent="0.25">
      <c r="A14372" t="s">
        <v>8995</v>
      </c>
    </row>
    <row r="14374" spans="1:1" x14ac:dyDescent="0.25">
      <c r="A14374" t="s">
        <v>10063</v>
      </c>
    </row>
    <row r="14376" spans="1:1" x14ac:dyDescent="0.25">
      <c r="A14376" t="s">
        <v>2233</v>
      </c>
    </row>
    <row r="14377" spans="1:1" x14ac:dyDescent="0.25">
      <c r="A14377" t="s">
        <v>10064</v>
      </c>
    </row>
    <row r="14378" spans="1:1" x14ac:dyDescent="0.25">
      <c r="A14378" t="s">
        <v>10065</v>
      </c>
    </row>
    <row r="14379" spans="1:1" x14ac:dyDescent="0.25">
      <c r="A14379" t="s">
        <v>10066</v>
      </c>
    </row>
    <row r="14380" spans="1:1" x14ac:dyDescent="0.25">
      <c r="A14380" t="s">
        <v>10067</v>
      </c>
    </row>
    <row r="14381" spans="1:1" x14ac:dyDescent="0.25">
      <c r="A14381" t="s">
        <v>10068</v>
      </c>
    </row>
    <row r="14382" spans="1:1" x14ac:dyDescent="0.25">
      <c r="A14382" t="s">
        <v>2238</v>
      </c>
    </row>
    <row r="14383" spans="1:1" x14ac:dyDescent="0.25">
      <c r="A14383" t="s">
        <v>10069</v>
      </c>
    </row>
    <row r="14384" spans="1:1" x14ac:dyDescent="0.25">
      <c r="A14384" t="s">
        <v>10070</v>
      </c>
    </row>
    <row r="14385" spans="1:1" x14ac:dyDescent="0.25">
      <c r="A14385" t="s">
        <v>10071</v>
      </c>
    </row>
    <row r="14386" spans="1:1" x14ac:dyDescent="0.25">
      <c r="A14386" t="s">
        <v>10072</v>
      </c>
    </row>
    <row r="14387" spans="1:1" x14ac:dyDescent="0.25">
      <c r="A14387" t="s">
        <v>10073</v>
      </c>
    </row>
    <row r="14388" spans="1:1" x14ac:dyDescent="0.25">
      <c r="A14388" t="s">
        <v>10074</v>
      </c>
    </row>
    <row r="14389" spans="1:1" x14ac:dyDescent="0.25">
      <c r="A14389" t="s">
        <v>10075</v>
      </c>
    </row>
    <row r="14390" spans="1:1" x14ac:dyDescent="0.25">
      <c r="A14390" t="s">
        <v>10076</v>
      </c>
    </row>
    <row r="14391" spans="1:1" x14ac:dyDescent="0.25">
      <c r="A14391" t="s">
        <v>10077</v>
      </c>
    </row>
    <row r="14392" spans="1:1" x14ac:dyDescent="0.25">
      <c r="A14392" t="s">
        <v>10078</v>
      </c>
    </row>
    <row r="14393" spans="1:1" x14ac:dyDescent="0.25">
      <c r="A14393" t="s">
        <v>10079</v>
      </c>
    </row>
    <row r="14394" spans="1:1" x14ac:dyDescent="0.25">
      <c r="A14394" t="s">
        <v>2245</v>
      </c>
    </row>
    <row r="14396" spans="1:1" x14ac:dyDescent="0.25">
      <c r="A14396" t="s">
        <v>2246</v>
      </c>
    </row>
    <row r="14397" spans="1:1" x14ac:dyDescent="0.25">
      <c r="A14397" t="s">
        <v>10080</v>
      </c>
    </row>
    <row r="14398" spans="1:1" x14ac:dyDescent="0.25">
      <c r="A14398" t="s">
        <v>10081</v>
      </c>
    </row>
    <row r="14399" spans="1:1" x14ac:dyDescent="0.25">
      <c r="A14399" t="s">
        <v>10082</v>
      </c>
    </row>
    <row r="14400" spans="1:1" x14ac:dyDescent="0.25">
      <c r="A14400" t="s">
        <v>10083</v>
      </c>
    </row>
    <row r="14401" spans="1:1" x14ac:dyDescent="0.25">
      <c r="A14401" t="s">
        <v>10084</v>
      </c>
    </row>
    <row r="14402" spans="1:1" x14ac:dyDescent="0.25">
      <c r="A14402" t="s">
        <v>10085</v>
      </c>
    </row>
    <row r="14403" spans="1:1" x14ac:dyDescent="0.25">
      <c r="A14403" t="s">
        <v>10086</v>
      </c>
    </row>
    <row r="14404" spans="1:1" x14ac:dyDescent="0.25">
      <c r="A14404" t="s">
        <v>10087</v>
      </c>
    </row>
    <row r="14405" spans="1:1" x14ac:dyDescent="0.25">
      <c r="A14405" t="s">
        <v>10088</v>
      </c>
    </row>
    <row r="14406" spans="1:1" x14ac:dyDescent="0.25">
      <c r="A14406" t="s">
        <v>2258</v>
      </c>
    </row>
    <row r="14407" spans="1:1" x14ac:dyDescent="0.25">
      <c r="A14407" t="s">
        <v>10089</v>
      </c>
    </row>
    <row r="14408" spans="1:1" x14ac:dyDescent="0.25">
      <c r="A14408" t="s">
        <v>2261</v>
      </c>
    </row>
    <row r="14409" spans="1:1" x14ac:dyDescent="0.25">
      <c r="A14409" t="s">
        <v>2262</v>
      </c>
    </row>
    <row r="14410" spans="1:1" x14ac:dyDescent="0.25">
      <c r="A14410" t="s">
        <v>2263</v>
      </c>
    </row>
    <row r="14411" spans="1:1" x14ac:dyDescent="0.25">
      <c r="A14411" t="s">
        <v>2264</v>
      </c>
    </row>
    <row r="14412" spans="1:1" x14ac:dyDescent="0.25">
      <c r="A14412" t="s">
        <v>2265</v>
      </c>
    </row>
    <row r="14413" spans="1:1" x14ac:dyDescent="0.25">
      <c r="A14413" t="s">
        <v>2266</v>
      </c>
    </row>
    <row r="14414" spans="1:1" x14ac:dyDescent="0.25">
      <c r="A14414" t="s">
        <v>2267</v>
      </c>
    </row>
    <row r="14416" spans="1:1" x14ac:dyDescent="0.25">
      <c r="A14416" t="s">
        <v>2268</v>
      </c>
    </row>
    <row r="14418" spans="1:1" x14ac:dyDescent="0.25">
      <c r="A14418" t="s">
        <v>2269</v>
      </c>
    </row>
    <row r="14420" spans="1:1" x14ac:dyDescent="0.25">
      <c r="A14420" t="s">
        <v>2270</v>
      </c>
    </row>
    <row r="14422" spans="1:1" x14ac:dyDescent="0.25">
      <c r="A14422" t="s">
        <v>2271</v>
      </c>
    </row>
    <row r="14425" spans="1:1" x14ac:dyDescent="0.25">
      <c r="A14425" t="s">
        <v>821</v>
      </c>
    </row>
    <row r="14427" spans="1:1" x14ac:dyDescent="0.25">
      <c r="A14427" t="s">
        <v>2272</v>
      </c>
    </row>
    <row r="14430" spans="1:1" x14ac:dyDescent="0.25">
      <c r="A14430" t="s">
        <v>2273</v>
      </c>
    </row>
    <row r="14432" spans="1:1" x14ac:dyDescent="0.25">
      <c r="A14432" t="s">
        <v>2274</v>
      </c>
    </row>
    <row r="14435" spans="1:1" x14ac:dyDescent="0.25">
      <c r="A14435" t="s">
        <v>2275</v>
      </c>
    </row>
    <row r="14437" spans="1:1" x14ac:dyDescent="0.25">
      <c r="A14437" t="s">
        <v>2276</v>
      </c>
    </row>
    <row r="14440" spans="1:1" x14ac:dyDescent="0.25">
      <c r="A14440" t="s">
        <v>2277</v>
      </c>
    </row>
    <row r="14441" spans="1:1" x14ac:dyDescent="0.25">
      <c r="A14441" t="s">
        <v>10090</v>
      </c>
    </row>
    <row r="14442" spans="1:1" x14ac:dyDescent="0.25">
      <c r="A14442" t="s">
        <v>10091</v>
      </c>
    </row>
    <row r="14444" spans="1:1" x14ac:dyDescent="0.25">
      <c r="A14444" t="s">
        <v>7458</v>
      </c>
    </row>
    <row r="14445" spans="1:1" x14ac:dyDescent="0.25">
      <c r="A14445" t="s">
        <v>7459</v>
      </c>
    </row>
    <row r="14447" spans="1:1" x14ac:dyDescent="0.25">
      <c r="A14447" t="s">
        <v>2491</v>
      </c>
    </row>
    <row r="14449" spans="1:3" x14ac:dyDescent="0.25">
      <c r="A14449" t="s">
        <v>7460</v>
      </c>
    </row>
    <row r="14451" spans="1:3" x14ac:dyDescent="0.25">
      <c r="A14451" t="s">
        <v>1957</v>
      </c>
    </row>
    <row r="14452" spans="1:3" x14ac:dyDescent="0.25">
      <c r="A14452" t="s">
        <v>7461</v>
      </c>
      <c r="B14452" t="s">
        <v>7462</v>
      </c>
      <c r="C14452" t="s">
        <v>7463</v>
      </c>
    </row>
    <row r="14453" spans="1:3" x14ac:dyDescent="0.25">
      <c r="A14453" t="s">
        <v>7464</v>
      </c>
    </row>
    <row r="14454" spans="1:3" x14ac:dyDescent="0.25">
      <c r="A14454" t="s">
        <v>7465</v>
      </c>
    </row>
    <row r="14456" spans="1:3" x14ac:dyDescent="0.25">
      <c r="A14456" t="s">
        <v>5929</v>
      </c>
    </row>
    <row r="14457" spans="1:3" x14ac:dyDescent="0.25">
      <c r="A14457" t="s">
        <v>7466</v>
      </c>
    </row>
    <row r="14458" spans="1:3" x14ac:dyDescent="0.25">
      <c r="A14458" t="s">
        <v>7467</v>
      </c>
    </row>
    <row r="14459" spans="1:3" x14ac:dyDescent="0.25">
      <c r="A14459" t="s">
        <v>7468</v>
      </c>
    </row>
    <row r="14460" spans="1:3" x14ac:dyDescent="0.25">
      <c r="A14460" t="s">
        <v>7469</v>
      </c>
    </row>
    <row r="14461" spans="1:3" x14ac:dyDescent="0.25">
      <c r="A14461" t="s">
        <v>7470</v>
      </c>
    </row>
    <row r="14464" spans="1:3" x14ac:dyDescent="0.25">
      <c r="A14464" t="s">
        <v>7471</v>
      </c>
    </row>
    <row r="14465" spans="1:1" x14ac:dyDescent="0.25">
      <c r="A14465" t="s">
        <v>7472</v>
      </c>
    </row>
    <row r="14466" spans="1:1" x14ac:dyDescent="0.25">
      <c r="A14466" t="s">
        <v>7473</v>
      </c>
    </row>
    <row r="14467" spans="1:1" x14ac:dyDescent="0.25">
      <c r="A14467" t="s">
        <v>7474</v>
      </c>
    </row>
    <row r="14468" spans="1:1" x14ac:dyDescent="0.25">
      <c r="A14468" t="s">
        <v>7475</v>
      </c>
    </row>
    <row r="14469" spans="1:1" x14ac:dyDescent="0.25">
      <c r="A14469" t="s">
        <v>7476</v>
      </c>
    </row>
    <row r="14472" spans="1:1" x14ac:dyDescent="0.25">
      <c r="A14472" t="s">
        <v>5965</v>
      </c>
    </row>
    <row r="14473" spans="1:1" x14ac:dyDescent="0.25">
      <c r="A14473" t="s">
        <v>7477</v>
      </c>
    </row>
    <row r="14474" spans="1:1" x14ac:dyDescent="0.25">
      <c r="A14474" t="s">
        <v>7478</v>
      </c>
    </row>
    <row r="14475" spans="1:1" x14ac:dyDescent="0.25">
      <c r="A14475" t="s">
        <v>7479</v>
      </c>
    </row>
    <row r="14476" spans="1:1" x14ac:dyDescent="0.25">
      <c r="A14476" t="s">
        <v>7480</v>
      </c>
    </row>
    <row r="14477" spans="1:1" x14ac:dyDescent="0.25">
      <c r="A14477" t="s">
        <v>7481</v>
      </c>
    </row>
    <row r="14480" spans="1:1" x14ac:dyDescent="0.25">
      <c r="A14480" t="s">
        <v>5971</v>
      </c>
    </row>
    <row r="14482" spans="1:1" x14ac:dyDescent="0.25">
      <c r="A14482" t="s">
        <v>5972</v>
      </c>
    </row>
    <row r="14483" spans="1:1" x14ac:dyDescent="0.25">
      <c r="A14483" t="s">
        <v>5973</v>
      </c>
    </row>
    <row r="14484" spans="1:1" x14ac:dyDescent="0.25">
      <c r="A14484" t="s">
        <v>5974</v>
      </c>
    </row>
    <row r="14485" spans="1:1" x14ac:dyDescent="0.25">
      <c r="A14485" t="s">
        <v>7482</v>
      </c>
    </row>
    <row r="14486" spans="1:1" x14ac:dyDescent="0.25">
      <c r="A14486" t="s">
        <v>10092</v>
      </c>
    </row>
    <row r="14488" spans="1:1" x14ac:dyDescent="0.25">
      <c r="A14488" t="s">
        <v>5558</v>
      </c>
    </row>
    <row r="14490" spans="1:1" x14ac:dyDescent="0.25">
      <c r="A14490" t="s">
        <v>5559</v>
      </c>
    </row>
    <row r="14493" spans="1:1" x14ac:dyDescent="0.25">
      <c r="A14493" t="s">
        <v>5560</v>
      </c>
    </row>
    <row r="14495" spans="1:1" x14ac:dyDescent="0.25">
      <c r="A14495" t="s">
        <v>10093</v>
      </c>
    </row>
    <row r="14498" spans="1:1" x14ac:dyDescent="0.25">
      <c r="A14498" t="s">
        <v>5562</v>
      </c>
    </row>
    <row r="14499" spans="1:1" x14ac:dyDescent="0.25">
      <c r="A14499" t="s">
        <v>5563</v>
      </c>
    </row>
    <row r="14500" spans="1:1" x14ac:dyDescent="0.25">
      <c r="A14500" t="s">
        <v>5564</v>
      </c>
    </row>
    <row r="14501" spans="1:1" x14ac:dyDescent="0.25">
      <c r="A14501" t="s">
        <v>3162</v>
      </c>
    </row>
    <row r="14502" spans="1:1" x14ac:dyDescent="0.25">
      <c r="A14502" t="s">
        <v>5565</v>
      </c>
    </row>
    <row r="14503" spans="1:1" x14ac:dyDescent="0.25">
      <c r="A14503" t="s">
        <v>5566</v>
      </c>
    </row>
    <row r="14505" spans="1:1" x14ac:dyDescent="0.25">
      <c r="A14505" t="s">
        <v>5567</v>
      </c>
    </row>
    <row r="14506" spans="1:1" x14ac:dyDescent="0.25">
      <c r="A14506" t="s">
        <v>10094</v>
      </c>
    </row>
    <row r="14507" spans="1:1" x14ac:dyDescent="0.25">
      <c r="A14507" t="s">
        <v>5569</v>
      </c>
    </row>
    <row r="14508" spans="1:1" x14ac:dyDescent="0.25">
      <c r="A14508" t="s">
        <v>5570</v>
      </c>
    </row>
    <row r="14509" spans="1:1" x14ac:dyDescent="0.25">
      <c r="A14509" t="s">
        <v>5571</v>
      </c>
    </row>
    <row r="14510" spans="1:1" x14ac:dyDescent="0.25">
      <c r="A14510" t="s">
        <v>5572</v>
      </c>
    </row>
    <row r="14512" spans="1:1" x14ac:dyDescent="0.25">
      <c r="A14512" t="s">
        <v>5573</v>
      </c>
    </row>
    <row r="14513" spans="1:1" x14ac:dyDescent="0.25">
      <c r="A14513" t="s">
        <v>5574</v>
      </c>
    </row>
    <row r="14514" spans="1:1" x14ac:dyDescent="0.25">
      <c r="A14514" t="s">
        <v>5575</v>
      </c>
    </row>
    <row r="14515" spans="1:1" x14ac:dyDescent="0.25">
      <c r="A14515" t="s">
        <v>5576</v>
      </c>
    </row>
    <row r="14516" spans="1:1" x14ac:dyDescent="0.25">
      <c r="A14516" t="s">
        <v>5577</v>
      </c>
    </row>
    <row r="14517" spans="1:1" x14ac:dyDescent="0.25">
      <c r="A14517" t="s">
        <v>5578</v>
      </c>
    </row>
    <row r="14518" spans="1:1" x14ac:dyDescent="0.25">
      <c r="A14518" t="s">
        <v>5579</v>
      </c>
    </row>
    <row r="14519" spans="1:1" x14ac:dyDescent="0.25">
      <c r="A14519" t="s">
        <v>5580</v>
      </c>
    </row>
    <row r="14520" spans="1:1" x14ac:dyDescent="0.25">
      <c r="A14520" t="s">
        <v>5581</v>
      </c>
    </row>
    <row r="14521" spans="1:1" x14ac:dyDescent="0.25">
      <c r="A14521" t="s">
        <v>5582</v>
      </c>
    </row>
    <row r="14522" spans="1:1" x14ac:dyDescent="0.25">
      <c r="A14522" t="s">
        <v>5583</v>
      </c>
    </row>
    <row r="14523" spans="1:1" x14ac:dyDescent="0.25">
      <c r="A14523" t="s">
        <v>5584</v>
      </c>
    </row>
    <row r="14524" spans="1:1" x14ac:dyDescent="0.25">
      <c r="A14524" t="s">
        <v>5585</v>
      </c>
    </row>
    <row r="14525" spans="1:1" x14ac:dyDescent="0.25">
      <c r="A14525" t="s">
        <v>5586</v>
      </c>
    </row>
    <row r="14526" spans="1:1" x14ac:dyDescent="0.25">
      <c r="A14526" t="s">
        <v>5587</v>
      </c>
    </row>
    <row r="14527" spans="1:1" x14ac:dyDescent="0.25">
      <c r="A14527" t="s">
        <v>5588</v>
      </c>
    </row>
    <row r="14528" spans="1:1" x14ac:dyDescent="0.25">
      <c r="A14528" t="s">
        <v>5589</v>
      </c>
    </row>
    <row r="14529" spans="1:4" x14ac:dyDescent="0.25">
      <c r="A14529" t="s">
        <v>5590</v>
      </c>
    </row>
    <row r="14530" spans="1:4" x14ac:dyDescent="0.25">
      <c r="A14530" t="s">
        <v>5591</v>
      </c>
    </row>
    <row r="14531" spans="1:4" x14ac:dyDescent="0.25">
      <c r="A14531" t="s">
        <v>5592</v>
      </c>
    </row>
    <row r="14532" spans="1:4" x14ac:dyDescent="0.25">
      <c r="A14532" t="s">
        <v>5593</v>
      </c>
    </row>
    <row r="14533" spans="1:4" x14ac:dyDescent="0.25">
      <c r="A14533" t="s">
        <v>10095</v>
      </c>
    </row>
    <row r="14534" spans="1:4" x14ac:dyDescent="0.25">
      <c r="A14534" t="s">
        <v>10096</v>
      </c>
    </row>
    <row r="14535" spans="1:4" x14ac:dyDescent="0.25">
      <c r="A14535" t="s">
        <v>10097</v>
      </c>
      <c r="B14535" t="s">
        <v>10098</v>
      </c>
      <c r="C14535" t="s">
        <v>10099</v>
      </c>
      <c r="D14535" t="s">
        <v>10100</v>
      </c>
    </row>
    <row r="14536" spans="1:4" x14ac:dyDescent="0.25">
      <c r="A14536" t="s">
        <v>8431</v>
      </c>
    </row>
    <row r="14537" spans="1:4" x14ac:dyDescent="0.25">
      <c r="A14537" t="s">
        <v>10101</v>
      </c>
    </row>
    <row r="14538" spans="1:4" x14ac:dyDescent="0.25">
      <c r="A14538" t="s">
        <v>10102</v>
      </c>
    </row>
    <row r="14539" spans="1:4" x14ac:dyDescent="0.25">
      <c r="A14539" t="s">
        <v>10103</v>
      </c>
    </row>
    <row r="14540" spans="1:4" x14ac:dyDescent="0.25">
      <c r="A14540" t="s">
        <v>10104</v>
      </c>
      <c r="B14540" t="s">
        <v>10105</v>
      </c>
    </row>
    <row r="14541" spans="1:4" x14ac:dyDescent="0.25">
      <c r="A14541" t="s">
        <v>10106</v>
      </c>
    </row>
    <row r="14542" spans="1:4" x14ac:dyDescent="0.25">
      <c r="A14542" t="s">
        <v>10107</v>
      </c>
      <c r="B14542" t="s">
        <v>10108</v>
      </c>
    </row>
    <row r="14543" spans="1:4" x14ac:dyDescent="0.25">
      <c r="A14543" t="s">
        <v>10109</v>
      </c>
    </row>
    <row r="14544" spans="1:4" x14ac:dyDescent="0.25">
      <c r="A14544" t="s">
        <v>10110</v>
      </c>
    </row>
    <row r="14545" spans="1:1" x14ac:dyDescent="0.25">
      <c r="A14545" t="s">
        <v>10111</v>
      </c>
    </row>
    <row r="14546" spans="1:1" x14ac:dyDescent="0.25">
      <c r="A14546" t="s">
        <v>10112</v>
      </c>
    </row>
    <row r="14548" spans="1:1" x14ac:dyDescent="0.25">
      <c r="A14548" t="s">
        <v>7547</v>
      </c>
    </row>
    <row r="14549" spans="1:1" x14ac:dyDescent="0.25">
      <c r="A14549" t="s">
        <v>10113</v>
      </c>
    </row>
    <row r="14551" spans="1:1" x14ac:dyDescent="0.25">
      <c r="A14551" t="s">
        <v>10114</v>
      </c>
    </row>
    <row r="14552" spans="1:1" x14ac:dyDescent="0.25">
      <c r="A14552" t="s">
        <v>10115</v>
      </c>
    </row>
    <row r="14553" spans="1:1" x14ac:dyDescent="0.25">
      <c r="A14553" t="s">
        <v>10116</v>
      </c>
    </row>
    <row r="14555" spans="1:1" x14ac:dyDescent="0.25">
      <c r="A14555" t="s">
        <v>10117</v>
      </c>
    </row>
    <row r="14556" spans="1:1" x14ac:dyDescent="0.25">
      <c r="A14556" t="s">
        <v>10118</v>
      </c>
    </row>
    <row r="14557" spans="1:1" x14ac:dyDescent="0.25">
      <c r="A14557" t="s">
        <v>10119</v>
      </c>
    </row>
    <row r="14558" spans="1:1" x14ac:dyDescent="0.25">
      <c r="A14558" t="s">
        <v>10120</v>
      </c>
    </row>
    <row r="14560" spans="1:1" x14ac:dyDescent="0.25">
      <c r="A14560" t="s">
        <v>7484</v>
      </c>
    </row>
    <row r="14563" spans="1:1" x14ac:dyDescent="0.25">
      <c r="A14563" t="s">
        <v>7485</v>
      </c>
    </row>
    <row r="14565" spans="1:1" x14ac:dyDescent="0.25">
      <c r="A14565" t="s">
        <v>7486</v>
      </c>
    </row>
    <row r="14567" spans="1:1" x14ac:dyDescent="0.25">
      <c r="A14567" t="s">
        <v>7487</v>
      </c>
    </row>
    <row r="14569" spans="1:1" x14ac:dyDescent="0.25">
      <c r="A14569" t="s">
        <v>7488</v>
      </c>
    </row>
    <row r="14570" spans="1:1" x14ac:dyDescent="0.25">
      <c r="A14570" t="s">
        <v>7489</v>
      </c>
    </row>
    <row r="14571" spans="1:1" x14ac:dyDescent="0.25">
      <c r="A14571" t="s">
        <v>7490</v>
      </c>
    </row>
    <row r="14572" spans="1:1" x14ac:dyDescent="0.25">
      <c r="A14572" t="s">
        <v>7491</v>
      </c>
    </row>
    <row r="14573" spans="1:1" x14ac:dyDescent="0.25">
      <c r="A14573" t="s">
        <v>7492</v>
      </c>
    </row>
    <row r="14574" spans="1:1" x14ac:dyDescent="0.25">
      <c r="A14574" t="s">
        <v>7493</v>
      </c>
    </row>
    <row r="14575" spans="1:1" x14ac:dyDescent="0.25">
      <c r="A14575" t="s">
        <v>7494</v>
      </c>
    </row>
    <row r="14576" spans="1:1" x14ac:dyDescent="0.25">
      <c r="A14576" t="s">
        <v>7495</v>
      </c>
    </row>
    <row r="14578" spans="1:1" x14ac:dyDescent="0.25">
      <c r="A14578" t="s">
        <v>7496</v>
      </c>
    </row>
    <row r="14580" spans="1:1" x14ac:dyDescent="0.25">
      <c r="A14580" t="s">
        <v>7497</v>
      </c>
    </row>
    <row r="14581" spans="1:1" x14ac:dyDescent="0.25">
      <c r="A14581" t="s">
        <v>7498</v>
      </c>
    </row>
    <row r="14582" spans="1:1" x14ac:dyDescent="0.25">
      <c r="A14582" t="s">
        <v>3673</v>
      </c>
    </row>
    <row r="14583" spans="1:1" x14ac:dyDescent="0.25">
      <c r="A14583" t="s">
        <v>7499</v>
      </c>
    </row>
    <row r="14584" spans="1:1" x14ac:dyDescent="0.25">
      <c r="A14584" t="s">
        <v>7500</v>
      </c>
    </row>
    <row r="14585" spans="1:1" x14ac:dyDescent="0.25">
      <c r="A14585" t="s">
        <v>7501</v>
      </c>
    </row>
    <row r="14586" spans="1:1" x14ac:dyDescent="0.25">
      <c r="A14586" t="s">
        <v>7502</v>
      </c>
    </row>
    <row r="14587" spans="1:1" x14ac:dyDescent="0.25">
      <c r="A14587" t="s">
        <v>7503</v>
      </c>
    </row>
    <row r="14588" spans="1:1" x14ac:dyDescent="0.25">
      <c r="A14588" t="s">
        <v>7504</v>
      </c>
    </row>
    <row r="14589" spans="1:1" x14ac:dyDescent="0.25">
      <c r="A14589" t="s">
        <v>7505</v>
      </c>
    </row>
    <row r="14590" spans="1:1" x14ac:dyDescent="0.25">
      <c r="A14590" t="s">
        <v>7506</v>
      </c>
    </row>
    <row r="14591" spans="1:1" x14ac:dyDescent="0.25">
      <c r="A14591" t="s">
        <v>7507</v>
      </c>
    </row>
    <row r="14592" spans="1:1" x14ac:dyDescent="0.25">
      <c r="A14592" t="s">
        <v>7508</v>
      </c>
    </row>
    <row r="14593" spans="1:2" x14ac:dyDescent="0.25">
      <c r="A14593" t="s">
        <v>7509</v>
      </c>
    </row>
    <row r="14594" spans="1:2" x14ac:dyDescent="0.25">
      <c r="A14594" t="s">
        <v>3846</v>
      </c>
    </row>
    <row r="14595" spans="1:2" x14ac:dyDescent="0.25">
      <c r="A14595" t="s">
        <v>7510</v>
      </c>
      <c r="B14595" t="s">
        <v>7511</v>
      </c>
    </row>
    <row r="14597" spans="1:2" x14ac:dyDescent="0.25">
      <c r="A14597" t="s">
        <v>7512</v>
      </c>
    </row>
    <row r="14598" spans="1:2" x14ac:dyDescent="0.25">
      <c r="A14598" t="s">
        <v>7513</v>
      </c>
    </row>
    <row r="14599" spans="1:2" x14ac:dyDescent="0.25">
      <c r="A14599" t="s">
        <v>7514</v>
      </c>
    </row>
    <row r="14600" spans="1:2" x14ac:dyDescent="0.25">
      <c r="A14600" t="s">
        <v>7515</v>
      </c>
    </row>
    <row r="14601" spans="1:2" x14ac:dyDescent="0.25">
      <c r="A14601" t="s">
        <v>7516</v>
      </c>
    </row>
    <row r="14602" spans="1:2" x14ac:dyDescent="0.25">
      <c r="A14602" t="s">
        <v>7517</v>
      </c>
    </row>
    <row r="14603" spans="1:2" x14ac:dyDescent="0.25">
      <c r="A14603" t="s">
        <v>7518</v>
      </c>
    </row>
    <row r="14604" spans="1:2" x14ac:dyDescent="0.25">
      <c r="A14604" t="s">
        <v>7519</v>
      </c>
    </row>
    <row r="14605" spans="1:2" x14ac:dyDescent="0.25">
      <c r="A14605" t="s">
        <v>7520</v>
      </c>
    </row>
    <row r="14606" spans="1:2" x14ac:dyDescent="0.25">
      <c r="A14606" t="s">
        <v>5352</v>
      </c>
    </row>
    <row r="14609" spans="1:1" x14ac:dyDescent="0.25">
      <c r="A14609" t="s">
        <v>7521</v>
      </c>
    </row>
    <row r="14611" spans="1:1" x14ac:dyDescent="0.25">
      <c r="A14611" t="s">
        <v>7522</v>
      </c>
    </row>
    <row r="14613" spans="1:1" x14ac:dyDescent="0.25">
      <c r="A14613" t="s">
        <v>7523</v>
      </c>
    </row>
    <row r="14614" spans="1:1" x14ac:dyDescent="0.25">
      <c r="A14614" t="s">
        <v>7524</v>
      </c>
    </row>
    <row r="14615" spans="1:1" x14ac:dyDescent="0.25">
      <c r="A14615" t="s">
        <v>10121</v>
      </c>
    </row>
    <row r="14617" spans="1:1" x14ac:dyDescent="0.25">
      <c r="A14617" t="s">
        <v>7526</v>
      </c>
    </row>
    <row r="14619" spans="1:1" x14ac:dyDescent="0.25">
      <c r="A14619" t="s">
        <v>7527</v>
      </c>
    </row>
    <row r="14621" spans="1:1" x14ac:dyDescent="0.25">
      <c r="A14621" t="s">
        <v>7528</v>
      </c>
    </row>
    <row r="14623" spans="1:1" x14ac:dyDescent="0.25">
      <c r="A14623" t="s">
        <v>7529</v>
      </c>
    </row>
    <row r="14625" spans="1:1" x14ac:dyDescent="0.25">
      <c r="A14625" t="s">
        <v>7530</v>
      </c>
    </row>
    <row r="14627" spans="1:1" x14ac:dyDescent="0.25">
      <c r="A14627" t="s">
        <v>7531</v>
      </c>
    </row>
    <row r="14629" spans="1:1" x14ac:dyDescent="0.25">
      <c r="A14629" t="s">
        <v>1957</v>
      </c>
    </row>
    <row r="14630" spans="1:1" x14ac:dyDescent="0.25">
      <c r="A14630" t="s">
        <v>7532</v>
      </c>
    </row>
    <row r="14631" spans="1:1" x14ac:dyDescent="0.25">
      <c r="A14631" t="s">
        <v>7533</v>
      </c>
    </row>
    <row r="14632" spans="1:1" x14ac:dyDescent="0.25">
      <c r="A14632" t="s">
        <v>7534</v>
      </c>
    </row>
    <row r="14633" spans="1:1" x14ac:dyDescent="0.25">
      <c r="A14633" t="s">
        <v>7535</v>
      </c>
    </row>
    <row r="14634" spans="1:1" x14ac:dyDescent="0.25">
      <c r="A14634" t="s">
        <v>7536</v>
      </c>
    </row>
    <row r="14635" spans="1:1" x14ac:dyDescent="0.25">
      <c r="A14635" t="s">
        <v>7537</v>
      </c>
    </row>
    <row r="14636" spans="1:1" x14ac:dyDescent="0.25">
      <c r="A14636" t="s">
        <v>7538</v>
      </c>
    </row>
    <row r="14637" spans="1:1" x14ac:dyDescent="0.25">
      <c r="A14637" t="s">
        <v>7539</v>
      </c>
    </row>
    <row r="14638" spans="1:1" x14ac:dyDescent="0.25">
      <c r="A14638" t="s">
        <v>7540</v>
      </c>
    </row>
    <row r="14639" spans="1:1" x14ac:dyDescent="0.25">
      <c r="A14639" t="s">
        <v>7541</v>
      </c>
    </row>
    <row r="14640" spans="1:1" x14ac:dyDescent="0.25">
      <c r="A14640" t="s">
        <v>7542</v>
      </c>
    </row>
    <row r="14641" spans="1:1" x14ac:dyDescent="0.25">
      <c r="A14641" t="s">
        <v>7543</v>
      </c>
    </row>
    <row r="14642" spans="1:1" x14ac:dyDescent="0.25">
      <c r="A14642" t="s">
        <v>7544</v>
      </c>
    </row>
    <row r="14643" spans="1:1" x14ac:dyDescent="0.25">
      <c r="A14643" t="s">
        <v>7545</v>
      </c>
    </row>
    <row r="14644" spans="1:1" x14ac:dyDescent="0.25">
      <c r="A14644" t="s">
        <v>7546</v>
      </c>
    </row>
    <row r="14646" spans="1:1" x14ac:dyDescent="0.25">
      <c r="A14646" t="s">
        <v>7547</v>
      </c>
    </row>
    <row r="14647" spans="1:1" x14ac:dyDescent="0.25">
      <c r="A14647" t="s">
        <v>7548</v>
      </c>
    </row>
    <row r="14648" spans="1:1" x14ac:dyDescent="0.25">
      <c r="A14648" t="s">
        <v>7549</v>
      </c>
    </row>
    <row r="14649" spans="1:1" x14ac:dyDescent="0.25">
      <c r="A14649" t="s">
        <v>7550</v>
      </c>
    </row>
    <row r="14650" spans="1:1" x14ac:dyDescent="0.25">
      <c r="A14650" t="s">
        <v>5183</v>
      </c>
    </row>
    <row r="14651" spans="1:1" x14ac:dyDescent="0.25">
      <c r="A14651" t="s">
        <v>7551</v>
      </c>
    </row>
    <row r="14652" spans="1:1" x14ac:dyDescent="0.25">
      <c r="A14652" t="s">
        <v>7552</v>
      </c>
    </row>
    <row r="14653" spans="1:1" x14ac:dyDescent="0.25">
      <c r="A14653" t="s">
        <v>7553</v>
      </c>
    </row>
    <row r="14654" spans="1:1" x14ac:dyDescent="0.25">
      <c r="A14654" t="s">
        <v>4499</v>
      </c>
    </row>
    <row r="14655" spans="1:1" x14ac:dyDescent="0.25">
      <c r="A14655" t="s">
        <v>7554</v>
      </c>
    </row>
    <row r="14656" spans="1:1" x14ac:dyDescent="0.25">
      <c r="A14656" t="s">
        <v>1818</v>
      </c>
    </row>
    <row r="14657" spans="1:1" x14ac:dyDescent="0.25">
      <c r="A14657" t="s">
        <v>7555</v>
      </c>
    </row>
    <row r="14658" spans="1:1" x14ac:dyDescent="0.25">
      <c r="A14658" t="s">
        <v>7556</v>
      </c>
    </row>
    <row r="14659" spans="1:1" x14ac:dyDescent="0.25">
      <c r="A14659" t="s">
        <v>7557</v>
      </c>
    </row>
    <row r="14660" spans="1:1" x14ac:dyDescent="0.25">
      <c r="A14660" t="s">
        <v>7558</v>
      </c>
    </row>
    <row r="14661" spans="1:1" x14ac:dyDescent="0.25">
      <c r="A14661" t="s">
        <v>10122</v>
      </c>
    </row>
    <row r="14663" spans="1:1" x14ac:dyDescent="0.25">
      <c r="A14663" t="s">
        <v>2353</v>
      </c>
    </row>
    <row r="14665" spans="1:1" x14ac:dyDescent="0.25">
      <c r="A14665" t="s">
        <v>2354</v>
      </c>
    </row>
    <row r="14667" spans="1:1" x14ac:dyDescent="0.25">
      <c r="A14667" t="s">
        <v>2355</v>
      </c>
    </row>
    <row r="14670" spans="1:1" x14ac:dyDescent="0.25">
      <c r="A14670" t="s">
        <v>3069</v>
      </c>
    </row>
    <row r="14672" spans="1:1" x14ac:dyDescent="0.25">
      <c r="A14672" t="s">
        <v>2358</v>
      </c>
    </row>
    <row r="14675" spans="1:1" x14ac:dyDescent="0.25">
      <c r="A14675" t="s">
        <v>3070</v>
      </c>
    </row>
    <row r="14677" spans="1:1" x14ac:dyDescent="0.25">
      <c r="A14677" t="s">
        <v>2361</v>
      </c>
    </row>
    <row r="14680" spans="1:1" x14ac:dyDescent="0.25">
      <c r="A14680" t="s">
        <v>3071</v>
      </c>
    </row>
    <row r="14681" spans="1:1" x14ac:dyDescent="0.25">
      <c r="A14681" t="s">
        <v>3072</v>
      </c>
    </row>
    <row r="14682" spans="1:1" x14ac:dyDescent="0.25">
      <c r="A14682" t="s">
        <v>3073</v>
      </c>
    </row>
    <row r="14683" spans="1:1" x14ac:dyDescent="0.25">
      <c r="A14683" t="s">
        <v>3074</v>
      </c>
    </row>
    <row r="14684" spans="1:1" x14ac:dyDescent="0.25">
      <c r="A14684" t="s">
        <v>3075</v>
      </c>
    </row>
    <row r="14685" spans="1:1" x14ac:dyDescent="0.25">
      <c r="A14685" t="s">
        <v>3076</v>
      </c>
    </row>
    <row r="14686" spans="1:1" x14ac:dyDescent="0.25">
      <c r="A14686" t="s">
        <v>2368</v>
      </c>
    </row>
    <row r="14687" spans="1:1" x14ac:dyDescent="0.25">
      <c r="A14687" t="s">
        <v>3077</v>
      </c>
    </row>
    <row r="14688" spans="1:1" x14ac:dyDescent="0.25">
      <c r="A14688" t="s">
        <v>3078</v>
      </c>
    </row>
    <row r="14689" spans="1:1" x14ac:dyDescent="0.25">
      <c r="A14689" t="s">
        <v>3079</v>
      </c>
    </row>
    <row r="14690" spans="1:1" x14ac:dyDescent="0.25">
      <c r="A14690" t="s">
        <v>3080</v>
      </c>
    </row>
    <row r="14691" spans="1:1" x14ac:dyDescent="0.25">
      <c r="A14691" t="s">
        <v>3081</v>
      </c>
    </row>
    <row r="14692" spans="1:1" x14ac:dyDescent="0.25">
      <c r="A14692" t="s">
        <v>3082</v>
      </c>
    </row>
    <row r="14693" spans="1:1" x14ac:dyDescent="0.25">
      <c r="A14693" t="s">
        <v>3083</v>
      </c>
    </row>
    <row r="14694" spans="1:1" x14ac:dyDescent="0.25">
      <c r="A14694" t="s">
        <v>3084</v>
      </c>
    </row>
    <row r="14695" spans="1:1" x14ac:dyDescent="0.25">
      <c r="A14695" t="s">
        <v>2375</v>
      </c>
    </row>
    <row r="14696" spans="1:1" x14ac:dyDescent="0.25">
      <c r="A14696" t="s">
        <v>3085</v>
      </c>
    </row>
    <row r="14697" spans="1:1" x14ac:dyDescent="0.25">
      <c r="A14697" t="s">
        <v>3086</v>
      </c>
    </row>
    <row r="14698" spans="1:1" x14ac:dyDescent="0.25">
      <c r="A14698" t="s">
        <v>3087</v>
      </c>
    </row>
    <row r="14699" spans="1:1" x14ac:dyDescent="0.25">
      <c r="A14699" t="s">
        <v>3088</v>
      </c>
    </row>
    <row r="14700" spans="1:1" x14ac:dyDescent="0.25">
      <c r="A14700" t="s">
        <v>2378</v>
      </c>
    </row>
    <row r="14701" spans="1:1" x14ac:dyDescent="0.25">
      <c r="A14701" t="s">
        <v>3089</v>
      </c>
    </row>
    <row r="14702" spans="1:1" x14ac:dyDescent="0.25">
      <c r="A14702" t="s">
        <v>10123</v>
      </c>
    </row>
    <row r="14704" spans="1:1" x14ac:dyDescent="0.25">
      <c r="A14704" t="s">
        <v>2776</v>
      </c>
    </row>
    <row r="14706" spans="1:1" x14ac:dyDescent="0.25">
      <c r="A14706" t="s">
        <v>10124</v>
      </c>
    </row>
    <row r="14708" spans="1:1" x14ac:dyDescent="0.25">
      <c r="A14708" t="s">
        <v>10125</v>
      </c>
    </row>
    <row r="14710" spans="1:1" x14ac:dyDescent="0.25">
      <c r="A14710" t="s">
        <v>10126</v>
      </c>
    </row>
    <row r="14712" spans="1:1" x14ac:dyDescent="0.25">
      <c r="A14712" t="s">
        <v>10127</v>
      </c>
    </row>
    <row r="14713" spans="1:1" x14ac:dyDescent="0.25">
      <c r="A14713" t="s">
        <v>10128</v>
      </c>
    </row>
    <row r="14714" spans="1:1" x14ac:dyDescent="0.25">
      <c r="A14714" t="s">
        <v>10129</v>
      </c>
    </row>
    <row r="14715" spans="1:1" x14ac:dyDescent="0.25">
      <c r="A14715" t="s">
        <v>10130</v>
      </c>
    </row>
    <row r="14716" spans="1:1" x14ac:dyDescent="0.25">
      <c r="A14716" t="s">
        <v>10131</v>
      </c>
    </row>
    <row r="14717" spans="1:1" x14ac:dyDescent="0.25">
      <c r="A14717" t="s">
        <v>10132</v>
      </c>
    </row>
    <row r="14718" spans="1:1" x14ac:dyDescent="0.25">
      <c r="A14718" t="s">
        <v>10133</v>
      </c>
    </row>
    <row r="14719" spans="1:1" x14ac:dyDescent="0.25">
      <c r="A14719" t="s">
        <v>10134</v>
      </c>
    </row>
    <row r="14720" spans="1:1" x14ac:dyDescent="0.25">
      <c r="A14720" t="s">
        <v>10135</v>
      </c>
    </row>
    <row r="14722" spans="1:1" x14ac:dyDescent="0.25">
      <c r="A14722" t="s">
        <v>10136</v>
      </c>
    </row>
    <row r="14723" spans="1:1" x14ac:dyDescent="0.25">
      <c r="A14723" t="s">
        <v>10137</v>
      </c>
    </row>
    <row r="14724" spans="1:1" x14ac:dyDescent="0.25">
      <c r="A14724" t="s">
        <v>10138</v>
      </c>
    </row>
    <row r="14725" spans="1:1" x14ac:dyDescent="0.25">
      <c r="A14725" t="s">
        <v>10139</v>
      </c>
    </row>
    <row r="14726" spans="1:1" x14ac:dyDescent="0.25">
      <c r="A14726" t="s">
        <v>10140</v>
      </c>
    </row>
    <row r="14727" spans="1:1" x14ac:dyDescent="0.25">
      <c r="A14727" t="s">
        <v>10141</v>
      </c>
    </row>
    <row r="14728" spans="1:1" x14ac:dyDescent="0.25">
      <c r="A14728" t="s">
        <v>10142</v>
      </c>
    </row>
    <row r="14729" spans="1:1" x14ac:dyDescent="0.25">
      <c r="A14729" t="s">
        <v>10143</v>
      </c>
    </row>
    <row r="14730" spans="1:1" x14ac:dyDescent="0.25">
      <c r="A14730" t="s">
        <v>10144</v>
      </c>
    </row>
    <row r="14731" spans="1:1" x14ac:dyDescent="0.25">
      <c r="A14731" t="s">
        <v>10145</v>
      </c>
    </row>
    <row r="14732" spans="1:1" x14ac:dyDescent="0.25">
      <c r="A14732" t="s">
        <v>10146</v>
      </c>
    </row>
    <row r="14734" spans="1:1" x14ac:dyDescent="0.25">
      <c r="A14734" t="s">
        <v>10147</v>
      </c>
    </row>
    <row r="14736" spans="1:1" x14ac:dyDescent="0.25">
      <c r="A14736" t="s">
        <v>2382</v>
      </c>
    </row>
    <row r="14738" spans="1:1" x14ac:dyDescent="0.25">
      <c r="A14738" t="s">
        <v>10148</v>
      </c>
    </row>
    <row r="14740" spans="1:1" x14ac:dyDescent="0.25">
      <c r="A14740" t="s">
        <v>10149</v>
      </c>
    </row>
    <row r="14741" spans="1:1" x14ac:dyDescent="0.25">
      <c r="A14741" t="s">
        <v>10150</v>
      </c>
    </row>
    <row r="14742" spans="1:1" x14ac:dyDescent="0.25">
      <c r="A14742" t="s">
        <v>10151</v>
      </c>
    </row>
    <row r="14743" spans="1:1" x14ac:dyDescent="0.25">
      <c r="A14743" t="s">
        <v>10152</v>
      </c>
    </row>
    <row r="14744" spans="1:1" x14ac:dyDescent="0.25">
      <c r="A14744" t="s">
        <v>10153</v>
      </c>
    </row>
    <row r="14745" spans="1:1" x14ac:dyDescent="0.25">
      <c r="A14745" t="s">
        <v>10154</v>
      </c>
    </row>
    <row r="14746" spans="1:1" x14ac:dyDescent="0.25">
      <c r="A14746" t="s">
        <v>10155</v>
      </c>
    </row>
    <row r="14747" spans="1:1" x14ac:dyDescent="0.25">
      <c r="A14747" t="s">
        <v>10156</v>
      </c>
    </row>
    <row r="14748" spans="1:1" x14ac:dyDescent="0.25">
      <c r="A14748" t="s">
        <v>10157</v>
      </c>
    </row>
    <row r="14749" spans="1:1" x14ac:dyDescent="0.25">
      <c r="A14749" t="s">
        <v>10158</v>
      </c>
    </row>
    <row r="14750" spans="1:1" x14ac:dyDescent="0.25">
      <c r="A14750" t="s">
        <v>10159</v>
      </c>
    </row>
    <row r="14751" spans="1:1" x14ac:dyDescent="0.25">
      <c r="A14751" t="s">
        <v>10160</v>
      </c>
    </row>
    <row r="14752" spans="1:1" x14ac:dyDescent="0.25">
      <c r="A14752" t="s">
        <v>10161</v>
      </c>
    </row>
    <row r="14753" spans="1:1" x14ac:dyDescent="0.25">
      <c r="A14753" t="s">
        <v>10162</v>
      </c>
    </row>
    <row r="14754" spans="1:1" x14ac:dyDescent="0.25">
      <c r="A14754" t="s">
        <v>10163</v>
      </c>
    </row>
    <row r="14755" spans="1:1" x14ac:dyDescent="0.25">
      <c r="A14755" t="s">
        <v>10164</v>
      </c>
    </row>
    <row r="14756" spans="1:1" x14ac:dyDescent="0.25">
      <c r="A14756" t="s">
        <v>2394</v>
      </c>
    </row>
    <row r="14758" spans="1:1" x14ac:dyDescent="0.25">
      <c r="A14758" t="s">
        <v>1882</v>
      </c>
    </row>
    <row r="14759" spans="1:1" x14ac:dyDescent="0.25">
      <c r="A14759" t="s">
        <v>10165</v>
      </c>
    </row>
    <row r="14760" spans="1:1" x14ac:dyDescent="0.25">
      <c r="A14760" t="s">
        <v>10166</v>
      </c>
    </row>
    <row r="14761" spans="1:1" x14ac:dyDescent="0.25">
      <c r="A14761" t="s">
        <v>10167</v>
      </c>
    </row>
    <row r="14762" spans="1:1" x14ac:dyDescent="0.25">
      <c r="A14762" t="s">
        <v>10168</v>
      </c>
    </row>
    <row r="14763" spans="1:1" x14ac:dyDescent="0.25">
      <c r="A14763" t="s">
        <v>9517</v>
      </c>
    </row>
    <row r="14764" spans="1:1" x14ac:dyDescent="0.25">
      <c r="A14764" t="s">
        <v>10169</v>
      </c>
    </row>
    <row r="14765" spans="1:1" x14ac:dyDescent="0.25">
      <c r="A14765" t="s">
        <v>10170</v>
      </c>
    </row>
    <row r="14766" spans="1:1" x14ac:dyDescent="0.25">
      <c r="A14766" t="s">
        <v>10171</v>
      </c>
    </row>
    <row r="14767" spans="1:1" x14ac:dyDescent="0.25">
      <c r="A14767" t="s">
        <v>10172</v>
      </c>
    </row>
    <row r="14768" spans="1:1" x14ac:dyDescent="0.25">
      <c r="A14768" t="s">
        <v>10173</v>
      </c>
    </row>
    <row r="14769" spans="1:1" x14ac:dyDescent="0.25">
      <c r="A14769" t="s">
        <v>10174</v>
      </c>
    </row>
    <row r="14770" spans="1:1" x14ac:dyDescent="0.25">
      <c r="A14770" t="s">
        <v>10175</v>
      </c>
    </row>
    <row r="14771" spans="1:1" x14ac:dyDescent="0.25">
      <c r="A14771" t="s">
        <v>2404</v>
      </c>
    </row>
    <row r="14773" spans="1:1" x14ac:dyDescent="0.25">
      <c r="A14773" t="s">
        <v>2405</v>
      </c>
    </row>
    <row r="14774" spans="1:1" x14ac:dyDescent="0.25">
      <c r="A14774" t="s">
        <v>2406</v>
      </c>
    </row>
    <row r="14775" spans="1:1" x14ac:dyDescent="0.25">
      <c r="A14775" t="s">
        <v>2407</v>
      </c>
    </row>
    <row r="14776" spans="1:1" x14ac:dyDescent="0.25">
      <c r="A14776" t="s">
        <v>2408</v>
      </c>
    </row>
    <row r="14777" spans="1:1" x14ac:dyDescent="0.25">
      <c r="A14777" t="s">
        <v>2409</v>
      </c>
    </row>
    <row r="14778" spans="1:1" x14ac:dyDescent="0.25">
      <c r="A14778" t="s">
        <v>2410</v>
      </c>
    </row>
    <row r="14779" spans="1:1" x14ac:dyDescent="0.25">
      <c r="A14779" t="s">
        <v>2411</v>
      </c>
    </row>
    <row r="14780" spans="1:1" x14ac:dyDescent="0.25">
      <c r="A14780" t="s">
        <v>2412</v>
      </c>
    </row>
    <row r="14781" spans="1:1" x14ac:dyDescent="0.25">
      <c r="A14781" t="s">
        <v>2413</v>
      </c>
    </row>
    <row r="14783" spans="1:1" x14ac:dyDescent="0.25">
      <c r="A14783" t="s">
        <v>2414</v>
      </c>
    </row>
    <row r="14784" spans="1:1" x14ac:dyDescent="0.25">
      <c r="A14784" t="s">
        <v>10176</v>
      </c>
    </row>
    <row r="14785" spans="1:1" x14ac:dyDescent="0.25">
      <c r="A14785" t="s">
        <v>10177</v>
      </c>
    </row>
    <row r="14786" spans="1:1" x14ac:dyDescent="0.25">
      <c r="A14786" t="s">
        <v>7566</v>
      </c>
    </row>
    <row r="14788" spans="1:1" x14ac:dyDescent="0.25">
      <c r="A14788" t="s">
        <v>7567</v>
      </c>
    </row>
    <row r="14789" spans="1:1" x14ac:dyDescent="0.25">
      <c r="A14789" t="s">
        <v>7568</v>
      </c>
    </row>
    <row r="14790" spans="1:1" x14ac:dyDescent="0.25">
      <c r="A14790" t="s">
        <v>7569</v>
      </c>
    </row>
    <row r="14791" spans="1:1" x14ac:dyDescent="0.25">
      <c r="A14791" t="s">
        <v>7570</v>
      </c>
    </row>
    <row r="14792" spans="1:1" x14ac:dyDescent="0.25">
      <c r="A14792" t="s">
        <v>7571</v>
      </c>
    </row>
    <row r="14793" spans="1:1" x14ac:dyDescent="0.25">
      <c r="A14793" t="s">
        <v>7572</v>
      </c>
    </row>
    <row r="14794" spans="1:1" x14ac:dyDescent="0.25">
      <c r="A14794" t="s">
        <v>7573</v>
      </c>
    </row>
    <row r="14795" spans="1:1" x14ac:dyDescent="0.25">
      <c r="A14795" t="s">
        <v>7574</v>
      </c>
    </row>
    <row r="14796" spans="1:1" x14ac:dyDescent="0.25">
      <c r="A14796" t="s">
        <v>7575</v>
      </c>
    </row>
    <row r="14797" spans="1:1" x14ac:dyDescent="0.25">
      <c r="A14797" t="s">
        <v>7576</v>
      </c>
    </row>
    <row r="14798" spans="1:1" x14ac:dyDescent="0.25">
      <c r="A14798" t="s">
        <v>7577</v>
      </c>
    </row>
    <row r="14799" spans="1:1" x14ac:dyDescent="0.25">
      <c r="A14799" t="s">
        <v>7578</v>
      </c>
    </row>
    <row r="14801" spans="1:1" x14ac:dyDescent="0.25">
      <c r="A14801" t="s">
        <v>7579</v>
      </c>
    </row>
    <row r="14802" spans="1:1" x14ac:dyDescent="0.25">
      <c r="A14802" t="s">
        <v>7580</v>
      </c>
    </row>
    <row r="14803" spans="1:1" x14ac:dyDescent="0.25">
      <c r="A14803" t="s">
        <v>7581</v>
      </c>
    </row>
    <row r="14804" spans="1:1" x14ac:dyDescent="0.25">
      <c r="A14804" t="s">
        <v>7582</v>
      </c>
    </row>
    <row r="14805" spans="1:1" x14ac:dyDescent="0.25">
      <c r="A14805" t="s">
        <v>7583</v>
      </c>
    </row>
    <row r="14806" spans="1:1" x14ac:dyDescent="0.25">
      <c r="A14806" t="s">
        <v>7584</v>
      </c>
    </row>
    <row r="14807" spans="1:1" x14ac:dyDescent="0.25">
      <c r="A14807" t="s">
        <v>7585</v>
      </c>
    </row>
    <row r="14808" spans="1:1" x14ac:dyDescent="0.25">
      <c r="A14808" t="s">
        <v>7586</v>
      </c>
    </row>
    <row r="14809" spans="1:1" x14ac:dyDescent="0.25">
      <c r="A14809" t="s">
        <v>7587</v>
      </c>
    </row>
    <row r="14810" spans="1:1" x14ac:dyDescent="0.25">
      <c r="A14810" t="s">
        <v>10178</v>
      </c>
    </row>
    <row r="14811" spans="1:1" x14ac:dyDescent="0.25">
      <c r="A14811" t="s">
        <v>10179</v>
      </c>
    </row>
    <row r="14812" spans="1:1" x14ac:dyDescent="0.25">
      <c r="A14812" t="s">
        <v>10180</v>
      </c>
    </row>
    <row r="14813" spans="1:1" x14ac:dyDescent="0.25">
      <c r="A14813" t="s">
        <v>10181</v>
      </c>
    </row>
    <row r="14814" spans="1:1" x14ac:dyDescent="0.25">
      <c r="A14814" t="s">
        <v>10182</v>
      </c>
    </row>
    <row r="14815" spans="1:1" x14ac:dyDescent="0.25">
      <c r="A14815" t="s">
        <v>10183</v>
      </c>
    </row>
    <row r="14816" spans="1:1" x14ac:dyDescent="0.25">
      <c r="A14816" t="s">
        <v>10184</v>
      </c>
    </row>
    <row r="14817" spans="1:2" x14ac:dyDescent="0.25">
      <c r="A14817" t="s">
        <v>10185</v>
      </c>
    </row>
    <row r="14818" spans="1:2" x14ac:dyDescent="0.25">
      <c r="A14818" t="s">
        <v>10186</v>
      </c>
    </row>
    <row r="14819" spans="1:2" x14ac:dyDescent="0.25">
      <c r="A14819" t="s">
        <v>10187</v>
      </c>
    </row>
    <row r="14820" spans="1:2" x14ac:dyDescent="0.25">
      <c r="A14820" t="s">
        <v>10188</v>
      </c>
    </row>
    <row r="14821" spans="1:2" x14ac:dyDescent="0.25">
      <c r="A14821" t="s">
        <v>10189</v>
      </c>
    </row>
    <row r="14822" spans="1:2" x14ac:dyDescent="0.25">
      <c r="A14822" t="s">
        <v>10190</v>
      </c>
    </row>
    <row r="14823" spans="1:2" x14ac:dyDescent="0.25">
      <c r="A14823" t="s">
        <v>10191</v>
      </c>
    </row>
    <row r="14824" spans="1:2" x14ac:dyDescent="0.25">
      <c r="A14824" t="s">
        <v>10192</v>
      </c>
    </row>
    <row r="14825" spans="1:2" x14ac:dyDescent="0.25">
      <c r="A14825" t="s">
        <v>10193</v>
      </c>
    </row>
    <row r="14826" spans="1:2" x14ac:dyDescent="0.25">
      <c r="A14826" t="s">
        <v>10194</v>
      </c>
    </row>
    <row r="14827" spans="1:2" x14ac:dyDescent="0.25">
      <c r="A14827" t="s">
        <v>10195</v>
      </c>
    </row>
    <row r="14828" spans="1:2" x14ac:dyDescent="0.25">
      <c r="A14828" t="s">
        <v>10196</v>
      </c>
    </row>
    <row r="14829" spans="1:2" x14ac:dyDescent="0.25">
      <c r="A14829" t="s">
        <v>10197</v>
      </c>
    </row>
    <row r="14830" spans="1:2" x14ac:dyDescent="0.25">
      <c r="A14830" t="s">
        <v>10198</v>
      </c>
    </row>
    <row r="14831" spans="1:2" x14ac:dyDescent="0.25">
      <c r="A14831" t="s">
        <v>10199</v>
      </c>
      <c r="B14831" t="s">
        <v>10200</v>
      </c>
    </row>
    <row r="14833" spans="1:2" x14ac:dyDescent="0.25">
      <c r="A14833" t="s">
        <v>10201</v>
      </c>
    </row>
    <row r="14834" spans="1:2" x14ac:dyDescent="0.25">
      <c r="A14834" t="s">
        <v>10202</v>
      </c>
    </row>
    <row r="14835" spans="1:2" x14ac:dyDescent="0.25">
      <c r="A14835" t="s">
        <v>10203</v>
      </c>
    </row>
    <row r="14836" spans="1:2" x14ac:dyDescent="0.25">
      <c r="A14836" t="s">
        <v>10204</v>
      </c>
    </row>
    <row r="14837" spans="1:2" x14ac:dyDescent="0.25">
      <c r="A14837" t="s">
        <v>10205</v>
      </c>
    </row>
    <row r="14838" spans="1:2" x14ac:dyDescent="0.25">
      <c r="A14838" t="s">
        <v>10206</v>
      </c>
    </row>
    <row r="14839" spans="1:2" x14ac:dyDescent="0.25">
      <c r="A14839" t="s">
        <v>10207</v>
      </c>
    </row>
    <row r="14840" spans="1:2" x14ac:dyDescent="0.25">
      <c r="A14840" t="s">
        <v>10208</v>
      </c>
      <c r="B14840" t="s">
        <v>10209</v>
      </c>
    </row>
    <row r="14841" spans="1:2" x14ac:dyDescent="0.25">
      <c r="A14841" t="s">
        <v>10210</v>
      </c>
    </row>
    <row r="14842" spans="1:2" x14ac:dyDescent="0.25">
      <c r="A14842" t="s">
        <v>10211</v>
      </c>
    </row>
    <row r="14843" spans="1:2" x14ac:dyDescent="0.25">
      <c r="A14843" t="s">
        <v>10212</v>
      </c>
    </row>
    <row r="14844" spans="1:2" x14ac:dyDescent="0.25">
      <c r="A14844" t="s">
        <v>10213</v>
      </c>
    </row>
    <row r="14845" spans="1:2" x14ac:dyDescent="0.25">
      <c r="A14845" t="s">
        <v>10214</v>
      </c>
    </row>
    <row r="14846" spans="1:2" x14ac:dyDescent="0.25">
      <c r="A14846" t="s">
        <v>10215</v>
      </c>
    </row>
    <row r="14847" spans="1:2" x14ac:dyDescent="0.25">
      <c r="A14847" t="s">
        <v>10216</v>
      </c>
    </row>
    <row r="14848" spans="1:2" x14ac:dyDescent="0.25">
      <c r="A14848" t="s">
        <v>10217</v>
      </c>
    </row>
    <row r="14849" spans="1:1" x14ac:dyDescent="0.25">
      <c r="A14849" t="s">
        <v>10218</v>
      </c>
    </row>
    <row r="14850" spans="1:1" x14ac:dyDescent="0.25">
      <c r="A14850" t="s">
        <v>10219</v>
      </c>
    </row>
    <row r="14851" spans="1:1" x14ac:dyDescent="0.25">
      <c r="A14851" t="s">
        <v>10220</v>
      </c>
    </row>
    <row r="14852" spans="1:1" x14ac:dyDescent="0.25">
      <c r="A14852" t="s">
        <v>10221</v>
      </c>
    </row>
    <row r="14853" spans="1:1" x14ac:dyDescent="0.25">
      <c r="A14853" t="s">
        <v>10222</v>
      </c>
    </row>
    <row r="14854" spans="1:1" x14ac:dyDescent="0.25">
      <c r="A14854" t="s">
        <v>10223</v>
      </c>
    </row>
    <row r="14855" spans="1:1" x14ac:dyDescent="0.25">
      <c r="A14855" t="s">
        <v>10224</v>
      </c>
    </row>
    <row r="14856" spans="1:1" x14ac:dyDescent="0.25">
      <c r="A14856" t="s">
        <v>10225</v>
      </c>
    </row>
    <row r="14857" spans="1:1" x14ac:dyDescent="0.25">
      <c r="A14857" t="s">
        <v>10226</v>
      </c>
    </row>
    <row r="14859" spans="1:1" x14ac:dyDescent="0.25">
      <c r="A14859" t="s">
        <v>10227</v>
      </c>
    </row>
    <row r="14860" spans="1:1" x14ac:dyDescent="0.25">
      <c r="A14860" t="s">
        <v>10228</v>
      </c>
    </row>
    <row r="14861" spans="1:1" x14ac:dyDescent="0.25">
      <c r="A14861" t="s">
        <v>10229</v>
      </c>
    </row>
    <row r="14863" spans="1:1" x14ac:dyDescent="0.25">
      <c r="A14863" t="s">
        <v>2319</v>
      </c>
    </row>
    <row r="14865" spans="1:3" x14ac:dyDescent="0.25">
      <c r="A14865" t="s">
        <v>10230</v>
      </c>
    </row>
    <row r="14867" spans="1:3" x14ac:dyDescent="0.25">
      <c r="A14867" t="s">
        <v>1868</v>
      </c>
    </row>
    <row r="14868" spans="1:3" x14ac:dyDescent="0.25">
      <c r="A14868" t="s">
        <v>10231</v>
      </c>
    </row>
    <row r="14869" spans="1:3" x14ac:dyDescent="0.25">
      <c r="A14869" t="s">
        <v>10232</v>
      </c>
    </row>
    <row r="14870" spans="1:3" x14ac:dyDescent="0.25">
      <c r="A14870" t="s">
        <v>10233</v>
      </c>
    </row>
    <row r="14871" spans="1:3" x14ac:dyDescent="0.25">
      <c r="A14871" t="s">
        <v>10234</v>
      </c>
    </row>
    <row r="14872" spans="1:3" x14ac:dyDescent="0.25">
      <c r="A14872" t="s">
        <v>10235</v>
      </c>
    </row>
    <row r="14873" spans="1:3" x14ac:dyDescent="0.25">
      <c r="A14873" t="s">
        <v>10236</v>
      </c>
    </row>
    <row r="14874" spans="1:3" x14ac:dyDescent="0.25">
      <c r="A14874" t="s">
        <v>10237</v>
      </c>
    </row>
    <row r="14875" spans="1:3" x14ac:dyDescent="0.25">
      <c r="A14875" t="s">
        <v>2453</v>
      </c>
    </row>
    <row r="14877" spans="1:3" x14ac:dyDescent="0.25">
      <c r="A14877" t="s">
        <v>10238</v>
      </c>
      <c r="B14877" t="s">
        <v>10239</v>
      </c>
      <c r="C14877" t="s">
        <v>10240</v>
      </c>
    </row>
    <row r="14878" spans="1:3" x14ac:dyDescent="0.25">
      <c r="A14878" t="s">
        <v>10241</v>
      </c>
    </row>
    <row r="14879" spans="1:3" x14ac:dyDescent="0.25">
      <c r="A14879" t="s">
        <v>10242</v>
      </c>
    </row>
    <row r="14880" spans="1:3" x14ac:dyDescent="0.25">
      <c r="A14880" t="s">
        <v>10243</v>
      </c>
    </row>
    <row r="14881" spans="1:4" x14ac:dyDescent="0.25">
      <c r="A14881" t="s">
        <v>10244</v>
      </c>
    </row>
    <row r="14882" spans="1:4" x14ac:dyDescent="0.25">
      <c r="A14882" t="s">
        <v>10245</v>
      </c>
    </row>
    <row r="14883" spans="1:4" x14ac:dyDescent="0.25">
      <c r="A14883" t="s">
        <v>10246</v>
      </c>
    </row>
    <row r="14884" spans="1:4" x14ac:dyDescent="0.25">
      <c r="A14884" t="s">
        <v>10247</v>
      </c>
    </row>
    <row r="14885" spans="1:4" x14ac:dyDescent="0.25">
      <c r="A14885" t="s">
        <v>10248</v>
      </c>
    </row>
    <row r="14886" spans="1:4" x14ac:dyDescent="0.25">
      <c r="A14886" t="s">
        <v>1818</v>
      </c>
    </row>
    <row r="14887" spans="1:4" x14ac:dyDescent="0.25">
      <c r="A14887" t="s">
        <v>3336</v>
      </c>
    </row>
    <row r="14888" spans="1:4" x14ac:dyDescent="0.25">
      <c r="A14888" t="s">
        <v>3337</v>
      </c>
    </row>
    <row r="14889" spans="1:4" x14ac:dyDescent="0.25">
      <c r="A14889" t="s">
        <v>3338</v>
      </c>
      <c r="B14889" t="s">
        <v>3339</v>
      </c>
      <c r="C14889" t="s">
        <v>3340</v>
      </c>
      <c r="D14889" t="s">
        <v>3341</v>
      </c>
    </row>
    <row r="14890" spans="1:4" x14ac:dyDescent="0.25">
      <c r="A14890" t="s">
        <v>3342</v>
      </c>
    </row>
    <row r="14891" spans="1:4" x14ac:dyDescent="0.25">
      <c r="A14891" t="s">
        <v>10249</v>
      </c>
    </row>
    <row r="14892" spans="1:4" x14ac:dyDescent="0.25">
      <c r="A14892" t="s">
        <v>10250</v>
      </c>
    </row>
    <row r="14894" spans="1:4" x14ac:dyDescent="0.25">
      <c r="A14894" t="s">
        <v>10251</v>
      </c>
    </row>
    <row r="14896" spans="1:4" x14ac:dyDescent="0.25">
      <c r="A14896" t="s">
        <v>10252</v>
      </c>
    </row>
    <row r="14898" spans="1:3" x14ac:dyDescent="0.25">
      <c r="A14898" t="s">
        <v>10253</v>
      </c>
    </row>
    <row r="14900" spans="1:3" x14ac:dyDescent="0.25">
      <c r="A14900" t="s">
        <v>3463</v>
      </c>
    </row>
    <row r="14902" spans="1:3" x14ac:dyDescent="0.25">
      <c r="A14902" t="s">
        <v>10254</v>
      </c>
    </row>
    <row r="14904" spans="1:3" x14ac:dyDescent="0.25">
      <c r="A14904" t="s">
        <v>2755</v>
      </c>
    </row>
    <row r="14905" spans="1:3" x14ac:dyDescent="0.25">
      <c r="A14905" t="s">
        <v>10255</v>
      </c>
    </row>
    <row r="14906" spans="1:3" x14ac:dyDescent="0.25">
      <c r="A14906" t="s">
        <v>10256</v>
      </c>
    </row>
    <row r="14907" spans="1:3" x14ac:dyDescent="0.25">
      <c r="A14907" t="s">
        <v>10257</v>
      </c>
    </row>
    <row r="14908" spans="1:3" x14ac:dyDescent="0.25">
      <c r="A14908" t="s">
        <v>10258</v>
      </c>
      <c r="B14908" t="s">
        <v>10259</v>
      </c>
      <c r="C14908" t="s">
        <v>10260</v>
      </c>
    </row>
    <row r="14909" spans="1:3" x14ac:dyDescent="0.25">
      <c r="A14909" t="s">
        <v>10261</v>
      </c>
    </row>
    <row r="14910" spans="1:3" x14ac:dyDescent="0.25">
      <c r="A14910" t="s">
        <v>10262</v>
      </c>
    </row>
    <row r="14911" spans="1:3" x14ac:dyDescent="0.25">
      <c r="A14911" t="s">
        <v>2015</v>
      </c>
    </row>
    <row r="14912" spans="1:3" x14ac:dyDescent="0.25">
      <c r="A14912" t="s">
        <v>10263</v>
      </c>
    </row>
    <row r="14913" spans="1:3" x14ac:dyDescent="0.25">
      <c r="A14913" t="s">
        <v>10264</v>
      </c>
    </row>
    <row r="14914" spans="1:3" x14ac:dyDescent="0.25">
      <c r="A14914" t="s">
        <v>10265</v>
      </c>
    </row>
    <row r="14915" spans="1:3" x14ac:dyDescent="0.25">
      <c r="A14915" t="s">
        <v>10266</v>
      </c>
    </row>
    <row r="14916" spans="1:3" x14ac:dyDescent="0.25">
      <c r="A14916" t="s">
        <v>10267</v>
      </c>
    </row>
    <row r="14917" spans="1:3" x14ac:dyDescent="0.25">
      <c r="A14917" t="s">
        <v>10268</v>
      </c>
    </row>
    <row r="14918" spans="1:3" x14ac:dyDescent="0.25">
      <c r="A14918" t="s">
        <v>10269</v>
      </c>
    </row>
    <row r="14919" spans="1:3" x14ac:dyDescent="0.25">
      <c r="A14919" t="s">
        <v>10270</v>
      </c>
    </row>
    <row r="14920" spans="1:3" x14ac:dyDescent="0.25">
      <c r="A14920" t="s">
        <v>10271</v>
      </c>
      <c r="B14920" t="s">
        <v>10272</v>
      </c>
      <c r="C14920" t="s">
        <v>10273</v>
      </c>
    </row>
    <row r="14921" spans="1:3" x14ac:dyDescent="0.25">
      <c r="A14921" t="s">
        <v>1941</v>
      </c>
    </row>
    <row r="14922" spans="1:3" x14ac:dyDescent="0.25">
      <c r="A14922" t="s">
        <v>10274</v>
      </c>
    </row>
    <row r="14923" spans="1:3" x14ac:dyDescent="0.25">
      <c r="A14923" t="s">
        <v>10275</v>
      </c>
    </row>
    <row r="14924" spans="1:3" x14ac:dyDescent="0.25">
      <c r="A14924" t="s">
        <v>10276</v>
      </c>
    </row>
    <row r="14926" spans="1:3" x14ac:dyDescent="0.25">
      <c r="A14926" t="s">
        <v>10277</v>
      </c>
    </row>
    <row r="14928" spans="1:3" x14ac:dyDescent="0.25">
      <c r="A14928" t="s">
        <v>10278</v>
      </c>
    </row>
    <row r="14929" spans="1:1" x14ac:dyDescent="0.25">
      <c r="A14929" t="s">
        <v>10279</v>
      </c>
    </row>
    <row r="14930" spans="1:1" x14ac:dyDescent="0.25">
      <c r="A14930" t="s">
        <v>10280</v>
      </c>
    </row>
    <row r="14932" spans="1:1" x14ac:dyDescent="0.25">
      <c r="A14932" t="s">
        <v>7589</v>
      </c>
    </row>
    <row r="14933" spans="1:1" x14ac:dyDescent="0.25">
      <c r="A14933" t="s">
        <v>7590</v>
      </c>
    </row>
    <row r="14934" spans="1:1" x14ac:dyDescent="0.25">
      <c r="A14934" t="s">
        <v>7591</v>
      </c>
    </row>
    <row r="14935" spans="1:1" x14ac:dyDescent="0.25">
      <c r="A14935" t="s">
        <v>7592</v>
      </c>
    </row>
    <row r="14936" spans="1:1" x14ac:dyDescent="0.25">
      <c r="A14936" t="s">
        <v>7593</v>
      </c>
    </row>
    <row r="14937" spans="1:1" x14ac:dyDescent="0.25">
      <c r="A14937" t="s">
        <v>7594</v>
      </c>
    </row>
    <row r="14938" spans="1:1" x14ac:dyDescent="0.25">
      <c r="A14938" t="s">
        <v>7595</v>
      </c>
    </row>
    <row r="14939" spans="1:1" x14ac:dyDescent="0.25">
      <c r="A14939" t="s">
        <v>7596</v>
      </c>
    </row>
    <row r="14940" spans="1:1" x14ac:dyDescent="0.25">
      <c r="A14940" t="s">
        <v>7597</v>
      </c>
    </row>
    <row r="14941" spans="1:1" x14ac:dyDescent="0.25">
      <c r="A14941" t="s">
        <v>7598</v>
      </c>
    </row>
    <row r="14943" spans="1:1" x14ac:dyDescent="0.25">
      <c r="A14943" t="s">
        <v>7599</v>
      </c>
    </row>
    <row r="14945" spans="1:1" x14ac:dyDescent="0.25">
      <c r="A14945" t="s">
        <v>7600</v>
      </c>
    </row>
    <row r="14946" spans="1:1" x14ac:dyDescent="0.25">
      <c r="A14946" t="s">
        <v>7601</v>
      </c>
    </row>
    <row r="14947" spans="1:1" x14ac:dyDescent="0.25">
      <c r="A14947" t="s">
        <v>7602</v>
      </c>
    </row>
    <row r="14948" spans="1:1" x14ac:dyDescent="0.25">
      <c r="A14948" t="s">
        <v>7603</v>
      </c>
    </row>
    <row r="14949" spans="1:1" x14ac:dyDescent="0.25">
      <c r="A14949" t="s">
        <v>7604</v>
      </c>
    </row>
    <row r="14950" spans="1:1" x14ac:dyDescent="0.25">
      <c r="A14950" t="s">
        <v>7605</v>
      </c>
    </row>
    <row r="14951" spans="1:1" x14ac:dyDescent="0.25">
      <c r="A14951" t="s">
        <v>7606</v>
      </c>
    </row>
    <row r="14953" spans="1:1" x14ac:dyDescent="0.25">
      <c r="A14953" t="s">
        <v>7607</v>
      </c>
    </row>
    <row r="14955" spans="1:1" x14ac:dyDescent="0.25">
      <c r="A14955" t="s">
        <v>4467</v>
      </c>
    </row>
    <row r="14957" spans="1:1" x14ac:dyDescent="0.25">
      <c r="A14957" t="s">
        <v>7608</v>
      </c>
    </row>
    <row r="14959" spans="1:1" x14ac:dyDescent="0.25">
      <c r="A14959" t="s">
        <v>7609</v>
      </c>
    </row>
    <row r="14960" spans="1:1" x14ac:dyDescent="0.25">
      <c r="A14960" t="s">
        <v>7610</v>
      </c>
    </row>
    <row r="14961" spans="1:1" x14ac:dyDescent="0.25">
      <c r="A14961" t="s">
        <v>7611</v>
      </c>
    </row>
    <row r="14963" spans="1:1" x14ac:dyDescent="0.25">
      <c r="A14963" t="s">
        <v>7612</v>
      </c>
    </row>
    <row r="14964" spans="1:1" x14ac:dyDescent="0.25">
      <c r="A14964" t="s">
        <v>7613</v>
      </c>
    </row>
    <row r="14965" spans="1:1" x14ac:dyDescent="0.25">
      <c r="A14965" t="s">
        <v>10281</v>
      </c>
    </row>
    <row r="14967" spans="1:1" x14ac:dyDescent="0.25">
      <c r="A14967" t="s">
        <v>4380</v>
      </c>
    </row>
    <row r="14968" spans="1:1" x14ac:dyDescent="0.25">
      <c r="A14968" t="s">
        <v>6911</v>
      </c>
    </row>
    <row r="14970" spans="1:1" x14ac:dyDescent="0.25">
      <c r="A14970" t="s">
        <v>6912</v>
      </c>
    </row>
    <row r="14972" spans="1:1" x14ac:dyDescent="0.25">
      <c r="A14972" t="s">
        <v>6913</v>
      </c>
    </row>
    <row r="14974" spans="1:1" x14ac:dyDescent="0.25">
      <c r="A14974" t="s">
        <v>7560</v>
      </c>
    </row>
    <row r="14976" spans="1:1" x14ac:dyDescent="0.25">
      <c r="A14976" t="s">
        <v>1868</v>
      </c>
    </row>
    <row r="14977" spans="1:1" x14ac:dyDescent="0.25">
      <c r="A14977" t="s">
        <v>6914</v>
      </c>
    </row>
    <row r="14979" spans="1:1" x14ac:dyDescent="0.25">
      <c r="A14979" t="s">
        <v>6915</v>
      </c>
    </row>
    <row r="14980" spans="1:1" x14ac:dyDescent="0.25">
      <c r="A14980" t="s">
        <v>6916</v>
      </c>
    </row>
    <row r="14981" spans="1:1" x14ac:dyDescent="0.25">
      <c r="A14981" t="s">
        <v>6917</v>
      </c>
    </row>
    <row r="14983" spans="1:1" x14ac:dyDescent="0.25">
      <c r="A14983" t="s">
        <v>6918</v>
      </c>
    </row>
    <row r="14984" spans="1:1" x14ac:dyDescent="0.25">
      <c r="A14984" t="s">
        <v>6916</v>
      </c>
    </row>
    <row r="14985" spans="1:1" x14ac:dyDescent="0.25">
      <c r="A14985" t="s">
        <v>6919</v>
      </c>
    </row>
    <row r="14986" spans="1:1" x14ac:dyDescent="0.25">
      <c r="A14986" t="s">
        <v>6920</v>
      </c>
    </row>
    <row r="14987" spans="1:1" x14ac:dyDescent="0.25">
      <c r="A14987" t="s">
        <v>6921</v>
      </c>
    </row>
    <row r="14988" spans="1:1" x14ac:dyDescent="0.25">
      <c r="A14988" t="s">
        <v>6922</v>
      </c>
    </row>
    <row r="14989" spans="1:1" x14ac:dyDescent="0.25">
      <c r="A14989" t="s">
        <v>6923</v>
      </c>
    </row>
    <row r="14991" spans="1:1" x14ac:dyDescent="0.25">
      <c r="A14991" t="s">
        <v>2788</v>
      </c>
    </row>
    <row r="14992" spans="1:1" x14ac:dyDescent="0.25">
      <c r="A14992" t="s">
        <v>6916</v>
      </c>
    </row>
    <row r="14993" spans="1:1" x14ac:dyDescent="0.25">
      <c r="A14993" t="s">
        <v>6924</v>
      </c>
    </row>
    <row r="14994" spans="1:1" x14ac:dyDescent="0.25">
      <c r="A14994" t="s">
        <v>6925</v>
      </c>
    </row>
    <row r="14995" spans="1:1" x14ac:dyDescent="0.25">
      <c r="A14995" t="s">
        <v>6916</v>
      </c>
    </row>
    <row r="14996" spans="1:1" x14ac:dyDescent="0.25">
      <c r="A14996" t="s">
        <v>6926</v>
      </c>
    </row>
    <row r="14998" spans="1:1" x14ac:dyDescent="0.25">
      <c r="A14998" t="s">
        <v>7561</v>
      </c>
    </row>
    <row r="15000" spans="1:1" x14ac:dyDescent="0.25">
      <c r="A15000" t="s">
        <v>6928</v>
      </c>
    </row>
    <row r="15002" spans="1:1" x14ac:dyDescent="0.25">
      <c r="A15002" t="s">
        <v>7562</v>
      </c>
    </row>
    <row r="15004" spans="1:1" x14ac:dyDescent="0.25">
      <c r="A15004" t="s">
        <v>7563</v>
      </c>
    </row>
    <row r="15005" spans="1:1" x14ac:dyDescent="0.25">
      <c r="A15005" t="s">
        <v>7564</v>
      </c>
    </row>
    <row r="15006" spans="1:1" x14ac:dyDescent="0.25">
      <c r="A15006" t="s">
        <v>10282</v>
      </c>
    </row>
    <row r="15007" spans="1:1" x14ac:dyDescent="0.25">
      <c r="A15007" t="s">
        <v>9737</v>
      </c>
    </row>
    <row r="15009" spans="1:8" x14ac:dyDescent="0.25">
      <c r="A15009" t="s">
        <v>9738</v>
      </c>
    </row>
    <row r="15011" spans="1:8" x14ac:dyDescent="0.25">
      <c r="A15011" t="s">
        <v>9739</v>
      </c>
    </row>
    <row r="15013" spans="1:8" x14ac:dyDescent="0.25">
      <c r="A15013" t="s">
        <v>9740</v>
      </c>
      <c r="B15013" t="s">
        <v>9741</v>
      </c>
      <c r="C15013" t="s">
        <v>9742</v>
      </c>
      <c r="D15013" t="s">
        <v>9743</v>
      </c>
      <c r="E15013" t="s">
        <v>9744</v>
      </c>
      <c r="F15013" t="s">
        <v>9745</v>
      </c>
      <c r="G15013" t="s">
        <v>9746</v>
      </c>
      <c r="H15013" t="s">
        <v>10283</v>
      </c>
    </row>
    <row r="15015" spans="1:8" x14ac:dyDescent="0.25">
      <c r="A15015" t="s">
        <v>9748</v>
      </c>
    </row>
    <row r="15016" spans="1:8" x14ac:dyDescent="0.25">
      <c r="A15016" t="s">
        <v>10284</v>
      </c>
    </row>
    <row r="15018" spans="1:8" x14ac:dyDescent="0.25">
      <c r="A15018" t="s">
        <v>10285</v>
      </c>
    </row>
    <row r="15020" spans="1:8" x14ac:dyDescent="0.25">
      <c r="A15020" t="s">
        <v>10286</v>
      </c>
    </row>
    <row r="15022" spans="1:8" x14ac:dyDescent="0.25">
      <c r="A15022" t="s">
        <v>10287</v>
      </c>
    </row>
    <row r="15023" spans="1:8" x14ac:dyDescent="0.25">
      <c r="A15023" t="s">
        <v>10288</v>
      </c>
    </row>
    <row r="15024" spans="1:8" x14ac:dyDescent="0.25">
      <c r="A15024" t="s">
        <v>10289</v>
      </c>
    </row>
    <row r="15025" spans="1:1" x14ac:dyDescent="0.25">
      <c r="A15025" t="s">
        <v>10290</v>
      </c>
    </row>
    <row r="15026" spans="1:1" x14ac:dyDescent="0.25">
      <c r="A15026" t="s">
        <v>10291</v>
      </c>
    </row>
    <row r="15027" spans="1:1" x14ac:dyDescent="0.25">
      <c r="A15027" t="s">
        <v>10292</v>
      </c>
    </row>
    <row r="15028" spans="1:1" x14ac:dyDescent="0.25">
      <c r="A15028" t="s">
        <v>10293</v>
      </c>
    </row>
    <row r="15029" spans="1:1" x14ac:dyDescent="0.25">
      <c r="A15029" t="s">
        <v>10294</v>
      </c>
    </row>
    <row r="15030" spans="1:1" x14ac:dyDescent="0.25">
      <c r="A15030" t="s">
        <v>10295</v>
      </c>
    </row>
    <row r="15031" spans="1:1" x14ac:dyDescent="0.25">
      <c r="A15031" t="s">
        <v>10296</v>
      </c>
    </row>
    <row r="15032" spans="1:1" x14ac:dyDescent="0.25">
      <c r="A15032" t="s">
        <v>10297</v>
      </c>
    </row>
    <row r="15033" spans="1:1" x14ac:dyDescent="0.25">
      <c r="A15033" t="s">
        <v>10298</v>
      </c>
    </row>
    <row r="15035" spans="1:1" x14ac:dyDescent="0.25">
      <c r="A15035" t="s">
        <v>2788</v>
      </c>
    </row>
    <row r="15036" spans="1:1" x14ac:dyDescent="0.25">
      <c r="A15036" t="s">
        <v>10299</v>
      </c>
    </row>
    <row r="15037" spans="1:1" x14ac:dyDescent="0.25">
      <c r="A15037" t="s">
        <v>3054</v>
      </c>
    </row>
    <row r="15038" spans="1:1" x14ac:dyDescent="0.25">
      <c r="A15038" t="s">
        <v>10300</v>
      </c>
    </row>
    <row r="15039" spans="1:1" x14ac:dyDescent="0.25">
      <c r="A15039" t="s">
        <v>10301</v>
      </c>
    </row>
    <row r="15040" spans="1:1" x14ac:dyDescent="0.25">
      <c r="A15040" t="s">
        <v>10302</v>
      </c>
    </row>
    <row r="15041" spans="1:1" x14ac:dyDescent="0.25">
      <c r="A15041" t="s">
        <v>10303</v>
      </c>
    </row>
    <row r="15042" spans="1:1" x14ac:dyDescent="0.25">
      <c r="A15042" t="s">
        <v>10304</v>
      </c>
    </row>
    <row r="15043" spans="1:1" x14ac:dyDescent="0.25">
      <c r="A15043" t="s">
        <v>10305</v>
      </c>
    </row>
    <row r="15044" spans="1:1" x14ac:dyDescent="0.25">
      <c r="A15044" t="s">
        <v>10306</v>
      </c>
    </row>
    <row r="15045" spans="1:1" x14ac:dyDescent="0.25">
      <c r="A15045" t="s">
        <v>10307</v>
      </c>
    </row>
    <row r="15046" spans="1:1" x14ac:dyDescent="0.25">
      <c r="A15046" t="s">
        <v>10308</v>
      </c>
    </row>
    <row r="15047" spans="1:1" x14ac:dyDescent="0.25">
      <c r="A15047" t="s">
        <v>10309</v>
      </c>
    </row>
    <row r="15048" spans="1:1" x14ac:dyDescent="0.25">
      <c r="A15048" t="s">
        <v>10310</v>
      </c>
    </row>
    <row r="15049" spans="1:1" x14ac:dyDescent="0.25">
      <c r="A15049" t="s">
        <v>10311</v>
      </c>
    </row>
    <row r="15050" spans="1:1" x14ac:dyDescent="0.25">
      <c r="A15050" t="s">
        <v>10312</v>
      </c>
    </row>
    <row r="15051" spans="1:1" x14ac:dyDescent="0.25">
      <c r="A15051" t="s">
        <v>10313</v>
      </c>
    </row>
    <row r="15052" spans="1:1" x14ac:dyDescent="0.25">
      <c r="A15052" t="s">
        <v>10314</v>
      </c>
    </row>
    <row r="15053" spans="1:1" x14ac:dyDescent="0.25">
      <c r="A15053" t="s">
        <v>10315</v>
      </c>
    </row>
    <row r="15054" spans="1:1" x14ac:dyDescent="0.25">
      <c r="A15054" t="s">
        <v>10316</v>
      </c>
    </row>
    <row r="15055" spans="1:1" x14ac:dyDescent="0.25">
      <c r="A15055" t="s">
        <v>10317</v>
      </c>
    </row>
    <row r="15056" spans="1:1" x14ac:dyDescent="0.25">
      <c r="A15056" t="s">
        <v>10318</v>
      </c>
    </row>
    <row r="15057" spans="1:1" x14ac:dyDescent="0.25">
      <c r="A15057" t="s">
        <v>10319</v>
      </c>
    </row>
    <row r="15059" spans="1:1" x14ac:dyDescent="0.25">
      <c r="A15059" t="s">
        <v>9763</v>
      </c>
    </row>
    <row r="15060" spans="1:1" x14ac:dyDescent="0.25">
      <c r="A15060" t="s">
        <v>9764</v>
      </c>
    </row>
    <row r="15061" spans="1:1" x14ac:dyDescent="0.25">
      <c r="A15061" t="s">
        <v>9765</v>
      </c>
    </row>
    <row r="15062" spans="1:1" x14ac:dyDescent="0.25">
      <c r="A15062" t="s">
        <v>9766</v>
      </c>
    </row>
    <row r="15063" spans="1:1" x14ac:dyDescent="0.25">
      <c r="A15063" t="s">
        <v>9767</v>
      </c>
    </row>
    <row r="15065" spans="1:1" x14ac:dyDescent="0.25">
      <c r="A15065" t="s">
        <v>9768</v>
      </c>
    </row>
    <row r="15066" spans="1:1" x14ac:dyDescent="0.25">
      <c r="A15066" t="s">
        <v>9769</v>
      </c>
    </row>
    <row r="15067" spans="1:1" x14ac:dyDescent="0.25">
      <c r="A15067" t="s">
        <v>9770</v>
      </c>
    </row>
    <row r="15068" spans="1:1" x14ac:dyDescent="0.25">
      <c r="A15068" t="s">
        <v>9771</v>
      </c>
    </row>
    <row r="15069" spans="1:1" x14ac:dyDescent="0.25">
      <c r="A15069" t="s">
        <v>9772</v>
      </c>
    </row>
    <row r="15070" spans="1:1" x14ac:dyDescent="0.25">
      <c r="A15070" t="s">
        <v>9773</v>
      </c>
    </row>
    <row r="15071" spans="1:1" x14ac:dyDescent="0.25">
      <c r="A15071" t="s">
        <v>9774</v>
      </c>
    </row>
    <row r="15072" spans="1:1" x14ac:dyDescent="0.25">
      <c r="A15072" t="s">
        <v>9775</v>
      </c>
    </row>
    <row r="15073" spans="1:1" x14ac:dyDescent="0.25">
      <c r="A15073" t="s">
        <v>9776</v>
      </c>
    </row>
    <row r="15074" spans="1:1" x14ac:dyDescent="0.25">
      <c r="A15074" t="s">
        <v>9777</v>
      </c>
    </row>
    <row r="15075" spans="1:1" x14ac:dyDescent="0.25">
      <c r="A15075" t="s">
        <v>9778</v>
      </c>
    </row>
    <row r="15076" spans="1:1" x14ac:dyDescent="0.25">
      <c r="A15076" t="s">
        <v>9779</v>
      </c>
    </row>
    <row r="15077" spans="1:1" x14ac:dyDescent="0.25">
      <c r="A15077" t="s">
        <v>9780</v>
      </c>
    </row>
    <row r="15079" spans="1:1" x14ac:dyDescent="0.25">
      <c r="A15079" t="s">
        <v>9781</v>
      </c>
    </row>
    <row r="15081" spans="1:1" x14ac:dyDescent="0.25">
      <c r="A15081" t="s">
        <v>9782</v>
      </c>
    </row>
    <row r="15083" spans="1:1" x14ac:dyDescent="0.25">
      <c r="A15083" t="s">
        <v>9783</v>
      </c>
    </row>
    <row r="15085" spans="1:1" x14ac:dyDescent="0.25">
      <c r="A15085" t="s">
        <v>9784</v>
      </c>
    </row>
    <row r="15087" spans="1:1" x14ac:dyDescent="0.25">
      <c r="A15087" t="s">
        <v>9785</v>
      </c>
    </row>
    <row r="15089" spans="1:1" x14ac:dyDescent="0.25">
      <c r="A15089" t="s">
        <v>9786</v>
      </c>
    </row>
    <row r="15091" spans="1:1" x14ac:dyDescent="0.25">
      <c r="A15091" t="s">
        <v>10320</v>
      </c>
    </row>
    <row r="15092" spans="1:1" x14ac:dyDescent="0.25">
      <c r="A15092" t="s">
        <v>10321</v>
      </c>
    </row>
    <row r="15093" spans="1:1" x14ac:dyDescent="0.25">
      <c r="A15093" t="s">
        <v>5230</v>
      </c>
    </row>
    <row r="15094" spans="1:1" x14ac:dyDescent="0.25">
      <c r="A15094" t="s">
        <v>10322</v>
      </c>
    </row>
    <row r="15095" spans="1:1" x14ac:dyDescent="0.25">
      <c r="A15095" t="s">
        <v>10323</v>
      </c>
    </row>
    <row r="15096" spans="1:1" x14ac:dyDescent="0.25">
      <c r="A15096" t="s">
        <v>10324</v>
      </c>
    </row>
    <row r="15099" spans="1:1" x14ac:dyDescent="0.25">
      <c r="A15099" t="s">
        <v>10325</v>
      </c>
    </row>
    <row r="15101" spans="1:1" x14ac:dyDescent="0.25">
      <c r="A15101" t="s">
        <v>2755</v>
      </c>
    </row>
    <row r="15102" spans="1:1" x14ac:dyDescent="0.25">
      <c r="A15102" t="s">
        <v>10326</v>
      </c>
    </row>
    <row r="15103" spans="1:1" x14ac:dyDescent="0.25">
      <c r="A15103" t="s">
        <v>10327</v>
      </c>
    </row>
    <row r="15104" spans="1:1" x14ac:dyDescent="0.25">
      <c r="A15104" t="s">
        <v>10328</v>
      </c>
    </row>
    <row r="15105" spans="1:1" x14ac:dyDescent="0.25">
      <c r="A15105" t="s">
        <v>10329</v>
      </c>
    </row>
    <row r="15106" spans="1:1" x14ac:dyDescent="0.25">
      <c r="A15106" t="s">
        <v>10330</v>
      </c>
    </row>
    <row r="15107" spans="1:1" x14ac:dyDescent="0.25">
      <c r="A15107" t="s">
        <v>10331</v>
      </c>
    </row>
    <row r="15108" spans="1:1" x14ac:dyDescent="0.25">
      <c r="A15108" t="s">
        <v>10332</v>
      </c>
    </row>
    <row r="15109" spans="1:1" x14ac:dyDescent="0.25">
      <c r="A15109" t="s">
        <v>10333</v>
      </c>
    </row>
    <row r="15110" spans="1:1" x14ac:dyDescent="0.25">
      <c r="A15110" t="s">
        <v>10334</v>
      </c>
    </row>
    <row r="15111" spans="1:1" x14ac:dyDescent="0.25">
      <c r="A15111" t="s">
        <v>10335</v>
      </c>
    </row>
    <row r="15113" spans="1:1" x14ac:dyDescent="0.25">
      <c r="A15113" t="s">
        <v>5496</v>
      </c>
    </row>
    <row r="15114" spans="1:1" x14ac:dyDescent="0.25">
      <c r="A15114" t="s">
        <v>10336</v>
      </c>
    </row>
    <row r="15115" spans="1:1" x14ac:dyDescent="0.25">
      <c r="A15115" t="s">
        <v>10337</v>
      </c>
    </row>
    <row r="15116" spans="1:1" x14ac:dyDescent="0.25">
      <c r="A15116" t="s">
        <v>10338</v>
      </c>
    </row>
    <row r="15117" spans="1:1" x14ac:dyDescent="0.25">
      <c r="A15117" t="s">
        <v>10339</v>
      </c>
    </row>
    <row r="15118" spans="1:1" x14ac:dyDescent="0.25">
      <c r="A15118" t="s">
        <v>10340</v>
      </c>
    </row>
    <row r="15119" spans="1:1" x14ac:dyDescent="0.25">
      <c r="A15119" t="s">
        <v>3270</v>
      </c>
    </row>
    <row r="15122" spans="1:2" x14ac:dyDescent="0.25">
      <c r="A15122" t="s">
        <v>10341</v>
      </c>
    </row>
    <row r="15124" spans="1:2" x14ac:dyDescent="0.25">
      <c r="A15124" t="s">
        <v>10342</v>
      </c>
    </row>
    <row r="15125" spans="1:2" x14ac:dyDescent="0.25">
      <c r="A15125" t="s">
        <v>10343</v>
      </c>
    </row>
    <row r="15126" spans="1:2" x14ac:dyDescent="0.25">
      <c r="A15126" t="s">
        <v>10344</v>
      </c>
    </row>
    <row r="15127" spans="1:2" x14ac:dyDescent="0.25">
      <c r="A15127" t="s">
        <v>10345</v>
      </c>
    </row>
    <row r="15128" spans="1:2" x14ac:dyDescent="0.25">
      <c r="A15128" t="s">
        <v>10346</v>
      </c>
    </row>
    <row r="15129" spans="1:2" x14ac:dyDescent="0.25">
      <c r="A15129" t="s">
        <v>10347</v>
      </c>
    </row>
    <row r="15130" spans="1:2" x14ac:dyDescent="0.25">
      <c r="A15130" t="s">
        <v>10348</v>
      </c>
    </row>
    <row r="15131" spans="1:2" x14ac:dyDescent="0.25">
      <c r="A15131" t="s">
        <v>10349</v>
      </c>
      <c r="B15131" t="s">
        <v>10350</v>
      </c>
    </row>
    <row r="15132" spans="1:2" x14ac:dyDescent="0.25">
      <c r="A15132" t="s">
        <v>10351</v>
      </c>
    </row>
    <row r="15133" spans="1:2" x14ac:dyDescent="0.25">
      <c r="A15133" t="s">
        <v>2205</v>
      </c>
    </row>
    <row r="15134" spans="1:2" x14ac:dyDescent="0.25">
      <c r="A15134" t="s">
        <v>10352</v>
      </c>
    </row>
    <row r="15135" spans="1:2" x14ac:dyDescent="0.25">
      <c r="A15135" t="s">
        <v>10353</v>
      </c>
    </row>
    <row r="15136" spans="1:2" x14ac:dyDescent="0.25">
      <c r="A15136" t="s">
        <v>10354</v>
      </c>
    </row>
    <row r="15137" spans="1:4" x14ac:dyDescent="0.25">
      <c r="A15137" t="s">
        <v>10355</v>
      </c>
    </row>
    <row r="15138" spans="1:4" x14ac:dyDescent="0.25">
      <c r="A15138" t="s">
        <v>10356</v>
      </c>
    </row>
    <row r="15139" spans="1:4" x14ac:dyDescent="0.25">
      <c r="A15139" t="s">
        <v>10357</v>
      </c>
    </row>
    <row r="15140" spans="1:4" x14ac:dyDescent="0.25">
      <c r="A15140" t="s">
        <v>2211</v>
      </c>
    </row>
    <row r="15142" spans="1:4" x14ac:dyDescent="0.25">
      <c r="A15142" t="s">
        <v>10358</v>
      </c>
    </row>
    <row r="15144" spans="1:4" x14ac:dyDescent="0.25">
      <c r="A15144" t="s">
        <v>10359</v>
      </c>
      <c r="B15144" t="s">
        <v>10360</v>
      </c>
      <c r="C15144" t="s">
        <v>10361</v>
      </c>
      <c r="D15144" t="s">
        <v>10362</v>
      </c>
    </row>
    <row r="15146" spans="1:4" x14ac:dyDescent="0.25">
      <c r="A15146" t="s">
        <v>10363</v>
      </c>
    </row>
    <row r="15147" spans="1:4" x14ac:dyDescent="0.25">
      <c r="A15147" t="s">
        <v>10364</v>
      </c>
    </row>
    <row r="15148" spans="1:4" x14ac:dyDescent="0.25">
      <c r="A15148" t="s">
        <v>10365</v>
      </c>
    </row>
    <row r="15150" spans="1:4" x14ac:dyDescent="0.25">
      <c r="A15150" t="s">
        <v>10366</v>
      </c>
    </row>
    <row r="15151" spans="1:4" x14ac:dyDescent="0.25">
      <c r="A15151" t="s">
        <v>10367</v>
      </c>
    </row>
    <row r="15153" spans="1:1" x14ac:dyDescent="0.25">
      <c r="A15153" t="s">
        <v>4405</v>
      </c>
    </row>
    <row r="15154" spans="1:1" x14ac:dyDescent="0.25">
      <c r="A15154" t="s">
        <v>10368</v>
      </c>
    </row>
    <row r="15155" spans="1:1" x14ac:dyDescent="0.25">
      <c r="A15155" t="s">
        <v>10369</v>
      </c>
    </row>
    <row r="15156" spans="1:1" x14ac:dyDescent="0.25">
      <c r="A15156" t="s">
        <v>10370</v>
      </c>
    </row>
    <row r="15157" spans="1:1" x14ac:dyDescent="0.25">
      <c r="A15157" t="s">
        <v>10371</v>
      </c>
    </row>
    <row r="15158" spans="1:1" x14ac:dyDescent="0.25">
      <c r="A15158" t="s">
        <v>10372</v>
      </c>
    </row>
    <row r="15159" spans="1:1" x14ac:dyDescent="0.25">
      <c r="A15159" t="s">
        <v>10373</v>
      </c>
    </row>
    <row r="15160" spans="1:1" x14ac:dyDescent="0.25">
      <c r="A15160" t="s">
        <v>10374</v>
      </c>
    </row>
    <row r="15161" spans="1:1" x14ac:dyDescent="0.25">
      <c r="A15161" t="s">
        <v>10375</v>
      </c>
    </row>
    <row r="15162" spans="1:1" x14ac:dyDescent="0.25">
      <c r="A15162" t="s">
        <v>10376</v>
      </c>
    </row>
    <row r="15163" spans="1:1" x14ac:dyDescent="0.25">
      <c r="A15163" t="s">
        <v>10377</v>
      </c>
    </row>
    <row r="15164" spans="1:1" x14ac:dyDescent="0.25">
      <c r="A15164" t="s">
        <v>10378</v>
      </c>
    </row>
    <row r="15165" spans="1:1" x14ac:dyDescent="0.25">
      <c r="A15165" t="s">
        <v>4416</v>
      </c>
    </row>
    <row r="15166" spans="1:1" x14ac:dyDescent="0.25">
      <c r="A15166" t="s">
        <v>10379</v>
      </c>
    </row>
    <row r="15167" spans="1:1" x14ac:dyDescent="0.25">
      <c r="A15167" t="s">
        <v>10380</v>
      </c>
    </row>
    <row r="15168" spans="1:1" x14ac:dyDescent="0.25">
      <c r="A15168" t="s">
        <v>10381</v>
      </c>
    </row>
    <row r="15169" spans="1:2" x14ac:dyDescent="0.25">
      <c r="A15169" t="s">
        <v>10382</v>
      </c>
    </row>
    <row r="15170" spans="1:2" x14ac:dyDescent="0.25">
      <c r="A15170" t="s">
        <v>10383</v>
      </c>
    </row>
    <row r="15171" spans="1:2" x14ac:dyDescent="0.25">
      <c r="A15171" t="s">
        <v>10384</v>
      </c>
    </row>
    <row r="15172" spans="1:2" x14ac:dyDescent="0.25">
      <c r="A15172" t="s">
        <v>10385</v>
      </c>
    </row>
    <row r="15173" spans="1:2" x14ac:dyDescent="0.25">
      <c r="A15173" t="s">
        <v>10386</v>
      </c>
    </row>
    <row r="15174" spans="1:2" x14ac:dyDescent="0.25">
      <c r="A15174" t="s">
        <v>10387</v>
      </c>
      <c r="B15174" t="s">
        <v>10388</v>
      </c>
    </row>
    <row r="15175" spans="1:2" x14ac:dyDescent="0.25">
      <c r="A15175" t="s">
        <v>10389</v>
      </c>
    </row>
    <row r="15176" spans="1:2" x14ac:dyDescent="0.25">
      <c r="A15176" t="s">
        <v>10390</v>
      </c>
      <c r="B15176" t="s">
        <v>10391</v>
      </c>
    </row>
    <row r="15177" spans="1:2" x14ac:dyDescent="0.25">
      <c r="A15177" t="s">
        <v>10392</v>
      </c>
    </row>
    <row r="15178" spans="1:2" x14ac:dyDescent="0.25">
      <c r="A15178" t="s">
        <v>10393</v>
      </c>
      <c r="B15178" t="s">
        <v>10394</v>
      </c>
    </row>
    <row r="15179" spans="1:2" x14ac:dyDescent="0.25">
      <c r="A15179" t="s">
        <v>10395</v>
      </c>
    </row>
    <row r="15180" spans="1:2" x14ac:dyDescent="0.25">
      <c r="A15180" t="s">
        <v>4422</v>
      </c>
    </row>
    <row r="15182" spans="1:2" x14ac:dyDescent="0.25">
      <c r="A15182" t="s">
        <v>4423</v>
      </c>
    </row>
    <row r="15184" spans="1:2" x14ac:dyDescent="0.25">
      <c r="A15184" t="s">
        <v>10396</v>
      </c>
    </row>
    <row r="15185" spans="1:2" x14ac:dyDescent="0.25">
      <c r="A15185" t="s">
        <v>10397</v>
      </c>
    </row>
    <row r="15186" spans="1:2" x14ac:dyDescent="0.25">
      <c r="A15186" t="s">
        <v>10398</v>
      </c>
    </row>
    <row r="15187" spans="1:2" x14ac:dyDescent="0.25">
      <c r="A15187" t="s">
        <v>10399</v>
      </c>
    </row>
    <row r="15188" spans="1:2" x14ac:dyDescent="0.25">
      <c r="A15188" t="s">
        <v>10400</v>
      </c>
    </row>
    <row r="15189" spans="1:2" x14ac:dyDescent="0.25">
      <c r="A15189" t="s">
        <v>10401</v>
      </c>
    </row>
    <row r="15190" spans="1:2" x14ac:dyDescent="0.25">
      <c r="A15190" t="s">
        <v>10402</v>
      </c>
      <c r="B15190" t="s">
        <v>10403</v>
      </c>
    </row>
    <row r="15191" spans="1:2" x14ac:dyDescent="0.25">
      <c r="A15191" t="s">
        <v>10404</v>
      </c>
    </row>
    <row r="15192" spans="1:2" x14ac:dyDescent="0.25">
      <c r="A15192" t="s">
        <v>10405</v>
      </c>
      <c r="B15192" t="s">
        <v>10406</v>
      </c>
    </row>
    <row r="15193" spans="1:2" x14ac:dyDescent="0.25">
      <c r="A15193" t="s">
        <v>10407</v>
      </c>
      <c r="B15193" t="s">
        <v>10408</v>
      </c>
    </row>
    <row r="15194" spans="1:2" x14ac:dyDescent="0.25">
      <c r="A15194" t="s">
        <v>10409</v>
      </c>
      <c r="B15194" t="s">
        <v>10410</v>
      </c>
    </row>
    <row r="15195" spans="1:2" x14ac:dyDescent="0.25">
      <c r="A15195" t="s">
        <v>10411</v>
      </c>
    </row>
    <row r="15196" spans="1:2" x14ac:dyDescent="0.25">
      <c r="A15196" t="s">
        <v>10412</v>
      </c>
    </row>
    <row r="15198" spans="1:2" x14ac:dyDescent="0.25">
      <c r="A15198" t="s">
        <v>10413</v>
      </c>
    </row>
    <row r="15199" spans="1:2" x14ac:dyDescent="0.25">
      <c r="A15199" t="s">
        <v>10414</v>
      </c>
    </row>
    <row r="15200" spans="1:2" x14ac:dyDescent="0.25">
      <c r="A15200" t="s">
        <v>10415</v>
      </c>
    </row>
    <row r="15201" spans="1:1" x14ac:dyDescent="0.25">
      <c r="A15201" t="s">
        <v>10416</v>
      </c>
    </row>
    <row r="15202" spans="1:1" x14ac:dyDescent="0.25">
      <c r="A15202" t="s">
        <v>10417</v>
      </c>
    </row>
    <row r="15203" spans="1:1" x14ac:dyDescent="0.25">
      <c r="A15203" t="s">
        <v>10418</v>
      </c>
    </row>
    <row r="15204" spans="1:1" x14ac:dyDescent="0.25">
      <c r="A15204" t="s">
        <v>10419</v>
      </c>
    </row>
    <row r="15205" spans="1:1" x14ac:dyDescent="0.25">
      <c r="A15205" t="s">
        <v>10420</v>
      </c>
    </row>
    <row r="15206" spans="1:1" x14ac:dyDescent="0.25">
      <c r="A15206" t="s">
        <v>10421</v>
      </c>
    </row>
    <row r="15207" spans="1:1" x14ac:dyDescent="0.25">
      <c r="A15207" t="s">
        <v>10422</v>
      </c>
    </row>
    <row r="15208" spans="1:1" x14ac:dyDescent="0.25">
      <c r="A15208" t="s">
        <v>10423</v>
      </c>
    </row>
    <row r="15209" spans="1:1" x14ac:dyDescent="0.25">
      <c r="A15209" t="s">
        <v>10424</v>
      </c>
    </row>
    <row r="15210" spans="1:1" x14ac:dyDescent="0.25">
      <c r="A15210" t="s">
        <v>10425</v>
      </c>
    </row>
    <row r="15211" spans="1:1" x14ac:dyDescent="0.25">
      <c r="A15211" t="s">
        <v>10426</v>
      </c>
    </row>
    <row r="15212" spans="1:1" x14ac:dyDescent="0.25">
      <c r="A15212" t="s">
        <v>10427</v>
      </c>
    </row>
    <row r="15213" spans="1:1" x14ac:dyDescent="0.25">
      <c r="A15213" t="s">
        <v>10428</v>
      </c>
    </row>
    <row r="15215" spans="1:1" x14ac:dyDescent="0.25">
      <c r="A15215" t="s">
        <v>3243</v>
      </c>
    </row>
    <row r="15216" spans="1:1" x14ac:dyDescent="0.25">
      <c r="A15216" t="s">
        <v>10429</v>
      </c>
    </row>
    <row r="15217" spans="1:1" x14ac:dyDescent="0.25">
      <c r="A15217" t="s">
        <v>10430</v>
      </c>
    </row>
    <row r="15218" spans="1:1" x14ac:dyDescent="0.25">
      <c r="A15218" t="s">
        <v>10431</v>
      </c>
    </row>
    <row r="15219" spans="1:1" x14ac:dyDescent="0.25">
      <c r="A15219" t="s">
        <v>10432</v>
      </c>
    </row>
    <row r="15220" spans="1:1" x14ac:dyDescent="0.25">
      <c r="A15220" t="s">
        <v>10433</v>
      </c>
    </row>
    <row r="15221" spans="1:1" x14ac:dyDescent="0.25">
      <c r="A15221" t="s">
        <v>10434</v>
      </c>
    </row>
    <row r="15222" spans="1:1" x14ac:dyDescent="0.25">
      <c r="A15222" t="s">
        <v>10435</v>
      </c>
    </row>
    <row r="15223" spans="1:1" x14ac:dyDescent="0.25">
      <c r="A15223" t="s">
        <v>10436</v>
      </c>
    </row>
    <row r="15224" spans="1:1" x14ac:dyDescent="0.25">
      <c r="A15224" t="s">
        <v>10437</v>
      </c>
    </row>
    <row r="15225" spans="1:1" x14ac:dyDescent="0.25">
      <c r="A15225" t="s">
        <v>10438</v>
      </c>
    </row>
    <row r="15226" spans="1:1" x14ac:dyDescent="0.25">
      <c r="A15226" t="s">
        <v>10439</v>
      </c>
    </row>
    <row r="15227" spans="1:1" x14ac:dyDescent="0.25">
      <c r="A15227" t="s">
        <v>10440</v>
      </c>
    </row>
    <row r="15228" spans="1:1" x14ac:dyDescent="0.25">
      <c r="A15228" t="s">
        <v>10441</v>
      </c>
    </row>
    <row r="15229" spans="1:1" x14ac:dyDescent="0.25">
      <c r="A15229" t="s">
        <v>10442</v>
      </c>
    </row>
    <row r="15230" spans="1:1" x14ac:dyDescent="0.25">
      <c r="A15230" t="s">
        <v>10443</v>
      </c>
    </row>
    <row r="15231" spans="1:1" x14ac:dyDescent="0.25">
      <c r="A15231" t="s">
        <v>10444</v>
      </c>
    </row>
    <row r="15232" spans="1:1" x14ac:dyDescent="0.25">
      <c r="A15232" t="s">
        <v>10445</v>
      </c>
    </row>
    <row r="15233" spans="1:1" x14ac:dyDescent="0.25">
      <c r="A15233" t="s">
        <v>10446</v>
      </c>
    </row>
    <row r="15234" spans="1:1" x14ac:dyDescent="0.25">
      <c r="A15234" t="s">
        <v>3275</v>
      </c>
    </row>
    <row r="15235" spans="1:1" x14ac:dyDescent="0.25">
      <c r="A15235" t="s">
        <v>10447</v>
      </c>
    </row>
    <row r="15236" spans="1:1" x14ac:dyDescent="0.25">
      <c r="A15236" t="s">
        <v>10448</v>
      </c>
    </row>
    <row r="15237" spans="1:1" x14ac:dyDescent="0.25">
      <c r="A15237" t="s">
        <v>10449</v>
      </c>
    </row>
    <row r="15238" spans="1:1" x14ac:dyDescent="0.25">
      <c r="A15238" t="s">
        <v>10450</v>
      </c>
    </row>
    <row r="15239" spans="1:1" x14ac:dyDescent="0.25">
      <c r="A15239" t="s">
        <v>10451</v>
      </c>
    </row>
    <row r="15240" spans="1:1" x14ac:dyDescent="0.25">
      <c r="A15240" t="s">
        <v>10452</v>
      </c>
    </row>
    <row r="15241" spans="1:1" x14ac:dyDescent="0.25">
      <c r="A15241" t="s">
        <v>10453</v>
      </c>
    </row>
    <row r="15242" spans="1:1" x14ac:dyDescent="0.25">
      <c r="A15242" t="s">
        <v>10454</v>
      </c>
    </row>
    <row r="15243" spans="1:1" x14ac:dyDescent="0.25">
      <c r="A15243" t="s">
        <v>10455</v>
      </c>
    </row>
    <row r="15244" spans="1:1" x14ac:dyDescent="0.25">
      <c r="A15244" t="s">
        <v>10456</v>
      </c>
    </row>
    <row r="15245" spans="1:1" x14ac:dyDescent="0.25">
      <c r="A15245" t="s">
        <v>1868</v>
      </c>
    </row>
    <row r="15246" spans="1:1" x14ac:dyDescent="0.25">
      <c r="A15246" t="s">
        <v>10457</v>
      </c>
    </row>
    <row r="15247" spans="1:1" x14ac:dyDescent="0.25">
      <c r="A15247" t="s">
        <v>10458</v>
      </c>
    </row>
    <row r="15248" spans="1:1" x14ac:dyDescent="0.25">
      <c r="A15248" t="s">
        <v>10459</v>
      </c>
    </row>
    <row r="15249" spans="1:1" x14ac:dyDescent="0.25">
      <c r="A15249" t="s">
        <v>10460</v>
      </c>
    </row>
    <row r="15250" spans="1:1" x14ac:dyDescent="0.25">
      <c r="A15250" t="s">
        <v>10461</v>
      </c>
    </row>
    <row r="15251" spans="1:1" x14ac:dyDescent="0.25">
      <c r="A15251" t="s">
        <v>10462</v>
      </c>
    </row>
    <row r="15252" spans="1:1" x14ac:dyDescent="0.25">
      <c r="A15252" t="s">
        <v>10463</v>
      </c>
    </row>
    <row r="15253" spans="1:1" x14ac:dyDescent="0.25">
      <c r="A15253" t="s">
        <v>10464</v>
      </c>
    </row>
    <row r="15254" spans="1:1" x14ac:dyDescent="0.25">
      <c r="A15254" t="s">
        <v>10465</v>
      </c>
    </row>
    <row r="15255" spans="1:1" x14ac:dyDescent="0.25">
      <c r="A15255" t="s">
        <v>2453</v>
      </c>
    </row>
    <row r="15256" spans="1:1" x14ac:dyDescent="0.25">
      <c r="A15256" t="s">
        <v>10466</v>
      </c>
    </row>
    <row r="15257" spans="1:1" x14ac:dyDescent="0.25">
      <c r="A15257" t="s">
        <v>10467</v>
      </c>
    </row>
    <row r="15258" spans="1:1" x14ac:dyDescent="0.25">
      <c r="A15258" t="s">
        <v>10468</v>
      </c>
    </row>
    <row r="15259" spans="1:1" x14ac:dyDescent="0.25">
      <c r="A15259" t="s">
        <v>10469</v>
      </c>
    </row>
    <row r="15260" spans="1:1" x14ac:dyDescent="0.25">
      <c r="A15260" t="s">
        <v>10470</v>
      </c>
    </row>
    <row r="15261" spans="1:1" x14ac:dyDescent="0.25">
      <c r="A15261" t="s">
        <v>10471</v>
      </c>
    </row>
    <row r="15262" spans="1:1" x14ac:dyDescent="0.25">
      <c r="A15262" t="s">
        <v>10472</v>
      </c>
    </row>
    <row r="15263" spans="1:1" x14ac:dyDescent="0.25">
      <c r="A15263" t="s">
        <v>10473</v>
      </c>
    </row>
    <row r="15264" spans="1:1" x14ac:dyDescent="0.25">
      <c r="A15264" t="s">
        <v>10474</v>
      </c>
    </row>
    <row r="15265" spans="1:8" x14ac:dyDescent="0.25">
      <c r="A15265" t="s">
        <v>9737</v>
      </c>
    </row>
    <row r="15267" spans="1:8" x14ac:dyDescent="0.25">
      <c r="A15267" t="s">
        <v>9738</v>
      </c>
    </row>
    <row r="15269" spans="1:8" x14ac:dyDescent="0.25">
      <c r="A15269" t="s">
        <v>9739</v>
      </c>
    </row>
    <row r="15271" spans="1:8" x14ac:dyDescent="0.25">
      <c r="A15271" t="s">
        <v>9740</v>
      </c>
      <c r="B15271" t="s">
        <v>9741</v>
      </c>
      <c r="C15271" t="s">
        <v>9742</v>
      </c>
      <c r="D15271" t="s">
        <v>9743</v>
      </c>
      <c r="E15271" t="s">
        <v>9744</v>
      </c>
      <c r="F15271" t="s">
        <v>9745</v>
      </c>
      <c r="G15271" t="s">
        <v>9746</v>
      </c>
      <c r="H15271" t="s">
        <v>10475</v>
      </c>
    </row>
    <row r="15273" spans="1:8" x14ac:dyDescent="0.25">
      <c r="A15273" t="s">
        <v>9748</v>
      </c>
    </row>
    <row r="15275" spans="1:8" x14ac:dyDescent="0.25">
      <c r="A15275" t="s">
        <v>2319</v>
      </c>
    </row>
    <row r="15277" spans="1:8" x14ac:dyDescent="0.25">
      <c r="A15277" t="s">
        <v>10476</v>
      </c>
    </row>
    <row r="15279" spans="1:8" x14ac:dyDescent="0.25">
      <c r="A15279" t="s">
        <v>9750</v>
      </c>
    </row>
    <row r="15280" spans="1:8" x14ac:dyDescent="0.25">
      <c r="A15280" t="s">
        <v>10477</v>
      </c>
    </row>
    <row r="15281" spans="1:3" x14ac:dyDescent="0.25">
      <c r="A15281" t="s">
        <v>10478</v>
      </c>
    </row>
    <row r="15282" spans="1:3" x14ac:dyDescent="0.25">
      <c r="A15282" t="s">
        <v>10479</v>
      </c>
    </row>
    <row r="15283" spans="1:3" x14ac:dyDescent="0.25">
      <c r="A15283" t="s">
        <v>10480</v>
      </c>
    </row>
    <row r="15284" spans="1:3" x14ac:dyDescent="0.25">
      <c r="A15284" t="s">
        <v>10481</v>
      </c>
    </row>
    <row r="15285" spans="1:3" x14ac:dyDescent="0.25">
      <c r="A15285" t="s">
        <v>10482</v>
      </c>
    </row>
    <row r="15286" spans="1:3" x14ac:dyDescent="0.25">
      <c r="A15286" t="s">
        <v>10483</v>
      </c>
    </row>
    <row r="15287" spans="1:3" x14ac:dyDescent="0.25">
      <c r="A15287" t="s">
        <v>2453</v>
      </c>
    </row>
    <row r="15289" spans="1:3" x14ac:dyDescent="0.25">
      <c r="A15289" t="s">
        <v>1055</v>
      </c>
    </row>
    <row r="15290" spans="1:3" x14ac:dyDescent="0.25">
      <c r="A15290" t="s">
        <v>10484</v>
      </c>
      <c r="B15290" t="s">
        <v>10485</v>
      </c>
      <c r="C15290" t="s">
        <v>10486</v>
      </c>
    </row>
    <row r="15291" spans="1:3" x14ac:dyDescent="0.25">
      <c r="A15291" t="s">
        <v>10487</v>
      </c>
    </row>
    <row r="15292" spans="1:3" x14ac:dyDescent="0.25">
      <c r="A15292" t="s">
        <v>3216</v>
      </c>
    </row>
    <row r="15293" spans="1:3" x14ac:dyDescent="0.25">
      <c r="A15293" t="s">
        <v>10488</v>
      </c>
    </row>
    <row r="15294" spans="1:3" x14ac:dyDescent="0.25">
      <c r="A15294" t="s">
        <v>10489</v>
      </c>
    </row>
    <row r="15295" spans="1:3" x14ac:dyDescent="0.25">
      <c r="A15295" t="s">
        <v>3054</v>
      </c>
    </row>
    <row r="15296" spans="1:3" x14ac:dyDescent="0.25">
      <c r="A15296" t="s">
        <v>10490</v>
      </c>
    </row>
    <row r="15297" spans="1:2" x14ac:dyDescent="0.25">
      <c r="A15297" t="s">
        <v>10491</v>
      </c>
    </row>
    <row r="15298" spans="1:2" x14ac:dyDescent="0.25">
      <c r="A15298" t="s">
        <v>10492</v>
      </c>
    </row>
    <row r="15299" spans="1:2" x14ac:dyDescent="0.25">
      <c r="A15299" t="s">
        <v>10493</v>
      </c>
    </row>
    <row r="15300" spans="1:2" x14ac:dyDescent="0.25">
      <c r="A15300" t="s">
        <v>10494</v>
      </c>
    </row>
    <row r="15301" spans="1:2" x14ac:dyDescent="0.25">
      <c r="A15301" t="s">
        <v>10495</v>
      </c>
    </row>
    <row r="15302" spans="1:2" x14ac:dyDescent="0.25">
      <c r="A15302" t="s">
        <v>10496</v>
      </c>
    </row>
    <row r="15303" spans="1:2" x14ac:dyDescent="0.25">
      <c r="A15303" t="s">
        <v>9758</v>
      </c>
    </row>
    <row r="15304" spans="1:2" x14ac:dyDescent="0.25">
      <c r="A15304" t="s">
        <v>10497</v>
      </c>
    </row>
    <row r="15305" spans="1:2" x14ac:dyDescent="0.25">
      <c r="A15305" t="s">
        <v>10498</v>
      </c>
    </row>
    <row r="15306" spans="1:2" x14ac:dyDescent="0.25">
      <c r="A15306" t="s">
        <v>10499</v>
      </c>
      <c r="B15306" t="s">
        <v>10500</v>
      </c>
    </row>
    <row r="15307" spans="1:2" x14ac:dyDescent="0.25">
      <c r="A15307" t="s">
        <v>10501</v>
      </c>
    </row>
    <row r="15308" spans="1:2" x14ac:dyDescent="0.25">
      <c r="A15308" t="s">
        <v>10502</v>
      </c>
    </row>
    <row r="15309" spans="1:2" x14ac:dyDescent="0.25">
      <c r="A15309" t="s">
        <v>10503</v>
      </c>
    </row>
    <row r="15310" spans="1:2" x14ac:dyDescent="0.25">
      <c r="A15310" t="s">
        <v>10504</v>
      </c>
    </row>
    <row r="15311" spans="1:2" x14ac:dyDescent="0.25">
      <c r="A15311" t="s">
        <v>10505</v>
      </c>
    </row>
    <row r="15312" spans="1:2" x14ac:dyDescent="0.25">
      <c r="A15312" t="s">
        <v>9763</v>
      </c>
    </row>
    <row r="15313" spans="1:1" x14ac:dyDescent="0.25">
      <c r="A15313" t="s">
        <v>9764</v>
      </c>
    </row>
    <row r="15314" spans="1:1" x14ac:dyDescent="0.25">
      <c r="A15314" t="s">
        <v>9765</v>
      </c>
    </row>
    <row r="15315" spans="1:1" x14ac:dyDescent="0.25">
      <c r="A15315" t="s">
        <v>9766</v>
      </c>
    </row>
    <row r="15316" spans="1:1" x14ac:dyDescent="0.25">
      <c r="A15316" t="s">
        <v>9767</v>
      </c>
    </row>
    <row r="15318" spans="1:1" x14ac:dyDescent="0.25">
      <c r="A15318" t="s">
        <v>9768</v>
      </c>
    </row>
    <row r="15319" spans="1:1" x14ac:dyDescent="0.25">
      <c r="A15319" t="s">
        <v>9769</v>
      </c>
    </row>
    <row r="15320" spans="1:1" x14ac:dyDescent="0.25">
      <c r="A15320" t="s">
        <v>9770</v>
      </c>
    </row>
    <row r="15321" spans="1:1" x14ac:dyDescent="0.25">
      <c r="A15321" t="s">
        <v>9771</v>
      </c>
    </row>
    <row r="15322" spans="1:1" x14ac:dyDescent="0.25">
      <c r="A15322" t="s">
        <v>9772</v>
      </c>
    </row>
    <row r="15323" spans="1:1" x14ac:dyDescent="0.25">
      <c r="A15323" t="s">
        <v>9773</v>
      </c>
    </row>
    <row r="15324" spans="1:1" x14ac:dyDescent="0.25">
      <c r="A15324" t="s">
        <v>9774</v>
      </c>
    </row>
    <row r="15325" spans="1:1" x14ac:dyDescent="0.25">
      <c r="A15325" t="s">
        <v>9775</v>
      </c>
    </row>
    <row r="15326" spans="1:1" x14ac:dyDescent="0.25">
      <c r="A15326" t="s">
        <v>9776</v>
      </c>
    </row>
    <row r="15327" spans="1:1" x14ac:dyDescent="0.25">
      <c r="A15327" t="s">
        <v>9777</v>
      </c>
    </row>
    <row r="15328" spans="1:1" x14ac:dyDescent="0.25">
      <c r="A15328" t="s">
        <v>9778</v>
      </c>
    </row>
    <row r="15329" spans="1:1" x14ac:dyDescent="0.25">
      <c r="A15329" t="s">
        <v>9779</v>
      </c>
    </row>
    <row r="15330" spans="1:1" x14ac:dyDescent="0.25">
      <c r="A15330" t="s">
        <v>9780</v>
      </c>
    </row>
    <row r="15332" spans="1:1" x14ac:dyDescent="0.25">
      <c r="A15332" t="s">
        <v>9781</v>
      </c>
    </row>
    <row r="15334" spans="1:1" x14ac:dyDescent="0.25">
      <c r="A15334" t="s">
        <v>9782</v>
      </c>
    </row>
    <row r="15336" spans="1:1" x14ac:dyDescent="0.25">
      <c r="A15336" t="s">
        <v>9783</v>
      </c>
    </row>
    <row r="15338" spans="1:1" x14ac:dyDescent="0.25">
      <c r="A15338" t="s">
        <v>9784</v>
      </c>
    </row>
    <row r="15340" spans="1:1" x14ac:dyDescent="0.25">
      <c r="A15340" t="s">
        <v>9785</v>
      </c>
    </row>
    <row r="15342" spans="1:1" x14ac:dyDescent="0.25">
      <c r="A15342" t="s">
        <v>9786</v>
      </c>
    </row>
    <row r="15344" spans="1:1" x14ac:dyDescent="0.25">
      <c r="A15344" t="s">
        <v>10320</v>
      </c>
    </row>
    <row r="15345" spans="1:1" x14ac:dyDescent="0.25">
      <c r="A15345" t="s">
        <v>10321</v>
      </c>
    </row>
    <row r="15346" spans="1:1" x14ac:dyDescent="0.25">
      <c r="A15346" t="s">
        <v>5230</v>
      </c>
    </row>
    <row r="15347" spans="1:1" x14ac:dyDescent="0.25">
      <c r="A15347" t="s">
        <v>10506</v>
      </c>
    </row>
    <row r="15348" spans="1:1" x14ac:dyDescent="0.25">
      <c r="A15348" t="s">
        <v>10507</v>
      </c>
    </row>
    <row r="15349" spans="1:1" x14ac:dyDescent="0.25">
      <c r="A15349" t="s">
        <v>10508</v>
      </c>
    </row>
    <row r="15351" spans="1:1" x14ac:dyDescent="0.25">
      <c r="A15351" t="s">
        <v>10509</v>
      </c>
    </row>
    <row r="15352" spans="1:1" x14ac:dyDescent="0.25">
      <c r="A15352" t="s">
        <v>10510</v>
      </c>
    </row>
    <row r="15353" spans="1:1" x14ac:dyDescent="0.25">
      <c r="A15353" t="s">
        <v>10511</v>
      </c>
    </row>
    <row r="15354" spans="1:1" x14ac:dyDescent="0.25">
      <c r="A15354" t="s">
        <v>10512</v>
      </c>
    </row>
    <row r="15355" spans="1:1" x14ac:dyDescent="0.25">
      <c r="A15355" t="s">
        <v>10513</v>
      </c>
    </row>
    <row r="15356" spans="1:1" x14ac:dyDescent="0.25">
      <c r="A15356" t="s">
        <v>10514</v>
      </c>
    </row>
    <row r="15357" spans="1:1" x14ac:dyDescent="0.25">
      <c r="A15357" t="s">
        <v>10515</v>
      </c>
    </row>
    <row r="15358" spans="1:1" x14ac:dyDescent="0.25">
      <c r="A15358" t="s">
        <v>10516</v>
      </c>
    </row>
    <row r="15359" spans="1:1" x14ac:dyDescent="0.25">
      <c r="A15359" t="s">
        <v>10517</v>
      </c>
    </row>
    <row r="15360" spans="1:1" x14ac:dyDescent="0.25">
      <c r="A15360" t="s">
        <v>10518</v>
      </c>
    </row>
    <row r="15361" spans="1:1" x14ac:dyDescent="0.25">
      <c r="A15361" t="s">
        <v>10519</v>
      </c>
    </row>
    <row r="15362" spans="1:1" x14ac:dyDescent="0.25">
      <c r="A15362" t="s">
        <v>10520</v>
      </c>
    </row>
    <row r="15363" spans="1:1" x14ac:dyDescent="0.25">
      <c r="A15363" t="s">
        <v>10521</v>
      </c>
    </row>
    <row r="15364" spans="1:1" x14ac:dyDescent="0.25">
      <c r="A15364" t="s">
        <v>10522</v>
      </c>
    </row>
    <row r="15365" spans="1:1" x14ac:dyDescent="0.25">
      <c r="A15365" t="s">
        <v>10523</v>
      </c>
    </row>
    <row r="15366" spans="1:1" x14ac:dyDescent="0.25">
      <c r="A15366" t="s">
        <v>10524</v>
      </c>
    </row>
    <row r="15367" spans="1:1" x14ac:dyDescent="0.25">
      <c r="A15367" t="s">
        <v>10525</v>
      </c>
    </row>
    <row r="15368" spans="1:1" x14ac:dyDescent="0.25">
      <c r="A15368" t="s">
        <v>10526</v>
      </c>
    </row>
    <row r="15369" spans="1:1" x14ac:dyDescent="0.25">
      <c r="A15369" t="s">
        <v>3638</v>
      </c>
    </row>
    <row r="15370" spans="1:1" x14ac:dyDescent="0.25">
      <c r="A15370" t="s">
        <v>10527</v>
      </c>
    </row>
    <row r="15371" spans="1:1" x14ac:dyDescent="0.25">
      <c r="A15371" t="s">
        <v>10528</v>
      </c>
    </row>
    <row r="15372" spans="1:1" x14ac:dyDescent="0.25">
      <c r="A15372" t="s">
        <v>10529</v>
      </c>
    </row>
    <row r="15373" spans="1:1" x14ac:dyDescent="0.25">
      <c r="A15373" t="s">
        <v>10530</v>
      </c>
    </row>
    <row r="15374" spans="1:1" x14ac:dyDescent="0.25">
      <c r="A15374" t="s">
        <v>10531</v>
      </c>
    </row>
    <row r="15375" spans="1:1" x14ac:dyDescent="0.25">
      <c r="A15375" t="s">
        <v>10532</v>
      </c>
    </row>
    <row r="15376" spans="1:1" x14ac:dyDescent="0.25">
      <c r="A15376" t="s">
        <v>10533</v>
      </c>
    </row>
    <row r="15377" spans="1:1" x14ac:dyDescent="0.25">
      <c r="A15377" t="s">
        <v>10534</v>
      </c>
    </row>
    <row r="15378" spans="1:1" x14ac:dyDescent="0.25">
      <c r="A15378" t="s">
        <v>10535</v>
      </c>
    </row>
    <row r="15380" spans="1:1" x14ac:dyDescent="0.25">
      <c r="A15380" t="s">
        <v>10536</v>
      </c>
    </row>
    <row r="15382" spans="1:1" x14ac:dyDescent="0.25">
      <c r="A15382" t="s">
        <v>10537</v>
      </c>
    </row>
    <row r="15384" spans="1:1" x14ac:dyDescent="0.25">
      <c r="A15384" t="s">
        <v>10538</v>
      </c>
    </row>
    <row r="15386" spans="1:1" x14ac:dyDescent="0.25">
      <c r="A15386" t="s">
        <v>10539</v>
      </c>
    </row>
    <row r="15388" spans="1:1" x14ac:dyDescent="0.25">
      <c r="A15388" t="s">
        <v>10540</v>
      </c>
    </row>
    <row r="15389" spans="1:1" x14ac:dyDescent="0.25">
      <c r="A15389" t="s">
        <v>10541</v>
      </c>
    </row>
    <row r="15390" spans="1:1" x14ac:dyDescent="0.25">
      <c r="A15390" t="s">
        <v>10542</v>
      </c>
    </row>
    <row r="15391" spans="1:1" x14ac:dyDescent="0.25">
      <c r="A15391" t="s">
        <v>10543</v>
      </c>
    </row>
    <row r="15392" spans="1:1" x14ac:dyDescent="0.25">
      <c r="A15392" t="s">
        <v>10544</v>
      </c>
    </row>
    <row r="15393" spans="1:1" x14ac:dyDescent="0.25">
      <c r="A15393" t="s">
        <v>10545</v>
      </c>
    </row>
    <row r="15394" spans="1:1" x14ac:dyDescent="0.25">
      <c r="A15394" t="s">
        <v>10546</v>
      </c>
    </row>
    <row r="15395" spans="1:1" x14ac:dyDescent="0.25">
      <c r="A15395" t="s">
        <v>10547</v>
      </c>
    </row>
    <row r="15396" spans="1:1" x14ac:dyDescent="0.25">
      <c r="A15396" t="s">
        <v>10548</v>
      </c>
    </row>
    <row r="15397" spans="1:1" x14ac:dyDescent="0.25">
      <c r="A15397" t="s">
        <v>10549</v>
      </c>
    </row>
    <row r="15398" spans="1:1" x14ac:dyDescent="0.25">
      <c r="A15398" t="s">
        <v>10550</v>
      </c>
    </row>
    <row r="15399" spans="1:1" x14ac:dyDescent="0.25">
      <c r="A15399" t="s">
        <v>10551</v>
      </c>
    </row>
    <row r="15400" spans="1:1" x14ac:dyDescent="0.25">
      <c r="A15400" t="s">
        <v>2211</v>
      </c>
    </row>
    <row r="15401" spans="1:1" x14ac:dyDescent="0.25">
      <c r="A15401" t="s">
        <v>10552</v>
      </c>
    </row>
    <row r="15402" spans="1:1" x14ac:dyDescent="0.25">
      <c r="A15402" t="s">
        <v>10553</v>
      </c>
    </row>
    <row r="15403" spans="1:1" x14ac:dyDescent="0.25">
      <c r="A15403" t="s">
        <v>10554</v>
      </c>
    </row>
    <row r="15404" spans="1:1" x14ac:dyDescent="0.25">
      <c r="A15404" t="s">
        <v>10555</v>
      </c>
    </row>
    <row r="15405" spans="1:1" x14ac:dyDescent="0.25">
      <c r="A15405" t="s">
        <v>10556</v>
      </c>
    </row>
    <row r="15406" spans="1:1" x14ac:dyDescent="0.25">
      <c r="A15406" t="s">
        <v>10557</v>
      </c>
    </row>
    <row r="15407" spans="1:1" x14ac:dyDescent="0.25">
      <c r="A15407" t="s">
        <v>10558</v>
      </c>
    </row>
    <row r="15408" spans="1:1" x14ac:dyDescent="0.25">
      <c r="A15408" t="s">
        <v>10559</v>
      </c>
    </row>
    <row r="15410" spans="1:1" x14ac:dyDescent="0.25">
      <c r="A15410" t="s">
        <v>10560</v>
      </c>
    </row>
    <row r="15411" spans="1:1" x14ac:dyDescent="0.25">
      <c r="A15411" t="s">
        <v>10561</v>
      </c>
    </row>
    <row r="15413" spans="1:1" x14ac:dyDescent="0.25">
      <c r="A15413" t="s">
        <v>2047</v>
      </c>
    </row>
    <row r="15414" spans="1:1" x14ac:dyDescent="0.25">
      <c r="A15414" t="s">
        <v>10562</v>
      </c>
    </row>
    <row r="15415" spans="1:1" x14ac:dyDescent="0.25">
      <c r="A15415" t="s">
        <v>10563</v>
      </c>
    </row>
    <row r="15416" spans="1:1" x14ac:dyDescent="0.25">
      <c r="A15416" t="s">
        <v>10564</v>
      </c>
    </row>
    <row r="15417" spans="1:1" x14ac:dyDescent="0.25">
      <c r="A15417" t="s">
        <v>10565</v>
      </c>
    </row>
    <row r="15418" spans="1:1" x14ac:dyDescent="0.25">
      <c r="A15418" t="s">
        <v>10566</v>
      </c>
    </row>
    <row r="15419" spans="1:1" x14ac:dyDescent="0.25">
      <c r="A15419" t="s">
        <v>10567</v>
      </c>
    </row>
    <row r="15420" spans="1:1" x14ac:dyDescent="0.25">
      <c r="A15420" t="s">
        <v>10568</v>
      </c>
    </row>
    <row r="15421" spans="1:1" x14ac:dyDescent="0.25">
      <c r="A15421" t="s">
        <v>10569</v>
      </c>
    </row>
    <row r="15422" spans="1:1" x14ac:dyDescent="0.25">
      <c r="A15422" t="s">
        <v>10570</v>
      </c>
    </row>
    <row r="15423" spans="1:1" x14ac:dyDescent="0.25">
      <c r="A15423" t="s">
        <v>10571</v>
      </c>
    </row>
    <row r="15424" spans="1:1" x14ac:dyDescent="0.25">
      <c r="A15424" t="s">
        <v>10572</v>
      </c>
    </row>
    <row r="15425" spans="1:1" x14ac:dyDescent="0.25">
      <c r="A15425" t="s">
        <v>10573</v>
      </c>
    </row>
    <row r="15426" spans="1:1" x14ac:dyDescent="0.25">
      <c r="A15426" t="s">
        <v>10574</v>
      </c>
    </row>
    <row r="15427" spans="1:1" x14ac:dyDescent="0.25">
      <c r="A15427" t="s">
        <v>10575</v>
      </c>
    </row>
    <row r="15428" spans="1:1" x14ac:dyDescent="0.25">
      <c r="A15428" t="s">
        <v>10576</v>
      </c>
    </row>
    <row r="15429" spans="1:1" x14ac:dyDescent="0.25">
      <c r="A15429" t="s">
        <v>10577</v>
      </c>
    </row>
    <row r="15430" spans="1:1" x14ac:dyDescent="0.25">
      <c r="A15430" t="s">
        <v>10578</v>
      </c>
    </row>
    <row r="15431" spans="1:1" x14ac:dyDescent="0.25">
      <c r="A15431" t="s">
        <v>10579</v>
      </c>
    </row>
    <row r="15432" spans="1:1" x14ac:dyDescent="0.25">
      <c r="A15432" t="s">
        <v>10580</v>
      </c>
    </row>
    <row r="15433" spans="1:1" x14ac:dyDescent="0.25">
      <c r="A15433" t="s">
        <v>10581</v>
      </c>
    </row>
    <row r="15434" spans="1:1" x14ac:dyDescent="0.25">
      <c r="A15434" t="s">
        <v>10582</v>
      </c>
    </row>
    <row r="15435" spans="1:1" x14ac:dyDescent="0.25">
      <c r="A15435" t="s">
        <v>10583</v>
      </c>
    </row>
    <row r="15436" spans="1:1" x14ac:dyDescent="0.25">
      <c r="A15436" t="s">
        <v>10584</v>
      </c>
    </row>
    <row r="15437" spans="1:1" x14ac:dyDescent="0.25">
      <c r="A15437" t="s">
        <v>10585</v>
      </c>
    </row>
    <row r="15438" spans="1:1" x14ac:dyDescent="0.25">
      <c r="A15438" t="s">
        <v>10586</v>
      </c>
    </row>
    <row r="15439" spans="1:1" x14ac:dyDescent="0.25">
      <c r="A15439" t="s">
        <v>10587</v>
      </c>
    </row>
    <row r="15440" spans="1:1" x14ac:dyDescent="0.25">
      <c r="A15440" t="s">
        <v>10588</v>
      </c>
    </row>
    <row r="15441" spans="1:3" x14ac:dyDescent="0.25">
      <c r="A15441" t="s">
        <v>10589</v>
      </c>
    </row>
    <row r="15442" spans="1:3" x14ac:dyDescent="0.25">
      <c r="A15442" t="s">
        <v>10590</v>
      </c>
    </row>
    <row r="15443" spans="1:3" x14ac:dyDescent="0.25">
      <c r="A15443" t="s">
        <v>10591</v>
      </c>
    </row>
    <row r="15444" spans="1:3" x14ac:dyDescent="0.25">
      <c r="A15444" t="s">
        <v>10592</v>
      </c>
    </row>
    <row r="15445" spans="1:3" x14ac:dyDescent="0.25">
      <c r="A15445" t="s">
        <v>10593</v>
      </c>
    </row>
    <row r="15446" spans="1:3" x14ac:dyDescent="0.25">
      <c r="A15446" t="s">
        <v>10594</v>
      </c>
    </row>
    <row r="15447" spans="1:3" x14ac:dyDescent="0.25">
      <c r="A15447" t="s">
        <v>10595</v>
      </c>
      <c r="B15447" t="s">
        <v>10596</v>
      </c>
      <c r="C15447" t="s">
        <v>10597</v>
      </c>
    </row>
    <row r="15448" spans="1:3" x14ac:dyDescent="0.25">
      <c r="A15448" t="s">
        <v>10598</v>
      </c>
    </row>
    <row r="15449" spans="1:3" x14ac:dyDescent="0.25">
      <c r="A15449" t="s">
        <v>10599</v>
      </c>
    </row>
    <row r="15450" spans="1:3" x14ac:dyDescent="0.25">
      <c r="A15450" t="s">
        <v>10600</v>
      </c>
    </row>
    <row r="15451" spans="1:3" x14ac:dyDescent="0.25">
      <c r="A15451" t="s">
        <v>10601</v>
      </c>
    </row>
    <row r="15452" spans="1:3" x14ac:dyDescent="0.25">
      <c r="A15452" t="s">
        <v>10602</v>
      </c>
    </row>
    <row r="15454" spans="1:3" x14ac:dyDescent="0.25">
      <c r="A15454" t="s">
        <v>10603</v>
      </c>
    </row>
    <row r="15456" spans="1:3" x14ac:dyDescent="0.25">
      <c r="A15456" t="s">
        <v>10604</v>
      </c>
    </row>
    <row r="15457" spans="1:1" x14ac:dyDescent="0.25">
      <c r="A15457" t="s">
        <v>10605</v>
      </c>
    </row>
    <row r="15458" spans="1:1" x14ac:dyDescent="0.25">
      <c r="A15458" t="s">
        <v>10606</v>
      </c>
    </row>
    <row r="15460" spans="1:1" x14ac:dyDescent="0.25">
      <c r="A15460" t="s">
        <v>10607</v>
      </c>
    </row>
    <row r="15462" spans="1:1" x14ac:dyDescent="0.25">
      <c r="A15462" t="s">
        <v>2755</v>
      </c>
    </row>
    <row r="15463" spans="1:1" x14ac:dyDescent="0.25">
      <c r="A15463" t="s">
        <v>10608</v>
      </c>
    </row>
    <row r="15464" spans="1:1" x14ac:dyDescent="0.25">
      <c r="A15464" t="s">
        <v>10609</v>
      </c>
    </row>
    <row r="15465" spans="1:1" x14ac:dyDescent="0.25">
      <c r="A15465" t="s">
        <v>10610</v>
      </c>
    </row>
    <row r="15466" spans="1:1" x14ac:dyDescent="0.25">
      <c r="A15466" t="s">
        <v>10611</v>
      </c>
    </row>
    <row r="15467" spans="1:1" x14ac:dyDescent="0.25">
      <c r="A15467" t="s">
        <v>10612</v>
      </c>
    </row>
    <row r="15468" spans="1:1" x14ac:dyDescent="0.25">
      <c r="A15468" t="s">
        <v>10613</v>
      </c>
    </row>
    <row r="15469" spans="1:1" x14ac:dyDescent="0.25">
      <c r="A15469" t="s">
        <v>10614</v>
      </c>
    </row>
    <row r="15470" spans="1:1" x14ac:dyDescent="0.25">
      <c r="A15470" t="s">
        <v>10615</v>
      </c>
    </row>
    <row r="15471" spans="1:1" x14ac:dyDescent="0.25">
      <c r="A15471" t="s">
        <v>10616</v>
      </c>
    </row>
    <row r="15472" spans="1:1" x14ac:dyDescent="0.25">
      <c r="A15472" t="s">
        <v>10617</v>
      </c>
    </row>
    <row r="15473" spans="1:1" x14ac:dyDescent="0.25">
      <c r="A15473" t="s">
        <v>10618</v>
      </c>
    </row>
    <row r="15474" spans="1:1" x14ac:dyDescent="0.25">
      <c r="A15474" t="s">
        <v>10619</v>
      </c>
    </row>
    <row r="15475" spans="1:1" x14ac:dyDescent="0.25">
      <c r="A15475" t="s">
        <v>10620</v>
      </c>
    </row>
    <row r="15476" spans="1:1" x14ac:dyDescent="0.25">
      <c r="A15476" t="s">
        <v>10621</v>
      </c>
    </row>
    <row r="15477" spans="1:1" x14ac:dyDescent="0.25">
      <c r="A15477" t="s">
        <v>10622</v>
      </c>
    </row>
    <row r="15478" spans="1:1" x14ac:dyDescent="0.25">
      <c r="A15478" t="s">
        <v>10623</v>
      </c>
    </row>
    <row r="15479" spans="1:1" x14ac:dyDescent="0.25">
      <c r="A15479" t="s">
        <v>10624</v>
      </c>
    </row>
    <row r="15480" spans="1:1" x14ac:dyDescent="0.25">
      <c r="A15480" t="s">
        <v>10625</v>
      </c>
    </row>
    <row r="15481" spans="1:1" x14ac:dyDescent="0.25">
      <c r="A15481" t="s">
        <v>10626</v>
      </c>
    </row>
    <row r="15482" spans="1:1" x14ac:dyDescent="0.25">
      <c r="A15482" t="s">
        <v>10627</v>
      </c>
    </row>
    <row r="15483" spans="1:1" x14ac:dyDescent="0.25">
      <c r="A15483" t="s">
        <v>10628</v>
      </c>
    </row>
    <row r="15484" spans="1:1" x14ac:dyDescent="0.25">
      <c r="A15484" t="s">
        <v>10629</v>
      </c>
    </row>
    <row r="15485" spans="1:1" x14ac:dyDescent="0.25">
      <c r="A15485" t="s">
        <v>10587</v>
      </c>
    </row>
    <row r="15486" spans="1:1" x14ac:dyDescent="0.25">
      <c r="A15486" t="s">
        <v>10630</v>
      </c>
    </row>
    <row r="15487" spans="1:1" x14ac:dyDescent="0.25">
      <c r="A15487" t="s">
        <v>10591</v>
      </c>
    </row>
    <row r="15488" spans="1:1" x14ac:dyDescent="0.25">
      <c r="A15488" t="s">
        <v>10588</v>
      </c>
    </row>
    <row r="15489" spans="1:1" x14ac:dyDescent="0.25">
      <c r="A15489" t="s">
        <v>10631</v>
      </c>
    </row>
    <row r="15490" spans="1:1" x14ac:dyDescent="0.25">
      <c r="A15490" t="s">
        <v>10632</v>
      </c>
    </row>
    <row r="15491" spans="1:1" x14ac:dyDescent="0.25">
      <c r="A15491" t="s">
        <v>10593</v>
      </c>
    </row>
    <row r="15492" spans="1:1" x14ac:dyDescent="0.25">
      <c r="A15492" t="s">
        <v>10633</v>
      </c>
    </row>
    <row r="15493" spans="1:1" x14ac:dyDescent="0.25">
      <c r="A15493" t="s">
        <v>10634</v>
      </c>
    </row>
    <row r="15494" spans="1:1" x14ac:dyDescent="0.25">
      <c r="A15494" t="s">
        <v>10635</v>
      </c>
    </row>
    <row r="15495" spans="1:1" x14ac:dyDescent="0.25">
      <c r="A15495" t="s">
        <v>10602</v>
      </c>
    </row>
    <row r="15497" spans="1:1" x14ac:dyDescent="0.25">
      <c r="A15497" t="s">
        <v>10603</v>
      </c>
    </row>
    <row r="15499" spans="1:1" x14ac:dyDescent="0.25">
      <c r="A15499" t="s">
        <v>10604</v>
      </c>
    </row>
    <row r="15500" spans="1:1" x14ac:dyDescent="0.25">
      <c r="A15500" t="s">
        <v>10636</v>
      </c>
    </row>
    <row r="15501" spans="1:1" x14ac:dyDescent="0.25">
      <c r="A15501" t="s">
        <v>10637</v>
      </c>
    </row>
    <row r="15503" spans="1:1" x14ac:dyDescent="0.25">
      <c r="A15503" t="s">
        <v>10638</v>
      </c>
    </row>
    <row r="15505" spans="1:1" x14ac:dyDescent="0.25">
      <c r="A15505" t="s">
        <v>10639</v>
      </c>
    </row>
    <row r="15507" spans="1:1" x14ac:dyDescent="0.25">
      <c r="A15507" t="s">
        <v>10640</v>
      </c>
    </row>
    <row r="15509" spans="1:1" x14ac:dyDescent="0.25">
      <c r="A15509" t="s">
        <v>5067</v>
      </c>
    </row>
    <row r="15511" spans="1:1" x14ac:dyDescent="0.25">
      <c r="A15511" t="s">
        <v>10641</v>
      </c>
    </row>
    <row r="15513" spans="1:1" x14ac:dyDescent="0.25">
      <c r="A15513" t="s">
        <v>10642</v>
      </c>
    </row>
    <row r="15515" spans="1:1" x14ac:dyDescent="0.25">
      <c r="A15515" t="s">
        <v>10643</v>
      </c>
    </row>
    <row r="15517" spans="1:1" x14ac:dyDescent="0.25">
      <c r="A15517" t="s">
        <v>10644</v>
      </c>
    </row>
    <row r="15519" spans="1:1" x14ac:dyDescent="0.25">
      <c r="A15519" t="s">
        <v>10645</v>
      </c>
    </row>
    <row r="15521" spans="1:2" x14ac:dyDescent="0.25">
      <c r="A15521" t="s">
        <v>10646</v>
      </c>
    </row>
    <row r="15523" spans="1:2" x14ac:dyDescent="0.25">
      <c r="A15523" t="s">
        <v>10647</v>
      </c>
      <c r="B15523" t="s">
        <v>10648</v>
      </c>
    </row>
    <row r="15525" spans="1:2" x14ac:dyDescent="0.25">
      <c r="A15525" t="s">
        <v>10649</v>
      </c>
    </row>
    <row r="15527" spans="1:2" x14ac:dyDescent="0.25">
      <c r="A15527" t="s">
        <v>10650</v>
      </c>
    </row>
    <row r="15529" spans="1:2" x14ac:dyDescent="0.25">
      <c r="A15529" t="s">
        <v>10651</v>
      </c>
    </row>
    <row r="15531" spans="1:2" x14ac:dyDescent="0.25">
      <c r="A15531" t="s">
        <v>10652</v>
      </c>
    </row>
    <row r="15533" spans="1:2" x14ac:dyDescent="0.25">
      <c r="A15533" t="s">
        <v>10653</v>
      </c>
    </row>
    <row r="15535" spans="1:2" x14ac:dyDescent="0.25">
      <c r="A15535" t="s">
        <v>10654</v>
      </c>
    </row>
    <row r="15536" spans="1:2" x14ac:dyDescent="0.25">
      <c r="A15536" t="s">
        <v>10655</v>
      </c>
    </row>
    <row r="15537" spans="1:1" x14ac:dyDescent="0.25">
      <c r="A15537" t="s">
        <v>10656</v>
      </c>
    </row>
    <row r="15538" spans="1:1" x14ac:dyDescent="0.25">
      <c r="A15538" t="s">
        <v>10657</v>
      </c>
    </row>
    <row r="15539" spans="1:1" x14ac:dyDescent="0.25">
      <c r="A15539" t="s">
        <v>10658</v>
      </c>
    </row>
    <row r="15540" spans="1:1" x14ac:dyDescent="0.25">
      <c r="A15540" t="s">
        <v>9750</v>
      </c>
    </row>
    <row r="15541" spans="1:1" x14ac:dyDescent="0.25">
      <c r="A15541" t="s">
        <v>10659</v>
      </c>
    </row>
    <row r="15542" spans="1:1" x14ac:dyDescent="0.25">
      <c r="A15542" t="s">
        <v>10660</v>
      </c>
    </row>
    <row r="15543" spans="1:1" x14ac:dyDescent="0.25">
      <c r="A15543" t="s">
        <v>10661</v>
      </c>
    </row>
    <row r="15544" spans="1:1" x14ac:dyDescent="0.25">
      <c r="A15544" t="s">
        <v>10662</v>
      </c>
    </row>
    <row r="15545" spans="1:1" x14ac:dyDescent="0.25">
      <c r="A15545" t="s">
        <v>10663</v>
      </c>
    </row>
    <row r="15546" spans="1:1" x14ac:dyDescent="0.25">
      <c r="A15546" t="s">
        <v>10664</v>
      </c>
    </row>
    <row r="15547" spans="1:1" x14ac:dyDescent="0.25">
      <c r="A15547" t="s">
        <v>10665</v>
      </c>
    </row>
    <row r="15548" spans="1:1" x14ac:dyDescent="0.25">
      <c r="A15548" t="s">
        <v>10666</v>
      </c>
    </row>
    <row r="15549" spans="1:1" x14ac:dyDescent="0.25">
      <c r="A15549" t="s">
        <v>10667</v>
      </c>
    </row>
    <row r="15550" spans="1:1" x14ac:dyDescent="0.25">
      <c r="A15550" t="s">
        <v>2453</v>
      </c>
    </row>
    <row r="15551" spans="1:1" x14ac:dyDescent="0.25">
      <c r="A15551" t="s">
        <v>10668</v>
      </c>
    </row>
    <row r="15552" spans="1:1" x14ac:dyDescent="0.25">
      <c r="A15552" t="s">
        <v>10669</v>
      </c>
    </row>
    <row r="15553" spans="1:1" x14ac:dyDescent="0.25">
      <c r="A15553" t="s">
        <v>10670</v>
      </c>
    </row>
    <row r="15554" spans="1:1" x14ac:dyDescent="0.25">
      <c r="A15554" t="s">
        <v>10671</v>
      </c>
    </row>
    <row r="15555" spans="1:1" x14ac:dyDescent="0.25">
      <c r="A15555" t="s">
        <v>10672</v>
      </c>
    </row>
    <row r="15556" spans="1:1" x14ac:dyDescent="0.25">
      <c r="A15556" t="s">
        <v>10673</v>
      </c>
    </row>
    <row r="15557" spans="1:1" x14ac:dyDescent="0.25">
      <c r="A15557" t="s">
        <v>10674</v>
      </c>
    </row>
    <row r="15558" spans="1:1" x14ac:dyDescent="0.25">
      <c r="A15558" t="s">
        <v>10675</v>
      </c>
    </row>
    <row r="15559" spans="1:1" x14ac:dyDescent="0.25">
      <c r="A15559" t="s">
        <v>10676</v>
      </c>
    </row>
    <row r="15560" spans="1:1" x14ac:dyDescent="0.25">
      <c r="A15560" t="s">
        <v>10677</v>
      </c>
    </row>
    <row r="15561" spans="1:1" x14ac:dyDescent="0.25">
      <c r="A15561" t="s">
        <v>10678</v>
      </c>
    </row>
    <row r="15562" spans="1:1" x14ac:dyDescent="0.25">
      <c r="A15562" t="s">
        <v>10679</v>
      </c>
    </row>
    <row r="15563" spans="1:1" x14ac:dyDescent="0.25">
      <c r="A15563" t="s">
        <v>10680</v>
      </c>
    </row>
    <row r="15565" spans="1:1" x14ac:dyDescent="0.25">
      <c r="A15565" t="s">
        <v>10681</v>
      </c>
    </row>
    <row r="15567" spans="1:1" x14ac:dyDescent="0.25">
      <c r="A15567" t="s">
        <v>10682</v>
      </c>
    </row>
    <row r="15568" spans="1:1" x14ac:dyDescent="0.25">
      <c r="A15568" t="s">
        <v>10683</v>
      </c>
    </row>
    <row r="15569" spans="1:1" x14ac:dyDescent="0.25">
      <c r="A15569" t="s">
        <v>10684</v>
      </c>
    </row>
    <row r="15570" spans="1:1" x14ac:dyDescent="0.25">
      <c r="A15570" t="s">
        <v>10685</v>
      </c>
    </row>
    <row r="15571" spans="1:1" x14ac:dyDescent="0.25">
      <c r="A15571" t="s">
        <v>10686</v>
      </c>
    </row>
    <row r="15572" spans="1:1" x14ac:dyDescent="0.25">
      <c r="A15572" t="s">
        <v>10687</v>
      </c>
    </row>
    <row r="15573" spans="1:1" x14ac:dyDescent="0.25">
      <c r="A15573" t="s">
        <v>10688</v>
      </c>
    </row>
    <row r="15574" spans="1:1" x14ac:dyDescent="0.25">
      <c r="A15574" t="s">
        <v>2453</v>
      </c>
    </row>
    <row r="15575" spans="1:1" x14ac:dyDescent="0.25">
      <c r="A15575" t="s">
        <v>10689</v>
      </c>
    </row>
    <row r="15576" spans="1:1" x14ac:dyDescent="0.25">
      <c r="A15576" t="s">
        <v>10690</v>
      </c>
    </row>
    <row r="15577" spans="1:1" x14ac:dyDescent="0.25">
      <c r="A15577" t="s">
        <v>10691</v>
      </c>
    </row>
    <row r="15578" spans="1:1" x14ac:dyDescent="0.25">
      <c r="A15578" t="s">
        <v>10692</v>
      </c>
    </row>
    <row r="15579" spans="1:1" x14ac:dyDescent="0.25">
      <c r="A15579" t="s">
        <v>10693</v>
      </c>
    </row>
    <row r="15581" spans="1:1" x14ac:dyDescent="0.25">
      <c r="A15581" t="s">
        <v>10694</v>
      </c>
    </row>
    <row r="15582" spans="1:1" x14ac:dyDescent="0.25">
      <c r="A15582" t="s">
        <v>9984</v>
      </c>
    </row>
    <row r="15583" spans="1:1" x14ac:dyDescent="0.25">
      <c r="A15583" t="s">
        <v>10695</v>
      </c>
    </row>
    <row r="15584" spans="1:1" x14ac:dyDescent="0.25">
      <c r="A15584" t="s">
        <v>10696</v>
      </c>
    </row>
    <row r="15586" spans="1:1" x14ac:dyDescent="0.25">
      <c r="A15586" t="s">
        <v>10697</v>
      </c>
    </row>
    <row r="15588" spans="1:1" x14ac:dyDescent="0.25">
      <c r="A15588" t="s">
        <v>5972</v>
      </c>
    </row>
    <row r="15590" spans="1:1" x14ac:dyDescent="0.25">
      <c r="A15590" t="s">
        <v>5973</v>
      </c>
    </row>
    <row r="15592" spans="1:1" x14ac:dyDescent="0.25">
      <c r="A15592" t="s">
        <v>5974</v>
      </c>
    </row>
    <row r="15593" spans="1:1" x14ac:dyDescent="0.25">
      <c r="A15593" t="s">
        <v>10698</v>
      </c>
    </row>
    <row r="15594" spans="1:1" x14ac:dyDescent="0.25">
      <c r="A15594" t="s">
        <v>10699</v>
      </c>
    </row>
    <row r="15596" spans="1:1" x14ac:dyDescent="0.25">
      <c r="A15596" t="s">
        <v>3287</v>
      </c>
    </row>
    <row r="15598" spans="1:1" x14ac:dyDescent="0.25">
      <c r="A15598" t="s">
        <v>3288</v>
      </c>
    </row>
    <row r="15600" spans="1:1" x14ac:dyDescent="0.25">
      <c r="A15600" t="s">
        <v>3289</v>
      </c>
    </row>
    <row r="15602" spans="1:1" x14ac:dyDescent="0.25">
      <c r="A15602" t="s">
        <v>3275</v>
      </c>
    </row>
    <row r="15604" spans="1:1" x14ac:dyDescent="0.25">
      <c r="A15604" t="s">
        <v>3290</v>
      </c>
    </row>
    <row r="15606" spans="1:1" x14ac:dyDescent="0.25">
      <c r="A15606" t="s">
        <v>1868</v>
      </c>
    </row>
    <row r="15607" spans="1:1" x14ac:dyDescent="0.25">
      <c r="A15607" t="s">
        <v>3291</v>
      </c>
    </row>
    <row r="15608" spans="1:1" x14ac:dyDescent="0.25">
      <c r="A15608" t="s">
        <v>3292</v>
      </c>
    </row>
    <row r="15609" spans="1:1" x14ac:dyDescent="0.25">
      <c r="A15609" t="s">
        <v>3293</v>
      </c>
    </row>
    <row r="15610" spans="1:1" x14ac:dyDescent="0.25">
      <c r="A15610" t="s">
        <v>3294</v>
      </c>
    </row>
    <row r="15611" spans="1:1" x14ac:dyDescent="0.25">
      <c r="A15611" t="s">
        <v>3295</v>
      </c>
    </row>
    <row r="15612" spans="1:1" x14ac:dyDescent="0.25">
      <c r="A15612" t="s">
        <v>3296</v>
      </c>
    </row>
    <row r="15615" spans="1:1" x14ac:dyDescent="0.25">
      <c r="A15615" t="s">
        <v>3297</v>
      </c>
    </row>
    <row r="15616" spans="1:1" x14ac:dyDescent="0.25">
      <c r="A15616" t="s">
        <v>3298</v>
      </c>
    </row>
    <row r="15617" spans="1:1" x14ac:dyDescent="0.25">
      <c r="A15617" t="s">
        <v>3299</v>
      </c>
    </row>
    <row r="15618" spans="1:1" x14ac:dyDescent="0.25">
      <c r="A15618" t="s">
        <v>3300</v>
      </c>
    </row>
    <row r="15619" spans="1:1" x14ac:dyDescent="0.25">
      <c r="A15619" t="s">
        <v>3301</v>
      </c>
    </row>
    <row r="15620" spans="1:1" x14ac:dyDescent="0.25">
      <c r="A15620" t="s">
        <v>3302</v>
      </c>
    </row>
    <row r="15621" spans="1:1" x14ac:dyDescent="0.25">
      <c r="A15621" t="s">
        <v>3303</v>
      </c>
    </row>
    <row r="15622" spans="1:1" x14ac:dyDescent="0.25">
      <c r="A15622" t="s">
        <v>3304</v>
      </c>
    </row>
    <row r="15623" spans="1:1" x14ac:dyDescent="0.25">
      <c r="A15623" t="s">
        <v>3305</v>
      </c>
    </row>
    <row r="15624" spans="1:1" x14ac:dyDescent="0.25">
      <c r="A15624" t="s">
        <v>3306</v>
      </c>
    </row>
    <row r="15625" spans="1:1" x14ac:dyDescent="0.25">
      <c r="A15625" t="s">
        <v>3307</v>
      </c>
    </row>
    <row r="15627" spans="1:1" x14ac:dyDescent="0.25">
      <c r="A15627" t="s">
        <v>3308</v>
      </c>
    </row>
    <row r="15629" spans="1:1" x14ac:dyDescent="0.25">
      <c r="A15629" t="s">
        <v>3309</v>
      </c>
    </row>
    <row r="15631" spans="1:1" x14ac:dyDescent="0.25">
      <c r="A15631" t="s">
        <v>3310</v>
      </c>
    </row>
    <row r="15632" spans="1:1" x14ac:dyDescent="0.25">
      <c r="A15632" t="s">
        <v>3311</v>
      </c>
    </row>
    <row r="15633" spans="1:1" x14ac:dyDescent="0.25">
      <c r="A15633" t="s">
        <v>3312</v>
      </c>
    </row>
    <row r="15634" spans="1:1" x14ac:dyDescent="0.25">
      <c r="A15634" t="s">
        <v>10700</v>
      </c>
    </row>
    <row r="15635" spans="1:1" x14ac:dyDescent="0.25">
      <c r="A15635" t="s">
        <v>2755</v>
      </c>
    </row>
    <row r="15636" spans="1:1" x14ac:dyDescent="0.25">
      <c r="A15636" t="s">
        <v>3154</v>
      </c>
    </row>
    <row r="15637" spans="1:1" x14ac:dyDescent="0.25">
      <c r="A15637" t="s">
        <v>3155</v>
      </c>
    </row>
    <row r="15638" spans="1:1" x14ac:dyDescent="0.25">
      <c r="A15638" t="s">
        <v>3156</v>
      </c>
    </row>
    <row r="15639" spans="1:1" x14ac:dyDescent="0.25">
      <c r="A15639" t="s">
        <v>3157</v>
      </c>
    </row>
    <row r="15640" spans="1:1" x14ac:dyDescent="0.25">
      <c r="A15640" t="s">
        <v>3158</v>
      </c>
    </row>
    <row r="15641" spans="1:1" x14ac:dyDescent="0.25">
      <c r="A15641" t="s">
        <v>3159</v>
      </c>
    </row>
    <row r="15642" spans="1:1" x14ac:dyDescent="0.25">
      <c r="A15642" t="s">
        <v>3160</v>
      </c>
    </row>
    <row r="15643" spans="1:1" x14ac:dyDescent="0.25">
      <c r="A15643" t="s">
        <v>3161</v>
      </c>
    </row>
    <row r="15644" spans="1:1" x14ac:dyDescent="0.25">
      <c r="A15644" t="s">
        <v>3162</v>
      </c>
    </row>
    <row r="15645" spans="1:1" x14ac:dyDescent="0.25">
      <c r="A15645" t="s">
        <v>3163</v>
      </c>
    </row>
    <row r="15646" spans="1:1" x14ac:dyDescent="0.25">
      <c r="A15646" t="s">
        <v>3164</v>
      </c>
    </row>
    <row r="15647" spans="1:1" x14ac:dyDescent="0.25">
      <c r="A15647" t="s">
        <v>3165</v>
      </c>
    </row>
    <row r="15648" spans="1:1" x14ac:dyDescent="0.25">
      <c r="A15648" t="s">
        <v>2205</v>
      </c>
    </row>
    <row r="15649" spans="1:1" x14ac:dyDescent="0.25">
      <c r="A15649" t="s">
        <v>3166</v>
      </c>
    </row>
    <row r="15650" spans="1:1" x14ac:dyDescent="0.25">
      <c r="A15650" t="s">
        <v>3167</v>
      </c>
    </row>
    <row r="15651" spans="1:1" x14ac:dyDescent="0.25">
      <c r="A15651" t="s">
        <v>3168</v>
      </c>
    </row>
    <row r="15652" spans="1:1" x14ac:dyDescent="0.25">
      <c r="A15652" t="s">
        <v>3169</v>
      </c>
    </row>
    <row r="15653" spans="1:1" x14ac:dyDescent="0.25">
      <c r="A15653" t="s">
        <v>3170</v>
      </c>
    </row>
    <row r="15654" spans="1:1" x14ac:dyDescent="0.25">
      <c r="A15654" t="s">
        <v>3171</v>
      </c>
    </row>
    <row r="15655" spans="1:1" x14ac:dyDescent="0.25">
      <c r="A15655" t="s">
        <v>3172</v>
      </c>
    </row>
    <row r="15656" spans="1:1" x14ac:dyDescent="0.25">
      <c r="A15656" t="s">
        <v>3173</v>
      </c>
    </row>
    <row r="15657" spans="1:1" x14ac:dyDescent="0.25">
      <c r="A15657" t="s">
        <v>3174</v>
      </c>
    </row>
    <row r="15658" spans="1:1" x14ac:dyDescent="0.25">
      <c r="A15658" t="s">
        <v>3175</v>
      </c>
    </row>
    <row r="15659" spans="1:1" x14ac:dyDescent="0.25">
      <c r="A15659" t="s">
        <v>3176</v>
      </c>
    </row>
    <row r="15660" spans="1:1" x14ac:dyDescent="0.25">
      <c r="A15660" t="s">
        <v>3177</v>
      </c>
    </row>
    <row r="15661" spans="1:1" x14ac:dyDescent="0.25">
      <c r="A15661" t="s">
        <v>3178</v>
      </c>
    </row>
    <row r="15662" spans="1:1" x14ac:dyDescent="0.25">
      <c r="A15662" t="s">
        <v>10701</v>
      </c>
    </row>
    <row r="15664" spans="1:1" x14ac:dyDescent="0.25">
      <c r="A15664" t="s">
        <v>3861</v>
      </c>
    </row>
    <row r="15666" spans="1:1" x14ac:dyDescent="0.25">
      <c r="A15666" t="s">
        <v>10702</v>
      </c>
    </row>
    <row r="15667" spans="1:1" x14ac:dyDescent="0.25">
      <c r="A15667" t="s">
        <v>10703</v>
      </c>
    </row>
    <row r="15668" spans="1:1" x14ac:dyDescent="0.25">
      <c r="A15668" t="s">
        <v>10704</v>
      </c>
    </row>
    <row r="15669" spans="1:1" x14ac:dyDescent="0.25">
      <c r="A15669" t="s">
        <v>10705</v>
      </c>
    </row>
    <row r="15670" spans="1:1" x14ac:dyDescent="0.25">
      <c r="A15670" t="s">
        <v>10706</v>
      </c>
    </row>
    <row r="15671" spans="1:1" x14ac:dyDescent="0.25">
      <c r="A15671" t="s">
        <v>10707</v>
      </c>
    </row>
    <row r="15672" spans="1:1" x14ac:dyDescent="0.25">
      <c r="A15672" t="s">
        <v>10708</v>
      </c>
    </row>
    <row r="15673" spans="1:1" x14ac:dyDescent="0.25">
      <c r="A15673" t="s">
        <v>10709</v>
      </c>
    </row>
    <row r="15674" spans="1:1" x14ac:dyDescent="0.25">
      <c r="A15674" t="s">
        <v>10710</v>
      </c>
    </row>
    <row r="15675" spans="1:1" x14ac:dyDescent="0.25">
      <c r="A15675" t="s">
        <v>10711</v>
      </c>
    </row>
    <row r="15676" spans="1:1" x14ac:dyDescent="0.25">
      <c r="A15676" t="s">
        <v>10712</v>
      </c>
    </row>
    <row r="15677" spans="1:1" x14ac:dyDescent="0.25">
      <c r="A15677" t="s">
        <v>10713</v>
      </c>
    </row>
    <row r="15678" spans="1:1" x14ac:dyDescent="0.25">
      <c r="A15678" t="s">
        <v>10714</v>
      </c>
    </row>
    <row r="15679" spans="1:1" x14ac:dyDescent="0.25">
      <c r="A15679" t="s">
        <v>10715</v>
      </c>
    </row>
    <row r="15680" spans="1:1" x14ac:dyDescent="0.25">
      <c r="A15680" t="s">
        <v>10716</v>
      </c>
    </row>
    <row r="15681" spans="1:1" x14ac:dyDescent="0.25">
      <c r="A15681" t="s">
        <v>10717</v>
      </c>
    </row>
    <row r="15682" spans="1:1" x14ac:dyDescent="0.25">
      <c r="A15682" t="s">
        <v>10718</v>
      </c>
    </row>
    <row r="15683" spans="1:1" x14ac:dyDescent="0.25">
      <c r="A15683" t="s">
        <v>10719</v>
      </c>
    </row>
    <row r="15684" spans="1:1" x14ac:dyDescent="0.25">
      <c r="A15684" t="s">
        <v>10720</v>
      </c>
    </row>
    <row r="15685" spans="1:1" x14ac:dyDescent="0.25">
      <c r="A15685" t="s">
        <v>10721</v>
      </c>
    </row>
    <row r="15686" spans="1:1" x14ac:dyDescent="0.25">
      <c r="A15686" t="s">
        <v>10722</v>
      </c>
    </row>
    <row r="15687" spans="1:1" x14ac:dyDescent="0.25">
      <c r="A15687" t="s">
        <v>10723</v>
      </c>
    </row>
    <row r="15688" spans="1:1" x14ac:dyDescent="0.25">
      <c r="A15688" t="s">
        <v>10724</v>
      </c>
    </row>
    <row r="15689" spans="1:1" x14ac:dyDescent="0.25">
      <c r="A15689" t="s">
        <v>10725</v>
      </c>
    </row>
    <row r="15691" spans="1:1" x14ac:dyDescent="0.25">
      <c r="A15691" t="s">
        <v>10726</v>
      </c>
    </row>
    <row r="15693" spans="1:1" x14ac:dyDescent="0.25">
      <c r="A15693" t="s">
        <v>10727</v>
      </c>
    </row>
    <row r="15694" spans="1:1" x14ac:dyDescent="0.25">
      <c r="A15694" t="s">
        <v>10728</v>
      </c>
    </row>
    <row r="15695" spans="1:1" x14ac:dyDescent="0.25">
      <c r="A15695" t="s">
        <v>10729</v>
      </c>
    </row>
    <row r="15696" spans="1:1" x14ac:dyDescent="0.25">
      <c r="A15696" t="s">
        <v>10730</v>
      </c>
    </row>
    <row r="15697" spans="1:1" x14ac:dyDescent="0.25">
      <c r="A15697" t="s">
        <v>10731</v>
      </c>
    </row>
    <row r="15698" spans="1:1" x14ac:dyDescent="0.25">
      <c r="A15698" t="s">
        <v>10732</v>
      </c>
    </row>
    <row r="15699" spans="1:1" x14ac:dyDescent="0.25">
      <c r="A15699" t="s">
        <v>10733</v>
      </c>
    </row>
    <row r="15700" spans="1:1" x14ac:dyDescent="0.25">
      <c r="A15700" t="s">
        <v>1932</v>
      </c>
    </row>
    <row r="15701" spans="1:1" x14ac:dyDescent="0.25">
      <c r="A15701" t="s">
        <v>10734</v>
      </c>
    </row>
    <row r="15702" spans="1:1" x14ac:dyDescent="0.25">
      <c r="A15702" t="s">
        <v>10735</v>
      </c>
    </row>
    <row r="15703" spans="1:1" x14ac:dyDescent="0.25">
      <c r="A15703" t="s">
        <v>10736</v>
      </c>
    </row>
    <row r="15704" spans="1:1" x14ac:dyDescent="0.25">
      <c r="A15704" t="s">
        <v>10737</v>
      </c>
    </row>
    <row r="15705" spans="1:1" x14ac:dyDescent="0.25">
      <c r="A15705" t="s">
        <v>10738</v>
      </c>
    </row>
    <row r="15706" spans="1:1" x14ac:dyDescent="0.25">
      <c r="A15706" t="s">
        <v>1941</v>
      </c>
    </row>
    <row r="15707" spans="1:1" x14ac:dyDescent="0.25">
      <c r="A15707" t="s">
        <v>10739</v>
      </c>
    </row>
    <row r="15708" spans="1:1" x14ac:dyDescent="0.25">
      <c r="A15708" t="s">
        <v>10740</v>
      </c>
    </row>
    <row r="15709" spans="1:1" x14ac:dyDescent="0.25">
      <c r="A15709" t="s">
        <v>10741</v>
      </c>
    </row>
    <row r="15710" spans="1:1" x14ac:dyDescent="0.25">
      <c r="A15710" t="s">
        <v>10742</v>
      </c>
    </row>
    <row r="15711" spans="1:1" x14ac:dyDescent="0.25">
      <c r="A15711" t="s">
        <v>10743</v>
      </c>
    </row>
    <row r="15713" spans="1:1" x14ac:dyDescent="0.25">
      <c r="A15713" t="s">
        <v>10744</v>
      </c>
    </row>
    <row r="15715" spans="1:1" x14ac:dyDescent="0.25">
      <c r="A15715" t="s">
        <v>2609</v>
      </c>
    </row>
    <row r="15717" spans="1:1" x14ac:dyDescent="0.25">
      <c r="A15717" t="s">
        <v>10745</v>
      </c>
    </row>
    <row r="15718" spans="1:1" x14ac:dyDescent="0.25">
      <c r="A15718" t="s">
        <v>10746</v>
      </c>
    </row>
    <row r="15719" spans="1:1" x14ac:dyDescent="0.25">
      <c r="A15719" t="s">
        <v>10747</v>
      </c>
    </row>
    <row r="15720" spans="1:1" x14ac:dyDescent="0.25">
      <c r="A15720" t="s">
        <v>10748</v>
      </c>
    </row>
    <row r="15721" spans="1:1" x14ac:dyDescent="0.25">
      <c r="A15721" t="s">
        <v>10749</v>
      </c>
    </row>
    <row r="15722" spans="1:1" x14ac:dyDescent="0.25">
      <c r="A15722" t="s">
        <v>10750</v>
      </c>
    </row>
    <row r="15723" spans="1:1" x14ac:dyDescent="0.25">
      <c r="A15723" t="s">
        <v>10751</v>
      </c>
    </row>
    <row r="15724" spans="1:1" x14ac:dyDescent="0.25">
      <c r="A15724" t="s">
        <v>10752</v>
      </c>
    </row>
    <row r="15725" spans="1:1" x14ac:dyDescent="0.25">
      <c r="A15725" t="s">
        <v>10753</v>
      </c>
    </row>
    <row r="15726" spans="1:1" x14ac:dyDescent="0.25">
      <c r="A15726" t="s">
        <v>10754</v>
      </c>
    </row>
    <row r="15727" spans="1:1" x14ac:dyDescent="0.25">
      <c r="A15727" t="s">
        <v>10755</v>
      </c>
    </row>
    <row r="15728" spans="1:1" x14ac:dyDescent="0.25">
      <c r="A15728" t="s">
        <v>10756</v>
      </c>
    </row>
    <row r="15729" spans="1:1" x14ac:dyDescent="0.25">
      <c r="A15729" t="s">
        <v>10757</v>
      </c>
    </row>
    <row r="15730" spans="1:1" x14ac:dyDescent="0.25">
      <c r="A15730" t="s">
        <v>10758</v>
      </c>
    </row>
    <row r="15731" spans="1:1" x14ac:dyDescent="0.25">
      <c r="A15731" t="s">
        <v>10759</v>
      </c>
    </row>
    <row r="15732" spans="1:1" x14ac:dyDescent="0.25">
      <c r="A15732" t="s">
        <v>10760</v>
      </c>
    </row>
    <row r="15733" spans="1:1" x14ac:dyDescent="0.25">
      <c r="A15733" t="s">
        <v>10761</v>
      </c>
    </row>
    <row r="15734" spans="1:1" x14ac:dyDescent="0.25">
      <c r="A15734" t="s">
        <v>10762</v>
      </c>
    </row>
    <row r="15735" spans="1:1" x14ac:dyDescent="0.25">
      <c r="A15735" t="s">
        <v>10763</v>
      </c>
    </row>
    <row r="15736" spans="1:1" x14ac:dyDescent="0.25">
      <c r="A15736" t="s">
        <v>10764</v>
      </c>
    </row>
    <row r="15738" spans="1:1" x14ac:dyDescent="0.25">
      <c r="A15738" t="s">
        <v>10765</v>
      </c>
    </row>
    <row r="15740" spans="1:1" x14ac:dyDescent="0.25">
      <c r="A15740" t="s">
        <v>10766</v>
      </c>
    </row>
    <row r="15741" spans="1:1" x14ac:dyDescent="0.25">
      <c r="A15741" t="s">
        <v>10767</v>
      </c>
    </row>
    <row r="15742" spans="1:1" x14ac:dyDescent="0.25">
      <c r="A15742" t="s">
        <v>10768</v>
      </c>
    </row>
    <row r="15743" spans="1:1" x14ac:dyDescent="0.25">
      <c r="A15743" t="s">
        <v>2736</v>
      </c>
    </row>
    <row r="15744" spans="1:1" x14ac:dyDescent="0.25">
      <c r="A15744" t="s">
        <v>2626</v>
      </c>
    </row>
    <row r="15746" spans="1:1" x14ac:dyDescent="0.25">
      <c r="A15746" t="s">
        <v>2627</v>
      </c>
    </row>
    <row r="15747" spans="1:1" x14ac:dyDescent="0.25">
      <c r="A15747" t="s">
        <v>2628</v>
      </c>
    </row>
    <row r="15749" spans="1:1" x14ac:dyDescent="0.25">
      <c r="A15749" t="s">
        <v>2629</v>
      </c>
    </row>
    <row r="15750" spans="1:1" x14ac:dyDescent="0.25">
      <c r="A15750" t="s">
        <v>2630</v>
      </c>
    </row>
    <row r="15751" spans="1:1" x14ac:dyDescent="0.25">
      <c r="A15751" t="s">
        <v>10769</v>
      </c>
    </row>
    <row r="15752" spans="1:1" x14ac:dyDescent="0.25">
      <c r="A15752" t="s">
        <v>10770</v>
      </c>
    </row>
    <row r="15753" spans="1:1" x14ac:dyDescent="0.25">
      <c r="A15753" t="s">
        <v>10771</v>
      </c>
    </row>
    <row r="15754" spans="1:1" x14ac:dyDescent="0.25">
      <c r="A15754" t="s">
        <v>10772</v>
      </c>
    </row>
    <row r="15755" spans="1:1" x14ac:dyDescent="0.25">
      <c r="A15755" t="s">
        <v>10773</v>
      </c>
    </row>
    <row r="15756" spans="1:1" x14ac:dyDescent="0.25">
      <c r="A15756" t="s">
        <v>10774</v>
      </c>
    </row>
    <row r="15757" spans="1:1" x14ac:dyDescent="0.25">
      <c r="A15757" t="s">
        <v>10775</v>
      </c>
    </row>
    <row r="15759" spans="1:1" x14ac:dyDescent="0.25">
      <c r="A15759" t="s">
        <v>10776</v>
      </c>
    </row>
    <row r="15760" spans="1:1" x14ac:dyDescent="0.25">
      <c r="A15760" t="s">
        <v>10777</v>
      </c>
    </row>
    <row r="15762" spans="1:3" x14ac:dyDescent="0.25">
      <c r="A15762" t="s">
        <v>10778</v>
      </c>
    </row>
    <row r="15763" spans="1:3" x14ac:dyDescent="0.25">
      <c r="A15763" t="s">
        <v>10779</v>
      </c>
    </row>
    <row r="15764" spans="1:3" x14ac:dyDescent="0.25">
      <c r="A15764" t="s">
        <v>10780</v>
      </c>
    </row>
    <row r="15765" spans="1:3" x14ac:dyDescent="0.25">
      <c r="A15765" t="s">
        <v>10781</v>
      </c>
    </row>
    <row r="15766" spans="1:3" x14ac:dyDescent="0.25">
      <c r="A15766" t="s">
        <v>10782</v>
      </c>
    </row>
    <row r="15767" spans="1:3" x14ac:dyDescent="0.25">
      <c r="A15767" t="s">
        <v>10783</v>
      </c>
    </row>
    <row r="15768" spans="1:3" x14ac:dyDescent="0.25">
      <c r="A15768" t="s">
        <v>10784</v>
      </c>
    </row>
    <row r="15769" spans="1:3" x14ac:dyDescent="0.25">
      <c r="A15769" t="s">
        <v>10785</v>
      </c>
      <c r="B15769" t="s">
        <v>10786</v>
      </c>
      <c r="C15769" t="s">
        <v>10787</v>
      </c>
    </row>
    <row r="15770" spans="1:3" x14ac:dyDescent="0.25">
      <c r="A15770" t="s">
        <v>10788</v>
      </c>
    </row>
    <row r="15771" spans="1:3" x14ac:dyDescent="0.25">
      <c r="A15771" t="s">
        <v>10789</v>
      </c>
    </row>
    <row r="15773" spans="1:3" x14ac:dyDescent="0.25">
      <c r="A15773" t="s">
        <v>5771</v>
      </c>
    </row>
    <row r="15775" spans="1:3" x14ac:dyDescent="0.25">
      <c r="A15775" t="s">
        <v>10790</v>
      </c>
    </row>
    <row r="15776" spans="1:3" x14ac:dyDescent="0.25">
      <c r="A15776" t="s">
        <v>10791</v>
      </c>
    </row>
    <row r="15778" spans="1:1" x14ac:dyDescent="0.25">
      <c r="A15778" t="s">
        <v>2620</v>
      </c>
    </row>
    <row r="15779" spans="1:1" x14ac:dyDescent="0.25">
      <c r="A15779" t="s">
        <v>10792</v>
      </c>
    </row>
    <row r="15780" spans="1:1" x14ac:dyDescent="0.25">
      <c r="A15780" t="s">
        <v>10793</v>
      </c>
    </row>
    <row r="15781" spans="1:1" x14ac:dyDescent="0.25">
      <c r="A15781" t="s">
        <v>10794</v>
      </c>
    </row>
    <row r="15782" spans="1:1" x14ac:dyDescent="0.25">
      <c r="A15782" t="s">
        <v>10795</v>
      </c>
    </row>
    <row r="15783" spans="1:1" x14ac:dyDescent="0.25">
      <c r="A15783" t="s">
        <v>10796</v>
      </c>
    </row>
    <row r="15784" spans="1:1" x14ac:dyDescent="0.25">
      <c r="A15784" t="s">
        <v>10797</v>
      </c>
    </row>
    <row r="15785" spans="1:1" x14ac:dyDescent="0.25">
      <c r="A15785" t="s">
        <v>10798</v>
      </c>
    </row>
    <row r="15786" spans="1:1" x14ac:dyDescent="0.25">
      <c r="A15786" t="s">
        <v>10799</v>
      </c>
    </row>
    <row r="15787" spans="1:1" x14ac:dyDescent="0.25">
      <c r="A15787" t="s">
        <v>10800</v>
      </c>
    </row>
    <row r="15788" spans="1:1" x14ac:dyDescent="0.25">
      <c r="A15788" t="s">
        <v>10801</v>
      </c>
    </row>
    <row r="15790" spans="1:1" x14ac:dyDescent="0.25">
      <c r="A15790" t="s">
        <v>10802</v>
      </c>
    </row>
    <row r="15791" spans="1:1" x14ac:dyDescent="0.25">
      <c r="A15791" t="s">
        <v>10803</v>
      </c>
    </row>
    <row r="15793" spans="1:1" x14ac:dyDescent="0.25">
      <c r="A15793" t="s">
        <v>10804</v>
      </c>
    </row>
    <row r="15794" spans="1:1" x14ac:dyDescent="0.25">
      <c r="A15794" t="s">
        <v>10805</v>
      </c>
    </row>
    <row r="15796" spans="1:1" x14ac:dyDescent="0.25">
      <c r="A15796" t="s">
        <v>10806</v>
      </c>
    </row>
    <row r="15798" spans="1:1" x14ac:dyDescent="0.25">
      <c r="A15798" t="s">
        <v>10807</v>
      </c>
    </row>
    <row r="15799" spans="1:1" x14ac:dyDescent="0.25">
      <c r="A15799" t="s">
        <v>10808</v>
      </c>
    </row>
    <row r="15800" spans="1:1" x14ac:dyDescent="0.25">
      <c r="A15800" t="s">
        <v>10809</v>
      </c>
    </row>
    <row r="15801" spans="1:1" x14ac:dyDescent="0.25">
      <c r="A15801" t="s">
        <v>10810</v>
      </c>
    </row>
    <row r="15803" spans="1:1" x14ac:dyDescent="0.25">
      <c r="A15803" t="s">
        <v>10811</v>
      </c>
    </row>
    <row r="15804" spans="1:1" x14ac:dyDescent="0.25">
      <c r="A15804" t="s">
        <v>7028</v>
      </c>
    </row>
    <row r="15805" spans="1:1" x14ac:dyDescent="0.25">
      <c r="A15805" t="s">
        <v>10812</v>
      </c>
    </row>
    <row r="15806" spans="1:1" x14ac:dyDescent="0.25">
      <c r="A15806" t="s">
        <v>10813</v>
      </c>
    </row>
    <row r="15807" spans="1:1" x14ac:dyDescent="0.25">
      <c r="A15807" t="s">
        <v>7029</v>
      </c>
    </row>
    <row r="15808" spans="1:1" x14ac:dyDescent="0.25">
      <c r="A15808" t="s">
        <v>7030</v>
      </c>
    </row>
    <row r="15809" spans="1:1" x14ac:dyDescent="0.25">
      <c r="A15809" t="s">
        <v>10814</v>
      </c>
    </row>
    <row r="15810" spans="1:1" x14ac:dyDescent="0.25">
      <c r="A15810" t="s">
        <v>10815</v>
      </c>
    </row>
    <row r="15811" spans="1:1" x14ac:dyDescent="0.25">
      <c r="A15811" t="s">
        <v>10816</v>
      </c>
    </row>
    <row r="15812" spans="1:1" x14ac:dyDescent="0.25">
      <c r="A15812" t="s">
        <v>10817</v>
      </c>
    </row>
    <row r="15813" spans="1:1" x14ac:dyDescent="0.25">
      <c r="A15813" t="s">
        <v>7034</v>
      </c>
    </row>
    <row r="15814" spans="1:1" x14ac:dyDescent="0.25">
      <c r="A15814" t="s">
        <v>10818</v>
      </c>
    </row>
    <row r="15815" spans="1:1" x14ac:dyDescent="0.25">
      <c r="A15815" t="s">
        <v>10819</v>
      </c>
    </row>
    <row r="15816" spans="1:1" x14ac:dyDescent="0.25">
      <c r="A15816" t="s">
        <v>10820</v>
      </c>
    </row>
    <row r="15817" spans="1:1" x14ac:dyDescent="0.25">
      <c r="A15817" t="s">
        <v>10821</v>
      </c>
    </row>
    <row r="15818" spans="1:1" x14ac:dyDescent="0.25">
      <c r="A15818" t="s">
        <v>10822</v>
      </c>
    </row>
    <row r="15819" spans="1:1" x14ac:dyDescent="0.25">
      <c r="A15819" t="s">
        <v>10823</v>
      </c>
    </row>
    <row r="15820" spans="1:1" x14ac:dyDescent="0.25">
      <c r="A15820" t="s">
        <v>10824</v>
      </c>
    </row>
    <row r="15821" spans="1:1" x14ac:dyDescent="0.25">
      <c r="A15821" t="s">
        <v>7041</v>
      </c>
    </row>
    <row r="15822" spans="1:1" x14ac:dyDescent="0.25">
      <c r="A15822" t="s">
        <v>10825</v>
      </c>
    </row>
    <row r="15823" spans="1:1" x14ac:dyDescent="0.25">
      <c r="A15823" t="s">
        <v>7043</v>
      </c>
    </row>
    <row r="15824" spans="1:1" x14ac:dyDescent="0.25">
      <c r="A15824" t="s">
        <v>7044</v>
      </c>
    </row>
    <row r="15825" spans="1:2" x14ac:dyDescent="0.25">
      <c r="A15825" t="s">
        <v>7045</v>
      </c>
    </row>
    <row r="15826" spans="1:2" x14ac:dyDescent="0.25">
      <c r="A15826" t="s">
        <v>7046</v>
      </c>
    </row>
    <row r="15827" spans="1:2" x14ac:dyDescent="0.25">
      <c r="A15827" t="s">
        <v>7047</v>
      </c>
    </row>
    <row r="15828" spans="1:2" x14ac:dyDescent="0.25">
      <c r="A15828" t="s">
        <v>7048</v>
      </c>
    </row>
    <row r="15829" spans="1:2" x14ac:dyDescent="0.25">
      <c r="A15829" t="s">
        <v>7049</v>
      </c>
    </row>
    <row r="15830" spans="1:2" x14ac:dyDescent="0.25">
      <c r="A15830" t="s">
        <v>7050</v>
      </c>
    </row>
    <row r="15831" spans="1:2" x14ac:dyDescent="0.25">
      <c r="A15831" t="s">
        <v>7051</v>
      </c>
    </row>
    <row r="15833" spans="1:2" x14ac:dyDescent="0.25">
      <c r="A15833" t="s">
        <v>7052</v>
      </c>
      <c r="B15833" t="s">
        <v>7053</v>
      </c>
    </row>
    <row r="15835" spans="1:2" x14ac:dyDescent="0.25">
      <c r="A15835" t="s">
        <v>7054</v>
      </c>
    </row>
    <row r="15836" spans="1:2" x14ac:dyDescent="0.25">
      <c r="A15836" t="s">
        <v>10826</v>
      </c>
    </row>
    <row r="15837" spans="1:2" x14ac:dyDescent="0.25">
      <c r="A15837" t="s">
        <v>10827</v>
      </c>
    </row>
    <row r="15839" spans="1:2" x14ac:dyDescent="0.25">
      <c r="A15839" t="s">
        <v>7714</v>
      </c>
    </row>
    <row r="15841" spans="1:1" x14ac:dyDescent="0.25">
      <c r="A15841" t="s">
        <v>7715</v>
      </c>
    </row>
    <row r="15843" spans="1:1" x14ac:dyDescent="0.25">
      <c r="A15843" t="s">
        <v>10828</v>
      </c>
    </row>
    <row r="15845" spans="1:1" x14ac:dyDescent="0.25">
      <c r="A15845" t="s">
        <v>10829</v>
      </c>
    </row>
    <row r="15847" spans="1:1" x14ac:dyDescent="0.25">
      <c r="A15847" t="s">
        <v>1868</v>
      </c>
    </row>
    <row r="15848" spans="1:1" x14ac:dyDescent="0.25">
      <c r="A15848" t="s">
        <v>10830</v>
      </c>
    </row>
    <row r="15849" spans="1:1" x14ac:dyDescent="0.25">
      <c r="A15849" t="s">
        <v>10831</v>
      </c>
    </row>
    <row r="15850" spans="1:1" x14ac:dyDescent="0.25">
      <c r="A15850" t="s">
        <v>10832</v>
      </c>
    </row>
    <row r="15851" spans="1:1" x14ac:dyDescent="0.25">
      <c r="A15851" t="s">
        <v>10833</v>
      </c>
    </row>
    <row r="15852" spans="1:1" x14ac:dyDescent="0.25">
      <c r="A15852" t="s">
        <v>1957</v>
      </c>
    </row>
    <row r="15853" spans="1:1" x14ac:dyDescent="0.25">
      <c r="A15853" t="s">
        <v>10834</v>
      </c>
    </row>
    <row r="15854" spans="1:1" x14ac:dyDescent="0.25">
      <c r="A15854" t="s">
        <v>10835</v>
      </c>
    </row>
    <row r="15855" spans="1:1" x14ac:dyDescent="0.25">
      <c r="A15855" t="s">
        <v>10836</v>
      </c>
    </row>
    <row r="15856" spans="1:1" x14ac:dyDescent="0.25">
      <c r="A15856" t="s">
        <v>10837</v>
      </c>
    </row>
    <row r="15857" spans="1:1" x14ac:dyDescent="0.25">
      <c r="A15857" t="s">
        <v>10838</v>
      </c>
    </row>
    <row r="15858" spans="1:1" x14ac:dyDescent="0.25">
      <c r="A15858" t="s">
        <v>10839</v>
      </c>
    </row>
    <row r="15859" spans="1:1" x14ac:dyDescent="0.25">
      <c r="A15859" t="s">
        <v>10840</v>
      </c>
    </row>
    <row r="15860" spans="1:1" x14ac:dyDescent="0.25">
      <c r="A15860" t="s">
        <v>10841</v>
      </c>
    </row>
    <row r="15861" spans="1:1" x14ac:dyDescent="0.25">
      <c r="A15861" t="s">
        <v>10842</v>
      </c>
    </row>
    <row r="15862" spans="1:1" x14ac:dyDescent="0.25">
      <c r="A15862" t="s">
        <v>10843</v>
      </c>
    </row>
    <row r="15863" spans="1:1" x14ac:dyDescent="0.25">
      <c r="A15863" t="s">
        <v>10844</v>
      </c>
    </row>
    <row r="15865" spans="1:1" x14ac:dyDescent="0.25">
      <c r="A15865" t="s">
        <v>10845</v>
      </c>
    </row>
    <row r="15867" spans="1:1" x14ac:dyDescent="0.25">
      <c r="A15867" t="s">
        <v>4380</v>
      </c>
    </row>
    <row r="15868" spans="1:1" x14ac:dyDescent="0.25">
      <c r="A15868" t="s">
        <v>10846</v>
      </c>
    </row>
    <row r="15869" spans="1:1" x14ac:dyDescent="0.25">
      <c r="A15869" t="s">
        <v>10847</v>
      </c>
    </row>
    <row r="15870" spans="1:1" x14ac:dyDescent="0.25">
      <c r="A15870" t="s">
        <v>10848</v>
      </c>
    </row>
    <row r="15871" spans="1:1" x14ac:dyDescent="0.25">
      <c r="A15871" t="s">
        <v>10849</v>
      </c>
    </row>
    <row r="15872" spans="1:1" x14ac:dyDescent="0.25">
      <c r="A15872" t="s">
        <v>10850</v>
      </c>
    </row>
    <row r="15873" spans="1:1" x14ac:dyDescent="0.25">
      <c r="A15873" t="s">
        <v>10851</v>
      </c>
    </row>
    <row r="15874" spans="1:1" x14ac:dyDescent="0.25">
      <c r="A15874" t="s">
        <v>10852</v>
      </c>
    </row>
    <row r="15875" spans="1:1" x14ac:dyDescent="0.25">
      <c r="A15875" t="s">
        <v>10853</v>
      </c>
    </row>
    <row r="15876" spans="1:1" x14ac:dyDescent="0.25">
      <c r="A15876" t="s">
        <v>10854</v>
      </c>
    </row>
    <row r="15877" spans="1:1" x14ac:dyDescent="0.25">
      <c r="A15877" t="s">
        <v>10855</v>
      </c>
    </row>
    <row r="15878" spans="1:1" x14ac:dyDescent="0.25">
      <c r="A15878" t="s">
        <v>10856</v>
      </c>
    </row>
    <row r="15879" spans="1:1" x14ac:dyDescent="0.25">
      <c r="A15879" t="s">
        <v>10857</v>
      </c>
    </row>
    <row r="15880" spans="1:1" x14ac:dyDescent="0.25">
      <c r="A15880" t="s">
        <v>10858</v>
      </c>
    </row>
    <row r="15881" spans="1:1" x14ac:dyDescent="0.25">
      <c r="A15881" t="s">
        <v>10859</v>
      </c>
    </row>
    <row r="15882" spans="1:1" x14ac:dyDescent="0.25">
      <c r="A15882" t="s">
        <v>10860</v>
      </c>
    </row>
    <row r="15883" spans="1:1" x14ac:dyDescent="0.25">
      <c r="A15883" t="s">
        <v>10861</v>
      </c>
    </row>
    <row r="15884" spans="1:1" x14ac:dyDescent="0.25">
      <c r="A15884" t="s">
        <v>10862</v>
      </c>
    </row>
    <row r="15885" spans="1:1" x14ac:dyDescent="0.25">
      <c r="A15885" t="s">
        <v>10863</v>
      </c>
    </row>
    <row r="15886" spans="1:1" x14ac:dyDescent="0.25">
      <c r="A15886" t="s">
        <v>10864</v>
      </c>
    </row>
    <row r="15887" spans="1:1" x14ac:dyDescent="0.25">
      <c r="A15887" t="s">
        <v>10865</v>
      </c>
    </row>
    <row r="15888" spans="1:1" x14ac:dyDescent="0.25">
      <c r="A15888" t="s">
        <v>10866</v>
      </c>
    </row>
    <row r="15889" spans="1:1" x14ac:dyDescent="0.25">
      <c r="A15889" t="s">
        <v>10867</v>
      </c>
    </row>
    <row r="15890" spans="1:1" x14ac:dyDescent="0.25">
      <c r="A15890" t="s">
        <v>10868</v>
      </c>
    </row>
    <row r="15891" spans="1:1" x14ac:dyDescent="0.25">
      <c r="A15891" t="s">
        <v>10869</v>
      </c>
    </row>
    <row r="15892" spans="1:1" x14ac:dyDescent="0.25">
      <c r="A15892" t="s">
        <v>10870</v>
      </c>
    </row>
    <row r="15893" spans="1:1" x14ac:dyDescent="0.25">
      <c r="A15893" t="s">
        <v>10871</v>
      </c>
    </row>
    <row r="15894" spans="1:1" x14ac:dyDescent="0.25">
      <c r="A15894" t="s">
        <v>10872</v>
      </c>
    </row>
    <row r="15895" spans="1:1" x14ac:dyDescent="0.25">
      <c r="A15895" t="s">
        <v>10873</v>
      </c>
    </row>
    <row r="15896" spans="1:1" x14ac:dyDescent="0.25">
      <c r="A15896" t="s">
        <v>10874</v>
      </c>
    </row>
    <row r="15898" spans="1:1" x14ac:dyDescent="0.25">
      <c r="A15898" t="s">
        <v>10875</v>
      </c>
    </row>
    <row r="15900" spans="1:1" x14ac:dyDescent="0.25">
      <c r="A15900" t="s">
        <v>10876</v>
      </c>
    </row>
    <row r="15901" spans="1:1" x14ac:dyDescent="0.25">
      <c r="A15901" t="s">
        <v>10877</v>
      </c>
    </row>
    <row r="15902" spans="1:1" x14ac:dyDescent="0.25">
      <c r="A15902" t="s">
        <v>10878</v>
      </c>
    </row>
    <row r="15904" spans="1:1" x14ac:dyDescent="0.25">
      <c r="A15904" t="s">
        <v>3861</v>
      </c>
    </row>
    <row r="15906" spans="1:1" x14ac:dyDescent="0.25">
      <c r="A15906" t="s">
        <v>10879</v>
      </c>
    </row>
    <row r="15908" spans="1:1" x14ac:dyDescent="0.25">
      <c r="A15908" t="s">
        <v>3684</v>
      </c>
    </row>
    <row r="15910" spans="1:1" x14ac:dyDescent="0.25">
      <c r="A15910" t="s">
        <v>10880</v>
      </c>
    </row>
    <row r="15911" spans="1:1" x14ac:dyDescent="0.25">
      <c r="A15911" t="s">
        <v>10881</v>
      </c>
    </row>
    <row r="15912" spans="1:1" x14ac:dyDescent="0.25">
      <c r="A15912" t="s">
        <v>10882</v>
      </c>
    </row>
    <row r="15913" spans="1:1" x14ac:dyDescent="0.25">
      <c r="A15913" t="s">
        <v>10883</v>
      </c>
    </row>
    <row r="15914" spans="1:1" x14ac:dyDescent="0.25">
      <c r="A15914" t="s">
        <v>10884</v>
      </c>
    </row>
    <row r="15915" spans="1:1" x14ac:dyDescent="0.25">
      <c r="A15915" t="s">
        <v>10885</v>
      </c>
    </row>
    <row r="15916" spans="1:1" x14ac:dyDescent="0.25">
      <c r="A15916" t="s">
        <v>10886</v>
      </c>
    </row>
    <row r="15917" spans="1:1" x14ac:dyDescent="0.25">
      <c r="A15917" t="s">
        <v>10887</v>
      </c>
    </row>
    <row r="15918" spans="1:1" x14ac:dyDescent="0.25">
      <c r="A15918" t="s">
        <v>10888</v>
      </c>
    </row>
    <row r="15919" spans="1:1" x14ac:dyDescent="0.25">
      <c r="A15919" t="s">
        <v>10889</v>
      </c>
    </row>
    <row r="15920" spans="1:1" x14ac:dyDescent="0.25">
      <c r="A15920" t="s">
        <v>10890</v>
      </c>
    </row>
    <row r="15921" spans="1:1" x14ac:dyDescent="0.25">
      <c r="A15921" t="s">
        <v>10891</v>
      </c>
    </row>
    <row r="15922" spans="1:1" x14ac:dyDescent="0.25">
      <c r="A15922" t="s">
        <v>10892</v>
      </c>
    </row>
    <row r="15923" spans="1:1" x14ac:dyDescent="0.25">
      <c r="A15923" t="s">
        <v>10893</v>
      </c>
    </row>
    <row r="15924" spans="1:1" x14ac:dyDescent="0.25">
      <c r="A15924" t="s">
        <v>10894</v>
      </c>
    </row>
    <row r="15925" spans="1:1" x14ac:dyDescent="0.25">
      <c r="A15925" t="s">
        <v>10895</v>
      </c>
    </row>
    <row r="15926" spans="1:1" x14ac:dyDescent="0.25">
      <c r="A15926" t="s">
        <v>10896</v>
      </c>
    </row>
    <row r="15927" spans="1:1" x14ac:dyDescent="0.25">
      <c r="A15927" t="s">
        <v>10897</v>
      </c>
    </row>
    <row r="15928" spans="1:1" x14ac:dyDescent="0.25">
      <c r="A15928" t="s">
        <v>10898</v>
      </c>
    </row>
    <row r="15929" spans="1:1" x14ac:dyDescent="0.25">
      <c r="A15929" t="s">
        <v>9481</v>
      </c>
    </row>
    <row r="15930" spans="1:1" x14ac:dyDescent="0.25">
      <c r="A15930" t="s">
        <v>10899</v>
      </c>
    </row>
    <row r="15931" spans="1:1" x14ac:dyDescent="0.25">
      <c r="A15931" t="s">
        <v>10900</v>
      </c>
    </row>
    <row r="15932" spans="1:1" x14ac:dyDescent="0.25">
      <c r="A15932" t="s">
        <v>10901</v>
      </c>
    </row>
    <row r="15933" spans="1:1" x14ac:dyDescent="0.25">
      <c r="A15933" t="s">
        <v>10902</v>
      </c>
    </row>
    <row r="15934" spans="1:1" x14ac:dyDescent="0.25">
      <c r="A15934" t="s">
        <v>10903</v>
      </c>
    </row>
    <row r="15935" spans="1:1" x14ac:dyDescent="0.25">
      <c r="A15935" t="s">
        <v>10904</v>
      </c>
    </row>
    <row r="15936" spans="1:1" x14ac:dyDescent="0.25">
      <c r="A15936" t="s">
        <v>10905</v>
      </c>
    </row>
    <row r="15937" spans="1:1" x14ac:dyDescent="0.25">
      <c r="A15937" t="s">
        <v>10906</v>
      </c>
    </row>
    <row r="15938" spans="1:1" x14ac:dyDescent="0.25">
      <c r="A15938" t="s">
        <v>10907</v>
      </c>
    </row>
    <row r="15939" spans="1:1" x14ac:dyDescent="0.25">
      <c r="A15939" t="s">
        <v>10908</v>
      </c>
    </row>
    <row r="15940" spans="1:1" x14ac:dyDescent="0.25">
      <c r="A15940" t="s">
        <v>10909</v>
      </c>
    </row>
    <row r="15941" spans="1:1" x14ac:dyDescent="0.25">
      <c r="A15941" t="s">
        <v>3623</v>
      </c>
    </row>
    <row r="15942" spans="1:1" x14ac:dyDescent="0.25">
      <c r="A15942" t="s">
        <v>10910</v>
      </c>
    </row>
    <row r="15943" spans="1:1" x14ac:dyDescent="0.25">
      <c r="A15943" t="s">
        <v>10911</v>
      </c>
    </row>
    <row r="15944" spans="1:1" x14ac:dyDescent="0.25">
      <c r="A15944" t="s">
        <v>10912</v>
      </c>
    </row>
    <row r="15945" spans="1:1" x14ac:dyDescent="0.25">
      <c r="A15945" t="s">
        <v>10913</v>
      </c>
    </row>
    <row r="15946" spans="1:1" x14ac:dyDescent="0.25">
      <c r="A15946" t="s">
        <v>10914</v>
      </c>
    </row>
    <row r="15947" spans="1:1" x14ac:dyDescent="0.25">
      <c r="A15947" t="s">
        <v>10915</v>
      </c>
    </row>
    <row r="15948" spans="1:1" x14ac:dyDescent="0.25">
      <c r="A15948" t="s">
        <v>10916</v>
      </c>
    </row>
    <row r="15949" spans="1:1" x14ac:dyDescent="0.25">
      <c r="A15949" t="s">
        <v>10917</v>
      </c>
    </row>
    <row r="15950" spans="1:1" x14ac:dyDescent="0.25">
      <c r="A15950" t="s">
        <v>10918</v>
      </c>
    </row>
    <row r="15951" spans="1:1" x14ac:dyDescent="0.25">
      <c r="A15951" t="s">
        <v>10919</v>
      </c>
    </row>
    <row r="15952" spans="1:1" x14ac:dyDescent="0.25">
      <c r="A15952" t="s">
        <v>10920</v>
      </c>
    </row>
    <row r="15953" spans="1:1" x14ac:dyDescent="0.25">
      <c r="A15953" t="s">
        <v>10921</v>
      </c>
    </row>
    <row r="15954" spans="1:1" x14ac:dyDescent="0.25">
      <c r="A15954" t="s">
        <v>10922</v>
      </c>
    </row>
    <row r="15955" spans="1:1" x14ac:dyDescent="0.25">
      <c r="A15955" t="s">
        <v>10923</v>
      </c>
    </row>
    <row r="15956" spans="1:1" x14ac:dyDescent="0.25">
      <c r="A15956" t="s">
        <v>10924</v>
      </c>
    </row>
    <row r="15957" spans="1:1" x14ac:dyDescent="0.25">
      <c r="A15957" t="s">
        <v>10925</v>
      </c>
    </row>
    <row r="15958" spans="1:1" x14ac:dyDescent="0.25">
      <c r="A15958" t="s">
        <v>10926</v>
      </c>
    </row>
    <row r="15960" spans="1:1" x14ac:dyDescent="0.25">
      <c r="A15960" t="s">
        <v>10927</v>
      </c>
    </row>
    <row r="15961" spans="1:1" x14ac:dyDescent="0.25">
      <c r="A15961" t="s">
        <v>4817</v>
      </c>
    </row>
    <row r="15962" spans="1:1" x14ac:dyDescent="0.25">
      <c r="A15962" t="s">
        <v>10928</v>
      </c>
    </row>
    <row r="15963" spans="1:1" x14ac:dyDescent="0.25">
      <c r="A15963" t="s">
        <v>10929</v>
      </c>
    </row>
    <row r="15964" spans="1:1" x14ac:dyDescent="0.25">
      <c r="A15964" t="s">
        <v>10930</v>
      </c>
    </row>
    <row r="15965" spans="1:1" x14ac:dyDescent="0.25">
      <c r="A15965" t="s">
        <v>10931</v>
      </c>
    </row>
    <row r="15966" spans="1:1" x14ac:dyDescent="0.25">
      <c r="A15966" t="s">
        <v>10932</v>
      </c>
    </row>
    <row r="15967" spans="1:1" x14ac:dyDescent="0.25">
      <c r="A15967" t="s">
        <v>10933</v>
      </c>
    </row>
    <row r="15968" spans="1:1" x14ac:dyDescent="0.25">
      <c r="A15968" t="s">
        <v>10934</v>
      </c>
    </row>
    <row r="15969" spans="1:1" x14ac:dyDescent="0.25">
      <c r="A15969" t="s">
        <v>10935</v>
      </c>
    </row>
    <row r="15970" spans="1:1" x14ac:dyDescent="0.25">
      <c r="A15970" t="s">
        <v>10936</v>
      </c>
    </row>
    <row r="15971" spans="1:1" x14ac:dyDescent="0.25">
      <c r="A15971" t="s">
        <v>10937</v>
      </c>
    </row>
    <row r="15972" spans="1:1" x14ac:dyDescent="0.25">
      <c r="A15972" t="s">
        <v>10938</v>
      </c>
    </row>
    <row r="15973" spans="1:1" x14ac:dyDescent="0.25">
      <c r="A15973" t="s">
        <v>10939</v>
      </c>
    </row>
    <row r="15974" spans="1:1" x14ac:dyDescent="0.25">
      <c r="A15974" t="s">
        <v>10940</v>
      </c>
    </row>
    <row r="15975" spans="1:1" x14ac:dyDescent="0.25">
      <c r="A15975" t="s">
        <v>10941</v>
      </c>
    </row>
    <row r="15976" spans="1:1" x14ac:dyDescent="0.25">
      <c r="A15976" t="s">
        <v>10942</v>
      </c>
    </row>
    <row r="15977" spans="1:1" x14ac:dyDescent="0.25">
      <c r="A15977" t="s">
        <v>10943</v>
      </c>
    </row>
    <row r="15978" spans="1:1" x14ac:dyDescent="0.25">
      <c r="A15978" t="s">
        <v>10944</v>
      </c>
    </row>
    <row r="15979" spans="1:1" x14ac:dyDescent="0.25">
      <c r="A15979" t="s">
        <v>10945</v>
      </c>
    </row>
    <row r="15980" spans="1:1" x14ac:dyDescent="0.25">
      <c r="A15980" t="s">
        <v>10946</v>
      </c>
    </row>
    <row r="15981" spans="1:1" x14ac:dyDescent="0.25">
      <c r="A15981" t="s">
        <v>10947</v>
      </c>
    </row>
    <row r="15982" spans="1:1" x14ac:dyDescent="0.25">
      <c r="A15982" t="s">
        <v>10948</v>
      </c>
    </row>
    <row r="15983" spans="1:1" x14ac:dyDescent="0.25">
      <c r="A15983" t="s">
        <v>10949</v>
      </c>
    </row>
    <row r="15984" spans="1:1" x14ac:dyDescent="0.25">
      <c r="A15984" t="s">
        <v>10950</v>
      </c>
    </row>
    <row r="15986" spans="1:1" x14ac:dyDescent="0.25">
      <c r="A15986" t="s">
        <v>10951</v>
      </c>
    </row>
    <row r="15987" spans="1:1" x14ac:dyDescent="0.25">
      <c r="A15987" t="s">
        <v>10952</v>
      </c>
    </row>
    <row r="15988" spans="1:1" x14ac:dyDescent="0.25">
      <c r="A15988" t="s">
        <v>10953</v>
      </c>
    </row>
    <row r="15989" spans="1:1" x14ac:dyDescent="0.25">
      <c r="A15989" t="s">
        <v>10954</v>
      </c>
    </row>
    <row r="15990" spans="1:1" x14ac:dyDescent="0.25">
      <c r="A15990" t="s">
        <v>10955</v>
      </c>
    </row>
    <row r="15991" spans="1:1" x14ac:dyDescent="0.25">
      <c r="A15991" t="s">
        <v>10956</v>
      </c>
    </row>
    <row r="15992" spans="1:1" x14ac:dyDescent="0.25">
      <c r="A15992" t="s">
        <v>10957</v>
      </c>
    </row>
    <row r="15993" spans="1:1" x14ac:dyDescent="0.25">
      <c r="A15993" t="s">
        <v>10958</v>
      </c>
    </row>
    <row r="15994" spans="1:1" x14ac:dyDescent="0.25">
      <c r="A15994" t="s">
        <v>10959</v>
      </c>
    </row>
    <row r="15995" spans="1:1" x14ac:dyDescent="0.25">
      <c r="A15995" t="s">
        <v>10960</v>
      </c>
    </row>
    <row r="15996" spans="1:1" x14ac:dyDescent="0.25">
      <c r="A15996" t="s">
        <v>10961</v>
      </c>
    </row>
    <row r="15997" spans="1:1" x14ac:dyDescent="0.25">
      <c r="A15997" t="s">
        <v>10962</v>
      </c>
    </row>
    <row r="15998" spans="1:1" x14ac:dyDescent="0.25">
      <c r="A15998" t="s">
        <v>10963</v>
      </c>
    </row>
    <row r="16000" spans="1:1" x14ac:dyDescent="0.25">
      <c r="A16000" t="s">
        <v>10964</v>
      </c>
    </row>
    <row r="16001" spans="1:1" x14ac:dyDescent="0.25">
      <c r="A16001" t="s">
        <v>10965</v>
      </c>
    </row>
    <row r="16002" spans="1:1" x14ac:dyDescent="0.25">
      <c r="A16002" t="s">
        <v>10966</v>
      </c>
    </row>
    <row r="16003" spans="1:1" x14ac:dyDescent="0.25">
      <c r="A16003" t="s">
        <v>10967</v>
      </c>
    </row>
    <row r="16005" spans="1:1" x14ac:dyDescent="0.25">
      <c r="A16005" t="s">
        <v>10968</v>
      </c>
    </row>
    <row r="16006" spans="1:1" x14ac:dyDescent="0.25">
      <c r="A16006" t="s">
        <v>10969</v>
      </c>
    </row>
    <row r="16007" spans="1:1" x14ac:dyDescent="0.25">
      <c r="A16007" t="s">
        <v>10970</v>
      </c>
    </row>
    <row r="16009" spans="1:1" x14ac:dyDescent="0.25">
      <c r="A16009" t="s">
        <v>10971</v>
      </c>
    </row>
    <row r="16010" spans="1:1" x14ac:dyDescent="0.25">
      <c r="A16010" t="s">
        <v>10972</v>
      </c>
    </row>
    <row r="16011" spans="1:1" x14ac:dyDescent="0.25">
      <c r="A16011" t="s">
        <v>10973</v>
      </c>
    </row>
    <row r="16012" spans="1:1" x14ac:dyDescent="0.25">
      <c r="A16012" t="s">
        <v>10974</v>
      </c>
    </row>
    <row r="16013" spans="1:1" x14ac:dyDescent="0.25">
      <c r="A16013" t="s">
        <v>10975</v>
      </c>
    </row>
    <row r="16014" spans="1:1" x14ac:dyDescent="0.25">
      <c r="A16014" t="s">
        <v>10976</v>
      </c>
    </row>
    <row r="16015" spans="1:1" x14ac:dyDescent="0.25">
      <c r="A16015" t="s">
        <v>10977</v>
      </c>
    </row>
    <row r="16016" spans="1:1" x14ac:dyDescent="0.25">
      <c r="A16016" t="s">
        <v>10978</v>
      </c>
    </row>
    <row r="16017" spans="1:1" x14ac:dyDescent="0.25">
      <c r="A16017" t="s">
        <v>10979</v>
      </c>
    </row>
    <row r="16018" spans="1:1" x14ac:dyDescent="0.25">
      <c r="A16018" t="s">
        <v>10980</v>
      </c>
    </row>
    <row r="16019" spans="1:1" x14ac:dyDescent="0.25">
      <c r="A16019" t="s">
        <v>10981</v>
      </c>
    </row>
    <row r="16020" spans="1:1" x14ac:dyDescent="0.25">
      <c r="A16020" t="s">
        <v>10982</v>
      </c>
    </row>
    <row r="16021" spans="1:1" x14ac:dyDescent="0.25">
      <c r="A16021" t="s">
        <v>10983</v>
      </c>
    </row>
    <row r="16022" spans="1:1" x14ac:dyDescent="0.25">
      <c r="A16022" t="s">
        <v>10984</v>
      </c>
    </row>
    <row r="16023" spans="1:1" x14ac:dyDescent="0.25">
      <c r="A16023" t="s">
        <v>10985</v>
      </c>
    </row>
    <row r="16024" spans="1:1" x14ac:dyDescent="0.25">
      <c r="A16024" t="s">
        <v>10986</v>
      </c>
    </row>
    <row r="16025" spans="1:1" x14ac:dyDescent="0.25">
      <c r="A16025" t="s">
        <v>10987</v>
      </c>
    </row>
    <row r="16026" spans="1:1" x14ac:dyDescent="0.25">
      <c r="A16026" t="s">
        <v>10988</v>
      </c>
    </row>
    <row r="16027" spans="1:1" x14ac:dyDescent="0.25">
      <c r="A16027" t="s">
        <v>10989</v>
      </c>
    </row>
    <row r="16028" spans="1:1" x14ac:dyDescent="0.25">
      <c r="A16028" t="s">
        <v>10990</v>
      </c>
    </row>
    <row r="16029" spans="1:1" x14ac:dyDescent="0.25">
      <c r="A16029" t="s">
        <v>10991</v>
      </c>
    </row>
    <row r="16030" spans="1:1" x14ac:dyDescent="0.25">
      <c r="A16030" t="s">
        <v>10992</v>
      </c>
    </row>
    <row r="16031" spans="1:1" x14ac:dyDescent="0.25">
      <c r="A16031" t="s">
        <v>10993</v>
      </c>
    </row>
    <row r="16032" spans="1:1" x14ac:dyDescent="0.25">
      <c r="A16032" t="s">
        <v>10994</v>
      </c>
    </row>
    <row r="16033" spans="1:1" x14ac:dyDescent="0.25">
      <c r="A16033" t="s">
        <v>10995</v>
      </c>
    </row>
    <row r="16034" spans="1:1" x14ac:dyDescent="0.25">
      <c r="A16034" t="s">
        <v>10996</v>
      </c>
    </row>
    <row r="16035" spans="1:1" x14ac:dyDescent="0.25">
      <c r="A16035" t="s">
        <v>10997</v>
      </c>
    </row>
    <row r="16036" spans="1:1" x14ac:dyDescent="0.25">
      <c r="A16036" t="s">
        <v>10998</v>
      </c>
    </row>
    <row r="16037" spans="1:1" x14ac:dyDescent="0.25">
      <c r="A16037" t="s">
        <v>10999</v>
      </c>
    </row>
    <row r="16038" spans="1:1" x14ac:dyDescent="0.25">
      <c r="A16038" t="s">
        <v>11000</v>
      </c>
    </row>
    <row r="16039" spans="1:1" x14ac:dyDescent="0.25">
      <c r="A16039" t="s">
        <v>11001</v>
      </c>
    </row>
    <row r="16040" spans="1:1" x14ac:dyDescent="0.25">
      <c r="A16040" t="s">
        <v>11002</v>
      </c>
    </row>
    <row r="16041" spans="1:1" x14ac:dyDescent="0.25">
      <c r="A16041" t="s">
        <v>1055</v>
      </c>
    </row>
    <row r="16042" spans="1:1" x14ac:dyDescent="0.25">
      <c r="A16042" t="s">
        <v>11003</v>
      </c>
    </row>
    <row r="16043" spans="1:1" x14ac:dyDescent="0.25">
      <c r="A16043" t="s">
        <v>11004</v>
      </c>
    </row>
    <row r="16044" spans="1:1" x14ac:dyDescent="0.25">
      <c r="A16044" t="s">
        <v>11005</v>
      </c>
    </row>
    <row r="16045" spans="1:1" x14ac:dyDescent="0.25">
      <c r="A16045" t="s">
        <v>11006</v>
      </c>
    </row>
    <row r="16046" spans="1:1" x14ac:dyDescent="0.25">
      <c r="A16046" t="s">
        <v>3216</v>
      </c>
    </row>
    <row r="16047" spans="1:1" x14ac:dyDescent="0.25">
      <c r="A16047" t="s">
        <v>11007</v>
      </c>
    </row>
    <row r="16048" spans="1:1" x14ac:dyDescent="0.25">
      <c r="A16048" t="s">
        <v>11008</v>
      </c>
    </row>
    <row r="16049" spans="1:6" x14ac:dyDescent="0.25">
      <c r="A16049" t="s">
        <v>11009</v>
      </c>
    </row>
    <row r="16050" spans="1:6" x14ac:dyDescent="0.25">
      <c r="A16050" t="s">
        <v>11010</v>
      </c>
    </row>
    <row r="16051" spans="1:6" x14ac:dyDescent="0.25">
      <c r="A16051" t="s">
        <v>11011</v>
      </c>
    </row>
    <row r="16052" spans="1:6" x14ac:dyDescent="0.25">
      <c r="A16052" t="s">
        <v>3234</v>
      </c>
    </row>
    <row r="16053" spans="1:6" x14ac:dyDescent="0.25">
      <c r="A16053" t="s">
        <v>11012</v>
      </c>
    </row>
    <row r="16054" spans="1:6" x14ac:dyDescent="0.25">
      <c r="A16054" t="s">
        <v>3270</v>
      </c>
    </row>
    <row r="16055" spans="1:6" x14ac:dyDescent="0.25">
      <c r="A16055" t="s">
        <v>11013</v>
      </c>
      <c r="B16055" t="s">
        <v>11014</v>
      </c>
      <c r="C16055" t="s">
        <v>11015</v>
      </c>
      <c r="D16055" t="s">
        <v>11016</v>
      </c>
      <c r="E16055" t="s">
        <v>11017</v>
      </c>
      <c r="F16055" t="s">
        <v>11018</v>
      </c>
    </row>
    <row r="16056" spans="1:6" x14ac:dyDescent="0.25">
      <c r="A16056" t="s">
        <v>11019</v>
      </c>
    </row>
    <row r="16057" spans="1:6" x14ac:dyDescent="0.25">
      <c r="A16057" t="s">
        <v>11020</v>
      </c>
    </row>
    <row r="16058" spans="1:6" x14ac:dyDescent="0.25">
      <c r="A16058" t="s">
        <v>11021</v>
      </c>
    </row>
    <row r="16059" spans="1:6" x14ac:dyDescent="0.25">
      <c r="A16059" t="s">
        <v>11022</v>
      </c>
    </row>
    <row r="16060" spans="1:6" x14ac:dyDescent="0.25">
      <c r="A16060" t="s">
        <v>3827</v>
      </c>
    </row>
    <row r="16061" spans="1:6" x14ac:dyDescent="0.25">
      <c r="A16061" t="s">
        <v>11023</v>
      </c>
    </row>
    <row r="16062" spans="1:6" x14ac:dyDescent="0.25">
      <c r="A16062" t="s">
        <v>11024</v>
      </c>
    </row>
    <row r="16063" spans="1:6" x14ac:dyDescent="0.25">
      <c r="A16063" t="s">
        <v>11025</v>
      </c>
    </row>
    <row r="16064" spans="1:6" x14ac:dyDescent="0.25">
      <c r="A16064" t="s">
        <v>11026</v>
      </c>
    </row>
    <row r="16065" spans="1:1" x14ac:dyDescent="0.25">
      <c r="A16065" t="s">
        <v>11027</v>
      </c>
    </row>
    <row r="16066" spans="1:1" x14ac:dyDescent="0.25">
      <c r="A16066" t="s">
        <v>11028</v>
      </c>
    </row>
    <row r="16067" spans="1:1" x14ac:dyDescent="0.25">
      <c r="A16067" t="s">
        <v>11029</v>
      </c>
    </row>
    <row r="16070" spans="1:1" x14ac:dyDescent="0.25">
      <c r="A16070" t="s">
        <v>11030</v>
      </c>
    </row>
    <row r="16071" spans="1:1" x14ac:dyDescent="0.25">
      <c r="A16071" t="s">
        <v>11031</v>
      </c>
    </row>
    <row r="16072" spans="1:1" x14ac:dyDescent="0.25">
      <c r="A16072" t="s">
        <v>11032</v>
      </c>
    </row>
    <row r="16073" spans="1:1" x14ac:dyDescent="0.25">
      <c r="A16073" t="s">
        <v>11033</v>
      </c>
    </row>
    <row r="16074" spans="1:1" x14ac:dyDescent="0.25">
      <c r="A16074" t="s">
        <v>11034</v>
      </c>
    </row>
    <row r="16075" spans="1:1" x14ac:dyDescent="0.25">
      <c r="A16075" t="s">
        <v>11035</v>
      </c>
    </row>
    <row r="16076" spans="1:1" x14ac:dyDescent="0.25">
      <c r="A16076" t="s">
        <v>11036</v>
      </c>
    </row>
    <row r="16077" spans="1:1" x14ac:dyDescent="0.25">
      <c r="A16077" t="s">
        <v>3270</v>
      </c>
    </row>
    <row r="16078" spans="1:1" x14ac:dyDescent="0.25">
      <c r="A16078" t="s">
        <v>11037</v>
      </c>
    </row>
    <row r="16079" spans="1:1" x14ac:dyDescent="0.25">
      <c r="A16079" t="s">
        <v>11038</v>
      </c>
    </row>
    <row r="16080" spans="1:1" x14ac:dyDescent="0.25">
      <c r="A16080" t="s">
        <v>11039</v>
      </c>
    </row>
    <row r="16081" spans="1:1" x14ac:dyDescent="0.25">
      <c r="A16081" t="s">
        <v>11040</v>
      </c>
    </row>
    <row r="16082" spans="1:1" x14ac:dyDescent="0.25">
      <c r="A16082" t="s">
        <v>11041</v>
      </c>
    </row>
    <row r="16083" spans="1:1" x14ac:dyDescent="0.25">
      <c r="A16083" t="s">
        <v>11042</v>
      </c>
    </row>
    <row r="16084" spans="1:1" x14ac:dyDescent="0.25">
      <c r="A16084" t="s">
        <v>11043</v>
      </c>
    </row>
    <row r="16085" spans="1:1" x14ac:dyDescent="0.25">
      <c r="A16085" t="s">
        <v>2844</v>
      </c>
    </row>
    <row r="16086" spans="1:1" x14ac:dyDescent="0.25">
      <c r="A16086" t="s">
        <v>11044</v>
      </c>
    </row>
    <row r="16087" spans="1:1" x14ac:dyDescent="0.25">
      <c r="A16087" t="s">
        <v>11045</v>
      </c>
    </row>
    <row r="16088" spans="1:1" x14ac:dyDescent="0.25">
      <c r="A16088" t="s">
        <v>11046</v>
      </c>
    </row>
    <row r="16089" spans="1:1" x14ac:dyDescent="0.25">
      <c r="A16089" t="s">
        <v>11047</v>
      </c>
    </row>
    <row r="16090" spans="1:1" x14ac:dyDescent="0.25">
      <c r="A16090" t="s">
        <v>11048</v>
      </c>
    </row>
    <row r="16091" spans="1:1" x14ac:dyDescent="0.25">
      <c r="A16091" t="s">
        <v>11049</v>
      </c>
    </row>
    <row r="16092" spans="1:1" x14ac:dyDescent="0.25">
      <c r="A16092" t="s">
        <v>11050</v>
      </c>
    </row>
    <row r="16093" spans="1:1" x14ac:dyDescent="0.25">
      <c r="A16093" t="s">
        <v>11051</v>
      </c>
    </row>
    <row r="16094" spans="1:1" x14ac:dyDescent="0.25">
      <c r="A16094" t="s">
        <v>11052</v>
      </c>
    </row>
    <row r="16095" spans="1:1" x14ac:dyDescent="0.25">
      <c r="A16095">
        <v>5071</v>
      </c>
    </row>
    <row r="16097" spans="1:1" x14ac:dyDescent="0.25">
      <c r="A16097" t="s">
        <v>11053</v>
      </c>
    </row>
    <row r="16099" spans="1:1" x14ac:dyDescent="0.25">
      <c r="A16099" t="s">
        <v>11054</v>
      </c>
    </row>
    <row r="16101" spans="1:1" x14ac:dyDescent="0.25">
      <c r="A16101" t="s">
        <v>11055</v>
      </c>
    </row>
    <row r="16102" spans="1:1" x14ac:dyDescent="0.25">
      <c r="A16102" t="s">
        <v>11056</v>
      </c>
    </row>
    <row r="16103" spans="1:1" x14ac:dyDescent="0.25">
      <c r="A16103" t="s">
        <v>11057</v>
      </c>
    </row>
    <row r="16106" spans="1:1" x14ac:dyDescent="0.25">
      <c r="A16106" t="s">
        <v>5206</v>
      </c>
    </row>
    <row r="16108" spans="1:1" x14ac:dyDescent="0.25">
      <c r="A16108" t="s">
        <v>11058</v>
      </c>
    </row>
    <row r="16110" spans="1:1" x14ac:dyDescent="0.25">
      <c r="A16110" t="s">
        <v>11059</v>
      </c>
    </row>
    <row r="16111" spans="1:1" x14ac:dyDescent="0.25">
      <c r="A16111" t="s">
        <v>11060</v>
      </c>
    </row>
    <row r="16112" spans="1:1" x14ac:dyDescent="0.25">
      <c r="A16112" t="s">
        <v>11061</v>
      </c>
    </row>
    <row r="16113" spans="1:1" x14ac:dyDescent="0.25">
      <c r="A16113" t="s">
        <v>11062</v>
      </c>
    </row>
    <row r="16114" spans="1:1" x14ac:dyDescent="0.25">
      <c r="A16114" t="s">
        <v>11063</v>
      </c>
    </row>
    <row r="16115" spans="1:1" x14ac:dyDescent="0.25">
      <c r="A16115" t="s">
        <v>11064</v>
      </c>
    </row>
    <row r="16116" spans="1:1" x14ac:dyDescent="0.25">
      <c r="A16116" t="s">
        <v>11065</v>
      </c>
    </row>
    <row r="16119" spans="1:1" x14ac:dyDescent="0.25">
      <c r="A16119" t="s">
        <v>7068</v>
      </c>
    </row>
    <row r="16121" spans="1:1" x14ac:dyDescent="0.25">
      <c r="A16121" t="s">
        <v>11066</v>
      </c>
    </row>
    <row r="16122" spans="1:1" x14ac:dyDescent="0.25">
      <c r="A16122" t="s">
        <v>11067</v>
      </c>
    </row>
    <row r="16123" spans="1:1" x14ac:dyDescent="0.25">
      <c r="A16123" t="s">
        <v>11068</v>
      </c>
    </row>
    <row r="16124" spans="1:1" x14ac:dyDescent="0.25">
      <c r="A16124" t="s">
        <v>11069</v>
      </c>
    </row>
    <row r="16125" spans="1:1" x14ac:dyDescent="0.25">
      <c r="A16125" t="s">
        <v>11070</v>
      </c>
    </row>
    <row r="16126" spans="1:1" x14ac:dyDescent="0.25">
      <c r="A16126" t="s">
        <v>11071</v>
      </c>
    </row>
    <row r="16127" spans="1:1" x14ac:dyDescent="0.25">
      <c r="A16127" t="s">
        <v>11072</v>
      </c>
    </row>
    <row r="16128" spans="1:1" x14ac:dyDescent="0.25">
      <c r="A16128" t="s">
        <v>11073</v>
      </c>
    </row>
    <row r="16129" spans="1:1" x14ac:dyDescent="0.25">
      <c r="A16129" t="s">
        <v>11074</v>
      </c>
    </row>
    <row r="16132" spans="1:1" x14ac:dyDescent="0.25">
      <c r="A16132" t="s">
        <v>11075</v>
      </c>
    </row>
    <row r="16134" spans="1:1" x14ac:dyDescent="0.25">
      <c r="A16134" t="s">
        <v>11076</v>
      </c>
    </row>
    <row r="16136" spans="1:1" x14ac:dyDescent="0.25">
      <c r="A16136" t="s">
        <v>2755</v>
      </c>
    </row>
    <row r="16139" spans="1:1" x14ac:dyDescent="0.25">
      <c r="A16139" t="s">
        <v>11077</v>
      </c>
    </row>
    <row r="16141" spans="1:1" x14ac:dyDescent="0.25">
      <c r="A16141" t="s">
        <v>1868</v>
      </c>
    </row>
    <row r="16142" spans="1:1" x14ac:dyDescent="0.25">
      <c r="A16142" t="s">
        <v>11078</v>
      </c>
    </row>
    <row r="16143" spans="1:1" x14ac:dyDescent="0.25">
      <c r="A16143" t="s">
        <v>11079</v>
      </c>
    </row>
    <row r="16144" spans="1:1" x14ac:dyDescent="0.25">
      <c r="A16144" t="s">
        <v>11080</v>
      </c>
    </row>
    <row r="16145" spans="1:1" x14ac:dyDescent="0.25">
      <c r="A16145" t="s">
        <v>11081</v>
      </c>
    </row>
    <row r="16146" spans="1:1" x14ac:dyDescent="0.25">
      <c r="A16146" t="s">
        <v>11082</v>
      </c>
    </row>
    <row r="16147" spans="1:1" x14ac:dyDescent="0.25">
      <c r="A16147" t="s">
        <v>11083</v>
      </c>
    </row>
    <row r="16148" spans="1:1" x14ac:dyDescent="0.25">
      <c r="A16148" t="s">
        <v>11084</v>
      </c>
    </row>
    <row r="16149" spans="1:1" x14ac:dyDescent="0.25">
      <c r="A16149" t="s">
        <v>11085</v>
      </c>
    </row>
    <row r="16150" spans="1:1" x14ac:dyDescent="0.25">
      <c r="A16150" t="s">
        <v>11086</v>
      </c>
    </row>
    <row r="16151" spans="1:1" x14ac:dyDescent="0.25">
      <c r="A16151" t="s">
        <v>11087</v>
      </c>
    </row>
    <row r="16152" spans="1:1" x14ac:dyDescent="0.25">
      <c r="A16152" t="s">
        <v>3270</v>
      </c>
    </row>
    <row r="16155" spans="1:1" x14ac:dyDescent="0.25">
      <c r="A16155" t="s">
        <v>1957</v>
      </c>
    </row>
    <row r="16157" spans="1:1" x14ac:dyDescent="0.25">
      <c r="A16157" t="s">
        <v>11088</v>
      </c>
    </row>
    <row r="16158" spans="1:1" x14ac:dyDescent="0.25">
      <c r="A16158" t="s">
        <v>11089</v>
      </c>
    </row>
    <row r="16159" spans="1:1" x14ac:dyDescent="0.25">
      <c r="A16159" t="s">
        <v>11090</v>
      </c>
    </row>
    <row r="16160" spans="1:1" x14ac:dyDescent="0.25">
      <c r="A16160" t="s">
        <v>11091</v>
      </c>
    </row>
    <row r="16161" spans="1:1" x14ac:dyDescent="0.25">
      <c r="A16161" t="s">
        <v>11092</v>
      </c>
    </row>
    <row r="16162" spans="1:1" x14ac:dyDescent="0.25">
      <c r="A16162" t="s">
        <v>11093</v>
      </c>
    </row>
    <row r="16163" spans="1:1" x14ac:dyDescent="0.25">
      <c r="A16163" t="s">
        <v>11094</v>
      </c>
    </row>
    <row r="16164" spans="1:1" x14ac:dyDescent="0.25">
      <c r="A16164" t="s">
        <v>11095</v>
      </c>
    </row>
    <row r="16165" spans="1:1" x14ac:dyDescent="0.25">
      <c r="A16165" t="s">
        <v>11096</v>
      </c>
    </row>
    <row r="16166" spans="1:1" x14ac:dyDescent="0.25">
      <c r="A16166" t="s">
        <v>11097</v>
      </c>
    </row>
    <row r="16167" spans="1:1" x14ac:dyDescent="0.25">
      <c r="A16167" t="s">
        <v>11098</v>
      </c>
    </row>
    <row r="16168" spans="1:1" x14ac:dyDescent="0.25">
      <c r="A16168" t="s">
        <v>11099</v>
      </c>
    </row>
    <row r="16169" spans="1:1" x14ac:dyDescent="0.25">
      <c r="A16169" t="s">
        <v>11100</v>
      </c>
    </row>
    <row r="16170" spans="1:1" x14ac:dyDescent="0.25">
      <c r="A16170" t="s">
        <v>11101</v>
      </c>
    </row>
    <row r="16173" spans="1:1" x14ac:dyDescent="0.25">
      <c r="A16173" t="s">
        <v>11102</v>
      </c>
    </row>
    <row r="16175" spans="1:1" x14ac:dyDescent="0.25">
      <c r="A16175" t="s">
        <v>11103</v>
      </c>
    </row>
    <row r="16178" spans="1:1" x14ac:dyDescent="0.25">
      <c r="A16178" t="s">
        <v>11104</v>
      </c>
    </row>
    <row r="16180" spans="1:1" x14ac:dyDescent="0.25">
      <c r="A16180" t="s">
        <v>11105</v>
      </c>
    </row>
    <row r="16181" spans="1:1" x14ac:dyDescent="0.25">
      <c r="A16181" t="s">
        <v>11106</v>
      </c>
    </row>
    <row r="16182" spans="1:1" x14ac:dyDescent="0.25">
      <c r="A16182" t="s">
        <v>11107</v>
      </c>
    </row>
    <row r="16186" spans="1:1" x14ac:dyDescent="0.25">
      <c r="A16186" t="s">
        <v>11108</v>
      </c>
    </row>
    <row r="16188" spans="1:1" x14ac:dyDescent="0.25">
      <c r="A16188" t="s">
        <v>11109</v>
      </c>
    </row>
    <row r="16190" spans="1:1" x14ac:dyDescent="0.25">
      <c r="A16190" t="s">
        <v>5067</v>
      </c>
    </row>
    <row r="16191" spans="1:1" x14ac:dyDescent="0.25">
      <c r="A16191" t="s">
        <v>11110</v>
      </c>
    </row>
    <row r="16192" spans="1:1" x14ac:dyDescent="0.25">
      <c r="A16192" t="s">
        <v>11111</v>
      </c>
    </row>
    <row r="16193" spans="1:1" x14ac:dyDescent="0.25">
      <c r="A16193" t="s">
        <v>11112</v>
      </c>
    </row>
    <row r="16194" spans="1:1" x14ac:dyDescent="0.25">
      <c r="A16194" t="s">
        <v>11113</v>
      </c>
    </row>
    <row r="16195" spans="1:1" x14ac:dyDescent="0.25">
      <c r="A16195" t="s">
        <v>11114</v>
      </c>
    </row>
    <row r="16196" spans="1:1" x14ac:dyDescent="0.25">
      <c r="A16196" t="s">
        <v>11115</v>
      </c>
    </row>
    <row r="16197" spans="1:1" x14ac:dyDescent="0.25">
      <c r="A16197" t="s">
        <v>11116</v>
      </c>
    </row>
    <row r="16198" spans="1:1" x14ac:dyDescent="0.25">
      <c r="A16198" t="s">
        <v>11117</v>
      </c>
    </row>
    <row r="16199" spans="1:1" x14ac:dyDescent="0.25">
      <c r="A16199" t="s">
        <v>11118</v>
      </c>
    </row>
    <row r="16200" spans="1:1" x14ac:dyDescent="0.25">
      <c r="A16200" t="s">
        <v>11119</v>
      </c>
    </row>
    <row r="16201" spans="1:1" x14ac:dyDescent="0.25">
      <c r="A16201" t="s">
        <v>11120</v>
      </c>
    </row>
    <row r="16202" spans="1:1" x14ac:dyDescent="0.25">
      <c r="A16202" t="s">
        <v>11121</v>
      </c>
    </row>
    <row r="16203" spans="1:1" x14ac:dyDescent="0.25">
      <c r="A16203" t="s">
        <v>11122</v>
      </c>
    </row>
    <row r="16205" spans="1:1" x14ac:dyDescent="0.25">
      <c r="A16205" t="s">
        <v>11123</v>
      </c>
    </row>
    <row r="16207" spans="1:1" x14ac:dyDescent="0.25">
      <c r="A16207" t="s">
        <v>11124</v>
      </c>
    </row>
    <row r="16208" spans="1:1" x14ac:dyDescent="0.25">
      <c r="A16208" t="s">
        <v>11125</v>
      </c>
    </row>
    <row r="16209" spans="1:1" x14ac:dyDescent="0.25">
      <c r="A16209" t="s">
        <v>11126</v>
      </c>
    </row>
    <row r="16210" spans="1:1" x14ac:dyDescent="0.25">
      <c r="A16210" t="s">
        <v>11127</v>
      </c>
    </row>
    <row r="16211" spans="1:1" x14ac:dyDescent="0.25">
      <c r="A16211" t="s">
        <v>11128</v>
      </c>
    </row>
    <row r="16212" spans="1:1" x14ac:dyDescent="0.25">
      <c r="A16212" t="s">
        <v>11129</v>
      </c>
    </row>
    <row r="16213" spans="1:1" x14ac:dyDescent="0.25">
      <c r="A16213" t="s">
        <v>11130</v>
      </c>
    </row>
    <row r="16214" spans="1:1" x14ac:dyDescent="0.25">
      <c r="A16214" t="s">
        <v>11131</v>
      </c>
    </row>
    <row r="16215" spans="1:1" x14ac:dyDescent="0.25">
      <c r="A16215" t="s">
        <v>11132</v>
      </c>
    </row>
    <row r="16216" spans="1:1" x14ac:dyDescent="0.25">
      <c r="A16216" t="s">
        <v>9758</v>
      </c>
    </row>
    <row r="16217" spans="1:1" x14ac:dyDescent="0.25">
      <c r="A16217" t="s">
        <v>11133</v>
      </c>
    </row>
    <row r="16218" spans="1:1" x14ac:dyDescent="0.25">
      <c r="A16218" t="s">
        <v>11134</v>
      </c>
    </row>
    <row r="16219" spans="1:1" x14ac:dyDescent="0.25">
      <c r="A16219" t="s">
        <v>11135</v>
      </c>
    </row>
    <row r="16220" spans="1:1" x14ac:dyDescent="0.25">
      <c r="A16220" t="s">
        <v>11136</v>
      </c>
    </row>
    <row r="16221" spans="1:1" x14ac:dyDescent="0.25">
      <c r="A16221" t="s">
        <v>11137</v>
      </c>
    </row>
    <row r="16222" spans="1:1" x14ac:dyDescent="0.25">
      <c r="A16222" t="s">
        <v>11138</v>
      </c>
    </row>
    <row r="16223" spans="1:1" x14ac:dyDescent="0.25">
      <c r="A16223" t="s">
        <v>11139</v>
      </c>
    </row>
    <row r="16224" spans="1:1" x14ac:dyDescent="0.25">
      <c r="A16224" t="s">
        <v>11140</v>
      </c>
    </row>
    <row r="16225" spans="1:1" x14ac:dyDescent="0.25">
      <c r="A16225" t="s">
        <v>11141</v>
      </c>
    </row>
    <row r="16226" spans="1:1" x14ac:dyDescent="0.25">
      <c r="A16226" t="s">
        <v>11142</v>
      </c>
    </row>
    <row r="16227" spans="1:1" x14ac:dyDescent="0.25">
      <c r="A16227" t="s">
        <v>11143</v>
      </c>
    </row>
    <row r="16229" spans="1:1" x14ac:dyDescent="0.25">
      <c r="A16229" t="s">
        <v>11144</v>
      </c>
    </row>
    <row r="16230" spans="1:1" x14ac:dyDescent="0.25">
      <c r="A16230" t="s">
        <v>11145</v>
      </c>
    </row>
    <row r="16231" spans="1:1" x14ac:dyDescent="0.25">
      <c r="A16231" t="s">
        <v>11146</v>
      </c>
    </row>
    <row r="16233" spans="1:1" x14ac:dyDescent="0.25">
      <c r="A16233" t="s">
        <v>11147</v>
      </c>
    </row>
    <row r="16234" spans="1:1" x14ac:dyDescent="0.25">
      <c r="A16234" t="s">
        <v>11148</v>
      </c>
    </row>
    <row r="16235" spans="1:1" x14ac:dyDescent="0.25">
      <c r="A16235" t="s">
        <v>11149</v>
      </c>
    </row>
    <row r="16236" spans="1:1" x14ac:dyDescent="0.25">
      <c r="A16236" t="s">
        <v>11150</v>
      </c>
    </row>
    <row r="16237" spans="1:1" x14ac:dyDescent="0.25">
      <c r="A16237" t="s">
        <v>11151</v>
      </c>
    </row>
    <row r="16238" spans="1:1" x14ac:dyDescent="0.25">
      <c r="A16238" t="s">
        <v>11152</v>
      </c>
    </row>
    <row r="16239" spans="1:1" x14ac:dyDescent="0.25">
      <c r="A16239" t="s">
        <v>11153</v>
      </c>
    </row>
    <row r="16240" spans="1:1" x14ac:dyDescent="0.25">
      <c r="A16240" t="s">
        <v>11154</v>
      </c>
    </row>
    <row r="16241" spans="1:1" x14ac:dyDescent="0.25">
      <c r="A16241" t="s">
        <v>11155</v>
      </c>
    </row>
    <row r="16242" spans="1:1" x14ac:dyDescent="0.25">
      <c r="A16242" t="s">
        <v>898</v>
      </c>
    </row>
    <row r="16243" spans="1:1" x14ac:dyDescent="0.25">
      <c r="A16243" t="s">
        <v>11156</v>
      </c>
    </row>
    <row r="16244" spans="1:1" x14ac:dyDescent="0.25">
      <c r="A16244" t="s">
        <v>11157</v>
      </c>
    </row>
    <row r="16245" spans="1:1" x14ac:dyDescent="0.25">
      <c r="A16245" t="s">
        <v>816</v>
      </c>
    </row>
    <row r="16246" spans="1:1" x14ac:dyDescent="0.25">
      <c r="A16246" t="s">
        <v>750</v>
      </c>
    </row>
    <row r="16247" spans="1:1" x14ac:dyDescent="0.25">
      <c r="A16247" t="s">
        <v>11158</v>
      </c>
    </row>
    <row r="16248" spans="1:1" x14ac:dyDescent="0.25">
      <c r="A16248" t="s">
        <v>11159</v>
      </c>
    </row>
    <row r="16250" spans="1:1" x14ac:dyDescent="0.25">
      <c r="A16250" t="s">
        <v>11160</v>
      </c>
    </row>
    <row r="16252" spans="1:1" x14ac:dyDescent="0.25">
      <c r="A16252" t="s">
        <v>11161</v>
      </c>
    </row>
    <row r="16253" spans="1:1" x14ac:dyDescent="0.25">
      <c r="A16253" t="s">
        <v>11162</v>
      </c>
    </row>
    <row r="16254" spans="1:1" x14ac:dyDescent="0.25">
      <c r="A16254" t="s">
        <v>11163</v>
      </c>
    </row>
    <row r="16255" spans="1:1" x14ac:dyDescent="0.25">
      <c r="A16255" t="s">
        <v>11164</v>
      </c>
    </row>
    <row r="16256" spans="1:1" x14ac:dyDescent="0.25">
      <c r="A16256" t="s">
        <v>11165</v>
      </c>
    </row>
    <row r="16257" spans="1:2" x14ac:dyDescent="0.25">
      <c r="A16257" t="s">
        <v>11166</v>
      </c>
    </row>
    <row r="16258" spans="1:2" x14ac:dyDescent="0.25">
      <c r="A16258" t="s">
        <v>11167</v>
      </c>
    </row>
    <row r="16259" spans="1:2" x14ac:dyDescent="0.25">
      <c r="A16259" t="s">
        <v>11168</v>
      </c>
    </row>
    <row r="16260" spans="1:2" x14ac:dyDescent="0.25">
      <c r="A16260" t="s">
        <v>11169</v>
      </c>
    </row>
    <row r="16261" spans="1:2" x14ac:dyDescent="0.25">
      <c r="A16261" t="s">
        <v>11170</v>
      </c>
    </row>
    <row r="16262" spans="1:2" x14ac:dyDescent="0.25">
      <c r="A16262" t="s">
        <v>11171</v>
      </c>
    </row>
    <row r="16263" spans="1:2" x14ac:dyDescent="0.25">
      <c r="A16263" t="s">
        <v>11172</v>
      </c>
    </row>
    <row r="16264" spans="1:2" x14ac:dyDescent="0.25">
      <c r="A16264" t="s">
        <v>11173</v>
      </c>
    </row>
    <row r="16265" spans="1:2" x14ac:dyDescent="0.25">
      <c r="A16265" t="s">
        <v>11174</v>
      </c>
    </row>
    <row r="16266" spans="1:2" x14ac:dyDescent="0.25">
      <c r="A16266" t="s">
        <v>11175</v>
      </c>
    </row>
    <row r="16267" spans="1:2" x14ac:dyDescent="0.25">
      <c r="A16267" t="s">
        <v>11176</v>
      </c>
    </row>
    <row r="16269" spans="1:2" x14ac:dyDescent="0.25">
      <c r="A16269" t="s">
        <v>11177</v>
      </c>
      <c r="B16269" t="s">
        <v>11178</v>
      </c>
    </row>
    <row r="16271" spans="1:2" x14ac:dyDescent="0.25">
      <c r="A16271" t="s">
        <v>11179</v>
      </c>
    </row>
    <row r="16272" spans="1:2" x14ac:dyDescent="0.25">
      <c r="A16272" t="s">
        <v>1521</v>
      </c>
    </row>
    <row r="16273" spans="1:1" x14ac:dyDescent="0.25">
      <c r="A16273" t="s">
        <v>11180</v>
      </c>
    </row>
    <row r="16274" spans="1:1" x14ac:dyDescent="0.25">
      <c r="A16274" t="s">
        <v>11181</v>
      </c>
    </row>
    <row r="16275" spans="1:1" x14ac:dyDescent="0.25">
      <c r="A16275" t="s">
        <v>11182</v>
      </c>
    </row>
    <row r="16276" spans="1:1" x14ac:dyDescent="0.25">
      <c r="A16276" t="s">
        <v>11183</v>
      </c>
    </row>
    <row r="16278" spans="1:1" x14ac:dyDescent="0.25">
      <c r="A16278" t="s">
        <v>11184</v>
      </c>
    </row>
    <row r="16280" spans="1:1" x14ac:dyDescent="0.25">
      <c r="A16280" t="s">
        <v>11185</v>
      </c>
    </row>
    <row r="16282" spans="1:1" x14ac:dyDescent="0.25">
      <c r="A16282" t="s">
        <v>11186</v>
      </c>
    </row>
    <row r="16283" spans="1:1" x14ac:dyDescent="0.25">
      <c r="A16283" t="s">
        <v>11187</v>
      </c>
    </row>
    <row r="16284" spans="1:1" x14ac:dyDescent="0.25">
      <c r="A16284" t="s">
        <v>11188</v>
      </c>
    </row>
    <row r="16285" spans="1:1" x14ac:dyDescent="0.25">
      <c r="A16285" t="s">
        <v>11189</v>
      </c>
    </row>
    <row r="16286" spans="1:1" x14ac:dyDescent="0.25">
      <c r="A16286" t="s">
        <v>11190</v>
      </c>
    </row>
    <row r="16287" spans="1:1" x14ac:dyDescent="0.25">
      <c r="A16287" t="s">
        <v>11191</v>
      </c>
    </row>
    <row r="16288" spans="1:1" x14ac:dyDescent="0.25">
      <c r="A16288" t="s">
        <v>11192</v>
      </c>
    </row>
    <row r="16289" spans="1:1" x14ac:dyDescent="0.25">
      <c r="A16289" t="s">
        <v>11193</v>
      </c>
    </row>
    <row r="16290" spans="1:1" x14ac:dyDescent="0.25">
      <c r="A16290" t="s">
        <v>11194</v>
      </c>
    </row>
    <row r="16291" spans="1:1" x14ac:dyDescent="0.25">
      <c r="A16291" t="s">
        <v>11195</v>
      </c>
    </row>
    <row r="16292" spans="1:1" x14ac:dyDescent="0.25">
      <c r="A16292" t="s">
        <v>11196</v>
      </c>
    </row>
    <row r="16293" spans="1:1" x14ac:dyDescent="0.25">
      <c r="A16293" t="s">
        <v>11197</v>
      </c>
    </row>
    <row r="16294" spans="1:1" x14ac:dyDescent="0.25">
      <c r="A16294" t="s">
        <v>11198</v>
      </c>
    </row>
    <row r="16296" spans="1:1" x14ac:dyDescent="0.25">
      <c r="A16296" t="s">
        <v>11199</v>
      </c>
    </row>
    <row r="16297" spans="1:1" x14ac:dyDescent="0.25">
      <c r="A16297" t="s">
        <v>11200</v>
      </c>
    </row>
    <row r="16298" spans="1:1" x14ac:dyDescent="0.25">
      <c r="A16298" t="s">
        <v>11201</v>
      </c>
    </row>
    <row r="16300" spans="1:1" x14ac:dyDescent="0.25">
      <c r="A16300" t="s">
        <v>11202</v>
      </c>
    </row>
    <row r="16301" spans="1:1" x14ac:dyDescent="0.25">
      <c r="A16301" t="s">
        <v>11203</v>
      </c>
    </row>
    <row r="16302" spans="1:1" x14ac:dyDescent="0.25">
      <c r="A16302" t="s">
        <v>11204</v>
      </c>
    </row>
    <row r="16303" spans="1:1" x14ac:dyDescent="0.25">
      <c r="A16303" t="s">
        <v>11205</v>
      </c>
    </row>
    <row r="16304" spans="1:1" x14ac:dyDescent="0.25">
      <c r="A16304" t="s">
        <v>11206</v>
      </c>
    </row>
    <row r="16305" spans="1:1" x14ac:dyDescent="0.25">
      <c r="A16305" t="s">
        <v>11207</v>
      </c>
    </row>
    <row r="16306" spans="1:1" x14ac:dyDescent="0.25">
      <c r="A16306" t="s">
        <v>11208</v>
      </c>
    </row>
    <row r="16307" spans="1:1" x14ac:dyDescent="0.25">
      <c r="A16307" t="s">
        <v>11209</v>
      </c>
    </row>
    <row r="16309" spans="1:1" x14ac:dyDescent="0.25">
      <c r="A16309" t="s">
        <v>11210</v>
      </c>
    </row>
    <row r="16310" spans="1:1" x14ac:dyDescent="0.25">
      <c r="A16310" t="s">
        <v>11211</v>
      </c>
    </row>
    <row r="16311" spans="1:1" x14ac:dyDescent="0.25">
      <c r="A16311" t="s">
        <v>11212</v>
      </c>
    </row>
    <row r="16312" spans="1:1" x14ac:dyDescent="0.25">
      <c r="A16312" t="s">
        <v>11213</v>
      </c>
    </row>
    <row r="16313" spans="1:1" x14ac:dyDescent="0.25">
      <c r="A16313" t="s">
        <v>11214</v>
      </c>
    </row>
    <row r="16314" spans="1:1" x14ac:dyDescent="0.25">
      <c r="A16314" t="s">
        <v>11215</v>
      </c>
    </row>
    <row r="16315" spans="1:1" x14ac:dyDescent="0.25">
      <c r="A16315" t="s">
        <v>11216</v>
      </c>
    </row>
    <row r="16316" spans="1:1" x14ac:dyDescent="0.25">
      <c r="A16316" t="s">
        <v>11217</v>
      </c>
    </row>
    <row r="16317" spans="1:1" x14ac:dyDescent="0.25">
      <c r="A16317" t="s">
        <v>11218</v>
      </c>
    </row>
    <row r="16318" spans="1:1" x14ac:dyDescent="0.25">
      <c r="A16318" t="s">
        <v>11219</v>
      </c>
    </row>
    <row r="16320" spans="1:1" x14ac:dyDescent="0.25">
      <c r="A16320" t="s">
        <v>11220</v>
      </c>
    </row>
    <row r="16321" spans="1:1" x14ac:dyDescent="0.25">
      <c r="A16321" t="s">
        <v>11221</v>
      </c>
    </row>
    <row r="16322" spans="1:1" x14ac:dyDescent="0.25">
      <c r="A16322" t="s">
        <v>11222</v>
      </c>
    </row>
    <row r="16323" spans="1:1" x14ac:dyDescent="0.25">
      <c r="A16323" t="s">
        <v>11223</v>
      </c>
    </row>
    <row r="16324" spans="1:1" x14ac:dyDescent="0.25">
      <c r="A16324" t="s">
        <v>11224</v>
      </c>
    </row>
    <row r="16325" spans="1:1" x14ac:dyDescent="0.25">
      <c r="A16325" t="s">
        <v>11225</v>
      </c>
    </row>
    <row r="16326" spans="1:1" x14ac:dyDescent="0.25">
      <c r="A16326" t="s">
        <v>11226</v>
      </c>
    </row>
    <row r="16328" spans="1:1" x14ac:dyDescent="0.25">
      <c r="A16328" t="s">
        <v>11227</v>
      </c>
    </row>
    <row r="16329" spans="1:1" x14ac:dyDescent="0.25">
      <c r="A16329" t="s">
        <v>9987</v>
      </c>
    </row>
    <row r="16330" spans="1:1" x14ac:dyDescent="0.25">
      <c r="A16330" t="s">
        <v>11228</v>
      </c>
    </row>
    <row r="16331" spans="1:1" x14ac:dyDescent="0.25">
      <c r="A16331" t="s">
        <v>11229</v>
      </c>
    </row>
    <row r="16332" spans="1:1" x14ac:dyDescent="0.25">
      <c r="A16332" t="s">
        <v>11230</v>
      </c>
    </row>
    <row r="16334" spans="1:1" x14ac:dyDescent="0.25">
      <c r="A16334" t="s">
        <v>11231</v>
      </c>
    </row>
    <row r="16336" spans="1:1" x14ac:dyDescent="0.25">
      <c r="A16336" t="s">
        <v>11232</v>
      </c>
    </row>
    <row r="16338" spans="1:1" x14ac:dyDescent="0.25">
      <c r="A16338" t="s">
        <v>11233</v>
      </c>
    </row>
    <row r="16339" spans="1:1" x14ac:dyDescent="0.25">
      <c r="A16339" t="s">
        <v>11234</v>
      </c>
    </row>
    <row r="16340" spans="1:1" x14ac:dyDescent="0.25">
      <c r="A16340" t="s">
        <v>11235</v>
      </c>
    </row>
    <row r="16342" spans="1:1" x14ac:dyDescent="0.25">
      <c r="A16342" t="s">
        <v>3831</v>
      </c>
    </row>
    <row r="16344" spans="1:1" x14ac:dyDescent="0.25">
      <c r="A16344" t="s">
        <v>5760</v>
      </c>
    </row>
    <row r="16346" spans="1:1" x14ac:dyDescent="0.25">
      <c r="A16346" t="s">
        <v>11236</v>
      </c>
    </row>
    <row r="16348" spans="1:1" x14ac:dyDescent="0.25">
      <c r="A16348" t="s">
        <v>11237</v>
      </c>
    </row>
    <row r="16349" spans="1:1" x14ac:dyDescent="0.25">
      <c r="A16349" t="s">
        <v>11238</v>
      </c>
    </row>
    <row r="16350" spans="1:1" x14ac:dyDescent="0.25">
      <c r="A16350" t="s">
        <v>11239</v>
      </c>
    </row>
    <row r="16351" spans="1:1" x14ac:dyDescent="0.25">
      <c r="A16351" t="s">
        <v>11240</v>
      </c>
    </row>
    <row r="16352" spans="1:1" x14ac:dyDescent="0.25">
      <c r="A16352" t="s">
        <v>11241</v>
      </c>
    </row>
    <row r="16353" spans="1:1" x14ac:dyDescent="0.25">
      <c r="A16353" t="s">
        <v>11242</v>
      </c>
    </row>
    <row r="16354" spans="1:1" x14ac:dyDescent="0.25">
      <c r="A16354" t="s">
        <v>11243</v>
      </c>
    </row>
    <row r="16355" spans="1:1" x14ac:dyDescent="0.25">
      <c r="A16355" t="s">
        <v>11244</v>
      </c>
    </row>
    <row r="16357" spans="1:1" x14ac:dyDescent="0.25">
      <c r="A16357" t="s">
        <v>5765</v>
      </c>
    </row>
    <row r="16359" spans="1:1" x14ac:dyDescent="0.25">
      <c r="A16359" t="s">
        <v>11245</v>
      </c>
    </row>
    <row r="16360" spans="1:1" x14ac:dyDescent="0.25">
      <c r="A16360" t="s">
        <v>11246</v>
      </c>
    </row>
    <row r="16361" spans="1:1" x14ac:dyDescent="0.25">
      <c r="A16361" t="s">
        <v>11247</v>
      </c>
    </row>
    <row r="16362" spans="1:1" x14ac:dyDescent="0.25">
      <c r="A16362" t="s">
        <v>11248</v>
      </c>
    </row>
    <row r="16363" spans="1:1" x14ac:dyDescent="0.25">
      <c r="A16363" t="s">
        <v>11249</v>
      </c>
    </row>
    <row r="16364" spans="1:1" x14ac:dyDescent="0.25">
      <c r="A16364" t="s">
        <v>5772</v>
      </c>
    </row>
    <row r="16365" spans="1:1" x14ac:dyDescent="0.25">
      <c r="A16365" t="s">
        <v>5773</v>
      </c>
    </row>
    <row r="16366" spans="1:1" x14ac:dyDescent="0.25">
      <c r="A16366" t="s">
        <v>5774</v>
      </c>
    </row>
    <row r="16367" spans="1:1" x14ac:dyDescent="0.25">
      <c r="A16367" t="s">
        <v>5775</v>
      </c>
    </row>
    <row r="16368" spans="1:1" x14ac:dyDescent="0.25">
      <c r="A16368" t="s">
        <v>5776</v>
      </c>
    </row>
    <row r="16369" spans="1:1" x14ac:dyDescent="0.25">
      <c r="A16369" t="s">
        <v>11250</v>
      </c>
    </row>
    <row r="16371" spans="1:1" x14ac:dyDescent="0.25">
      <c r="A16371" t="s">
        <v>2211</v>
      </c>
    </row>
    <row r="16374" spans="1:1" x14ac:dyDescent="0.25">
      <c r="A16374" t="s">
        <v>5778</v>
      </c>
    </row>
    <row r="16376" spans="1:1" x14ac:dyDescent="0.25">
      <c r="A16376" t="s">
        <v>5779</v>
      </c>
    </row>
    <row r="16379" spans="1:1" x14ac:dyDescent="0.25">
      <c r="A16379" t="s">
        <v>5780</v>
      </c>
    </row>
    <row r="16381" spans="1:1" x14ac:dyDescent="0.25">
      <c r="A16381" t="s">
        <v>5781</v>
      </c>
    </row>
    <row r="16384" spans="1:1" x14ac:dyDescent="0.25">
      <c r="A16384" t="s">
        <v>5782</v>
      </c>
    </row>
    <row r="16386" spans="1:1" x14ac:dyDescent="0.25">
      <c r="A16386" t="s">
        <v>5783</v>
      </c>
    </row>
    <row r="16388" spans="1:1" x14ac:dyDescent="0.25">
      <c r="A16388" t="s">
        <v>2811</v>
      </c>
    </row>
    <row r="16391" spans="1:1" x14ac:dyDescent="0.25">
      <c r="A16391" t="s">
        <v>5784</v>
      </c>
    </row>
    <row r="16394" spans="1:1" x14ac:dyDescent="0.25">
      <c r="A16394" t="s">
        <v>746</v>
      </c>
    </row>
    <row r="16397" spans="1:1" x14ac:dyDescent="0.25">
      <c r="A16397" t="s">
        <v>11251</v>
      </c>
    </row>
    <row r="16400" spans="1:1" x14ac:dyDescent="0.25">
      <c r="A16400" t="s">
        <v>5786</v>
      </c>
    </row>
    <row r="16403" spans="1:1" x14ac:dyDescent="0.25">
      <c r="A16403" t="s">
        <v>5787</v>
      </c>
    </row>
    <row r="16406" spans="1:1" x14ac:dyDescent="0.25">
      <c r="A16406" t="s">
        <v>5788</v>
      </c>
    </row>
    <row r="16409" spans="1:1" x14ac:dyDescent="0.25">
      <c r="A16409" t="s">
        <v>2810</v>
      </c>
    </row>
    <row r="16411" spans="1:1" x14ac:dyDescent="0.25">
      <c r="A16411" t="s">
        <v>5760</v>
      </c>
    </row>
    <row r="16413" spans="1:1" x14ac:dyDescent="0.25">
      <c r="A16413" t="s">
        <v>11236</v>
      </c>
    </row>
    <row r="16415" spans="1:1" x14ac:dyDescent="0.25">
      <c r="A16415" t="s">
        <v>11237</v>
      </c>
    </row>
    <row r="16416" spans="1:1" x14ac:dyDescent="0.25">
      <c r="A16416" t="s">
        <v>11238</v>
      </c>
    </row>
    <row r="16417" spans="1:1" x14ac:dyDescent="0.25">
      <c r="A16417" t="s">
        <v>11239</v>
      </c>
    </row>
    <row r="16418" spans="1:1" x14ac:dyDescent="0.25">
      <c r="A16418" t="s">
        <v>11240</v>
      </c>
    </row>
    <row r="16419" spans="1:1" x14ac:dyDescent="0.25">
      <c r="A16419" t="s">
        <v>11241</v>
      </c>
    </row>
    <row r="16420" spans="1:1" x14ac:dyDescent="0.25">
      <c r="A16420" t="s">
        <v>11242</v>
      </c>
    </row>
    <row r="16421" spans="1:1" x14ac:dyDescent="0.25">
      <c r="A16421" t="s">
        <v>11243</v>
      </c>
    </row>
    <row r="16422" spans="1:1" x14ac:dyDescent="0.25">
      <c r="A16422" t="s">
        <v>11244</v>
      </c>
    </row>
    <row r="16424" spans="1:1" x14ac:dyDescent="0.25">
      <c r="A16424" t="s">
        <v>5765</v>
      </c>
    </row>
    <row r="16426" spans="1:1" x14ac:dyDescent="0.25">
      <c r="A16426" t="s">
        <v>11245</v>
      </c>
    </row>
    <row r="16427" spans="1:1" x14ac:dyDescent="0.25">
      <c r="A16427" t="s">
        <v>11246</v>
      </c>
    </row>
    <row r="16428" spans="1:1" x14ac:dyDescent="0.25">
      <c r="A16428" t="s">
        <v>11247</v>
      </c>
    </row>
    <row r="16429" spans="1:1" x14ac:dyDescent="0.25">
      <c r="A16429" t="s">
        <v>11248</v>
      </c>
    </row>
    <row r="16430" spans="1:1" x14ac:dyDescent="0.25">
      <c r="A16430" t="s">
        <v>11249</v>
      </c>
    </row>
    <row r="16431" spans="1:1" x14ac:dyDescent="0.25">
      <c r="A16431" t="s">
        <v>5772</v>
      </c>
    </row>
    <row r="16432" spans="1:1" x14ac:dyDescent="0.25">
      <c r="A16432" t="s">
        <v>5773</v>
      </c>
    </row>
    <row r="16433" spans="1:1" x14ac:dyDescent="0.25">
      <c r="A16433" t="s">
        <v>5774</v>
      </c>
    </row>
    <row r="16434" spans="1:1" x14ac:dyDescent="0.25">
      <c r="A16434" t="s">
        <v>5775</v>
      </c>
    </row>
    <row r="16435" spans="1:1" x14ac:dyDescent="0.25">
      <c r="A16435" t="s">
        <v>5776</v>
      </c>
    </row>
    <row r="16436" spans="1:1" x14ac:dyDescent="0.25">
      <c r="A16436" t="s">
        <v>11250</v>
      </c>
    </row>
    <row r="16438" spans="1:1" x14ac:dyDescent="0.25">
      <c r="A16438" t="s">
        <v>2211</v>
      </c>
    </row>
    <row r="16441" spans="1:1" x14ac:dyDescent="0.25">
      <c r="A16441" t="s">
        <v>5778</v>
      </c>
    </row>
    <row r="16443" spans="1:1" x14ac:dyDescent="0.25">
      <c r="A16443" t="s">
        <v>5779</v>
      </c>
    </row>
    <row r="16446" spans="1:1" x14ac:dyDescent="0.25">
      <c r="A16446" t="s">
        <v>5780</v>
      </c>
    </row>
    <row r="16448" spans="1:1" x14ac:dyDescent="0.25">
      <c r="A16448" t="s">
        <v>5781</v>
      </c>
    </row>
    <row r="16451" spans="1:1" x14ac:dyDescent="0.25">
      <c r="A16451" t="s">
        <v>5782</v>
      </c>
    </row>
    <row r="16453" spans="1:1" x14ac:dyDescent="0.25">
      <c r="A16453" t="s">
        <v>5783</v>
      </c>
    </row>
    <row r="16455" spans="1:1" x14ac:dyDescent="0.25">
      <c r="A16455" t="s">
        <v>5789</v>
      </c>
    </row>
    <row r="16457" spans="1:1" x14ac:dyDescent="0.25">
      <c r="A16457" t="s">
        <v>5790</v>
      </c>
    </row>
    <row r="16459" spans="1:1" x14ac:dyDescent="0.25">
      <c r="A16459" t="s">
        <v>5791</v>
      </c>
    </row>
    <row r="16461" spans="1:1" x14ac:dyDescent="0.25">
      <c r="A16461" t="s">
        <v>5792</v>
      </c>
    </row>
    <row r="16462" spans="1:1" x14ac:dyDescent="0.25">
      <c r="A16462" t="s">
        <v>11252</v>
      </c>
    </row>
    <row r="16463" spans="1:1" x14ac:dyDescent="0.25">
      <c r="A16463" t="s">
        <v>11253</v>
      </c>
    </row>
    <row r="16464" spans="1:1" x14ac:dyDescent="0.25">
      <c r="A16464" t="s">
        <v>746</v>
      </c>
    </row>
    <row r="16467" spans="1:1" x14ac:dyDescent="0.25">
      <c r="A16467" t="s">
        <v>11254</v>
      </c>
    </row>
    <row r="16469" spans="1:1" x14ac:dyDescent="0.25">
      <c r="A16469" t="s">
        <v>3830</v>
      </c>
    </row>
    <row r="16471" spans="1:1" x14ac:dyDescent="0.25">
      <c r="A16471">
        <v>1215</v>
      </c>
    </row>
    <row r="16473" spans="1:1" x14ac:dyDescent="0.25">
      <c r="A16473" t="s">
        <v>11255</v>
      </c>
    </row>
    <row r="16475" spans="1:1" x14ac:dyDescent="0.25">
      <c r="A16475">
        <v>1</v>
      </c>
    </row>
    <row r="16477" spans="1:1" x14ac:dyDescent="0.25">
      <c r="A16477" t="s">
        <v>3831</v>
      </c>
    </row>
    <row r="16479" spans="1:1" x14ac:dyDescent="0.25">
      <c r="A16479" t="s">
        <v>11256</v>
      </c>
    </row>
    <row r="16481" spans="1:1" x14ac:dyDescent="0.25">
      <c r="A16481" t="s">
        <v>11257</v>
      </c>
    </row>
    <row r="16483" spans="1:1" x14ac:dyDescent="0.25">
      <c r="A16483" t="s">
        <v>11258</v>
      </c>
    </row>
    <row r="16485" spans="1:1" x14ac:dyDescent="0.25">
      <c r="A16485" t="s">
        <v>2193</v>
      </c>
    </row>
    <row r="16486" spans="1:1" x14ac:dyDescent="0.25">
      <c r="A16486" t="s">
        <v>11259</v>
      </c>
    </row>
    <row r="16487" spans="1:1" x14ac:dyDescent="0.25">
      <c r="A16487" t="s">
        <v>11260</v>
      </c>
    </row>
    <row r="16488" spans="1:1" x14ac:dyDescent="0.25">
      <c r="A16488" t="s">
        <v>11261</v>
      </c>
    </row>
    <row r="16489" spans="1:1" x14ac:dyDescent="0.25">
      <c r="A16489" t="s">
        <v>11262</v>
      </c>
    </row>
    <row r="16490" spans="1:1" x14ac:dyDescent="0.25">
      <c r="A16490" t="s">
        <v>11263</v>
      </c>
    </row>
    <row r="16491" spans="1:1" x14ac:dyDescent="0.25">
      <c r="A16491" t="s">
        <v>11264</v>
      </c>
    </row>
    <row r="16492" spans="1:1" x14ac:dyDescent="0.25">
      <c r="A16492" t="s">
        <v>11265</v>
      </c>
    </row>
    <row r="16493" spans="1:1" x14ac:dyDescent="0.25">
      <c r="A16493" t="s">
        <v>11266</v>
      </c>
    </row>
    <row r="16494" spans="1:1" x14ac:dyDescent="0.25">
      <c r="A16494" t="s">
        <v>11267</v>
      </c>
    </row>
    <row r="16495" spans="1:1" x14ac:dyDescent="0.25">
      <c r="A16495" t="s">
        <v>11268</v>
      </c>
    </row>
    <row r="16496" spans="1:1" x14ac:dyDescent="0.25">
      <c r="A16496" t="s">
        <v>11269</v>
      </c>
    </row>
    <row r="16497" spans="1:1" x14ac:dyDescent="0.25">
      <c r="A16497" t="s">
        <v>11270</v>
      </c>
    </row>
    <row r="16498" spans="1:1" x14ac:dyDescent="0.25">
      <c r="A16498" t="s">
        <v>11271</v>
      </c>
    </row>
    <row r="16499" spans="1:1" x14ac:dyDescent="0.25">
      <c r="A16499" t="s">
        <v>11272</v>
      </c>
    </row>
    <row r="16500" spans="1:1" x14ac:dyDescent="0.25">
      <c r="A16500" t="s">
        <v>11273</v>
      </c>
    </row>
    <row r="16501" spans="1:1" x14ac:dyDescent="0.25">
      <c r="A16501" t="s">
        <v>1941</v>
      </c>
    </row>
    <row r="16502" spans="1:1" x14ac:dyDescent="0.25">
      <c r="A16502" t="s">
        <v>11274</v>
      </c>
    </row>
    <row r="16503" spans="1:1" x14ac:dyDescent="0.25">
      <c r="A16503" t="s">
        <v>11275</v>
      </c>
    </row>
    <row r="16504" spans="1:1" x14ac:dyDescent="0.25">
      <c r="A16504" t="s">
        <v>11276</v>
      </c>
    </row>
    <row r="16505" spans="1:1" x14ac:dyDescent="0.25">
      <c r="A16505" t="s">
        <v>11277</v>
      </c>
    </row>
    <row r="16507" spans="1:1" x14ac:dyDescent="0.25">
      <c r="A16507" t="s">
        <v>11278</v>
      </c>
    </row>
    <row r="16509" spans="1:1" x14ac:dyDescent="0.25">
      <c r="A16509" t="s">
        <v>7599</v>
      </c>
    </row>
    <row r="16511" spans="1:1" x14ac:dyDescent="0.25">
      <c r="A16511" t="s">
        <v>11279</v>
      </c>
    </row>
    <row r="16512" spans="1:1" x14ac:dyDescent="0.25">
      <c r="A16512" t="s">
        <v>11280</v>
      </c>
    </row>
    <row r="16513" spans="1:1" x14ac:dyDescent="0.25">
      <c r="A16513" t="s">
        <v>11281</v>
      </c>
    </row>
    <row r="16514" spans="1:1" x14ac:dyDescent="0.25">
      <c r="A16514" t="s">
        <v>11282</v>
      </c>
    </row>
    <row r="16515" spans="1:1" x14ac:dyDescent="0.25">
      <c r="A16515" t="s">
        <v>11283</v>
      </c>
    </row>
    <row r="16516" spans="1:1" x14ac:dyDescent="0.25">
      <c r="A16516" t="s">
        <v>11284</v>
      </c>
    </row>
    <row r="16517" spans="1:1" x14ac:dyDescent="0.25">
      <c r="A16517" t="s">
        <v>11285</v>
      </c>
    </row>
    <row r="16518" spans="1:1" x14ac:dyDescent="0.25">
      <c r="A16518" t="s">
        <v>11286</v>
      </c>
    </row>
    <row r="16519" spans="1:1" x14ac:dyDescent="0.25">
      <c r="A16519" t="s">
        <v>11287</v>
      </c>
    </row>
    <row r="16520" spans="1:1" x14ac:dyDescent="0.25">
      <c r="A16520" t="s">
        <v>11288</v>
      </c>
    </row>
    <row r="16522" spans="1:1" x14ac:dyDescent="0.25">
      <c r="A16522" t="s">
        <v>7607</v>
      </c>
    </row>
    <row r="16524" spans="1:1" x14ac:dyDescent="0.25">
      <c r="A16524" t="s">
        <v>4467</v>
      </c>
    </row>
    <row r="16526" spans="1:1" x14ac:dyDescent="0.25">
      <c r="A16526" t="s">
        <v>7608</v>
      </c>
    </row>
    <row r="16528" spans="1:1" x14ac:dyDescent="0.25">
      <c r="A16528" t="s">
        <v>7609</v>
      </c>
    </row>
    <row r="16529" spans="1:8" x14ac:dyDescent="0.25">
      <c r="A16529" t="s">
        <v>7610</v>
      </c>
    </row>
    <row r="16530" spans="1:8" x14ac:dyDescent="0.25">
      <c r="A16530" t="s">
        <v>7611</v>
      </c>
    </row>
    <row r="16532" spans="1:8" x14ac:dyDescent="0.25">
      <c r="A16532" t="s">
        <v>7612</v>
      </c>
    </row>
    <row r="16533" spans="1:8" x14ac:dyDescent="0.25">
      <c r="A16533" t="s">
        <v>11289</v>
      </c>
    </row>
    <row r="16534" spans="1:8" x14ac:dyDescent="0.25">
      <c r="A16534" t="s">
        <v>11290</v>
      </c>
    </row>
    <row r="16535" spans="1:8" x14ac:dyDescent="0.25">
      <c r="A16535" t="s">
        <v>9737</v>
      </c>
    </row>
    <row r="16537" spans="1:8" x14ac:dyDescent="0.25">
      <c r="A16537" t="s">
        <v>9738</v>
      </c>
    </row>
    <row r="16539" spans="1:8" x14ac:dyDescent="0.25">
      <c r="A16539" t="s">
        <v>9739</v>
      </c>
    </row>
    <row r="16541" spans="1:8" x14ac:dyDescent="0.25">
      <c r="A16541" t="s">
        <v>9740</v>
      </c>
      <c r="B16541" t="s">
        <v>9741</v>
      </c>
      <c r="C16541" t="s">
        <v>9742</v>
      </c>
      <c r="D16541" t="s">
        <v>9743</v>
      </c>
      <c r="E16541" t="s">
        <v>9744</v>
      </c>
      <c r="F16541" t="s">
        <v>9745</v>
      </c>
      <c r="G16541" t="s">
        <v>9746</v>
      </c>
      <c r="H16541" t="s">
        <v>9747</v>
      </c>
    </row>
    <row r="16543" spans="1:8" x14ac:dyDescent="0.25">
      <c r="A16543" t="s">
        <v>9748</v>
      </c>
    </row>
    <row r="16544" spans="1:8" x14ac:dyDescent="0.25">
      <c r="A16544" t="s">
        <v>2319</v>
      </c>
    </row>
    <row r="16546" spans="1:2" x14ac:dyDescent="0.25">
      <c r="A16546" t="s">
        <v>9749</v>
      </c>
    </row>
    <row r="16548" spans="1:2" x14ac:dyDescent="0.25">
      <c r="A16548" t="s">
        <v>9750</v>
      </c>
    </row>
    <row r="16549" spans="1:2" x14ac:dyDescent="0.25">
      <c r="A16549" t="s">
        <v>9751</v>
      </c>
    </row>
    <row r="16550" spans="1:2" x14ac:dyDescent="0.25">
      <c r="A16550" t="s">
        <v>11291</v>
      </c>
    </row>
    <row r="16551" spans="1:2" x14ac:dyDescent="0.25">
      <c r="A16551" t="s">
        <v>9753</v>
      </c>
    </row>
    <row r="16552" spans="1:2" x14ac:dyDescent="0.25">
      <c r="A16552" t="s">
        <v>9754</v>
      </c>
    </row>
    <row r="16553" spans="1:2" x14ac:dyDescent="0.25">
      <c r="A16553" t="s">
        <v>9755</v>
      </c>
      <c r="B16553" t="s">
        <v>9756</v>
      </c>
    </row>
    <row r="16554" spans="1:2" x14ac:dyDescent="0.25">
      <c r="A16554" t="s">
        <v>2788</v>
      </c>
    </row>
    <row r="16555" spans="1:2" x14ac:dyDescent="0.25">
      <c r="A16555" t="s">
        <v>9757</v>
      </c>
    </row>
    <row r="16556" spans="1:2" x14ac:dyDescent="0.25">
      <c r="A16556" t="s">
        <v>9758</v>
      </c>
    </row>
    <row r="16557" spans="1:2" x14ac:dyDescent="0.25">
      <c r="A16557" t="s">
        <v>11292</v>
      </c>
    </row>
    <row r="16558" spans="1:2" x14ac:dyDescent="0.25">
      <c r="A16558" t="s">
        <v>11293</v>
      </c>
    </row>
    <row r="16559" spans="1:2" x14ac:dyDescent="0.25">
      <c r="A16559" t="s">
        <v>9761</v>
      </c>
    </row>
    <row r="16560" spans="1:2" x14ac:dyDescent="0.25">
      <c r="A16560" t="s">
        <v>9762</v>
      </c>
    </row>
    <row r="16562" spans="1:1" x14ac:dyDescent="0.25">
      <c r="A16562" t="s">
        <v>9763</v>
      </c>
    </row>
    <row r="16563" spans="1:1" x14ac:dyDescent="0.25">
      <c r="A16563" t="s">
        <v>9764</v>
      </c>
    </row>
    <row r="16564" spans="1:1" x14ac:dyDescent="0.25">
      <c r="A16564" t="s">
        <v>9765</v>
      </c>
    </row>
    <row r="16565" spans="1:1" x14ac:dyDescent="0.25">
      <c r="A16565" t="s">
        <v>9766</v>
      </c>
    </row>
    <row r="16566" spans="1:1" x14ac:dyDescent="0.25">
      <c r="A16566" t="s">
        <v>9767</v>
      </c>
    </row>
    <row r="16568" spans="1:1" x14ac:dyDescent="0.25">
      <c r="A16568" t="s">
        <v>9768</v>
      </c>
    </row>
    <row r="16569" spans="1:1" x14ac:dyDescent="0.25">
      <c r="A16569" t="s">
        <v>9769</v>
      </c>
    </row>
    <row r="16570" spans="1:1" x14ac:dyDescent="0.25">
      <c r="A16570" t="s">
        <v>9770</v>
      </c>
    </row>
    <row r="16571" spans="1:1" x14ac:dyDescent="0.25">
      <c r="A16571" t="s">
        <v>9771</v>
      </c>
    </row>
    <row r="16572" spans="1:1" x14ac:dyDescent="0.25">
      <c r="A16572" t="s">
        <v>9772</v>
      </c>
    </row>
    <row r="16573" spans="1:1" x14ac:dyDescent="0.25">
      <c r="A16573" t="s">
        <v>9773</v>
      </c>
    </row>
    <row r="16574" spans="1:1" x14ac:dyDescent="0.25">
      <c r="A16574" t="s">
        <v>9774</v>
      </c>
    </row>
    <row r="16575" spans="1:1" x14ac:dyDescent="0.25">
      <c r="A16575" t="s">
        <v>9775</v>
      </c>
    </row>
    <row r="16576" spans="1:1" x14ac:dyDescent="0.25">
      <c r="A16576" t="s">
        <v>9776</v>
      </c>
    </row>
    <row r="16577" spans="1:1" x14ac:dyDescent="0.25">
      <c r="A16577" t="s">
        <v>9777</v>
      </c>
    </row>
    <row r="16578" spans="1:1" x14ac:dyDescent="0.25">
      <c r="A16578" t="s">
        <v>9778</v>
      </c>
    </row>
    <row r="16579" spans="1:1" x14ac:dyDescent="0.25">
      <c r="A16579" t="s">
        <v>9779</v>
      </c>
    </row>
    <row r="16580" spans="1:1" x14ac:dyDescent="0.25">
      <c r="A16580" t="s">
        <v>9780</v>
      </c>
    </row>
    <row r="16582" spans="1:1" x14ac:dyDescent="0.25">
      <c r="A16582" t="s">
        <v>9781</v>
      </c>
    </row>
    <row r="16584" spans="1:1" x14ac:dyDescent="0.25">
      <c r="A16584" t="s">
        <v>9782</v>
      </c>
    </row>
    <row r="16586" spans="1:1" x14ac:dyDescent="0.25">
      <c r="A16586" t="s">
        <v>9783</v>
      </c>
    </row>
    <row r="16588" spans="1:1" x14ac:dyDescent="0.25">
      <c r="A16588" t="s">
        <v>9784</v>
      </c>
    </row>
    <row r="16590" spans="1:1" x14ac:dyDescent="0.25">
      <c r="A16590" t="s">
        <v>9785</v>
      </c>
    </row>
    <row r="16592" spans="1:1" x14ac:dyDescent="0.25">
      <c r="A16592" t="s">
        <v>9786</v>
      </c>
    </row>
    <row r="16594" spans="1:2" x14ac:dyDescent="0.25">
      <c r="A16594" t="s">
        <v>9787</v>
      </c>
    </row>
    <row r="16595" spans="1:2" x14ac:dyDescent="0.25">
      <c r="A16595" t="s">
        <v>5230</v>
      </c>
    </row>
    <row r="16596" spans="1:2" x14ac:dyDescent="0.25">
      <c r="A16596" t="s">
        <v>11294</v>
      </c>
    </row>
    <row r="16597" spans="1:2" x14ac:dyDescent="0.25">
      <c r="A16597" t="s">
        <v>11295</v>
      </c>
    </row>
    <row r="16598" spans="1:2" x14ac:dyDescent="0.25">
      <c r="A16598" t="s">
        <v>11296</v>
      </c>
    </row>
    <row r="16600" spans="1:2" x14ac:dyDescent="0.25">
      <c r="A16600" t="s">
        <v>7615</v>
      </c>
    </row>
    <row r="16602" spans="1:2" x14ac:dyDescent="0.25">
      <c r="A16602" t="s">
        <v>7616</v>
      </c>
    </row>
    <row r="16604" spans="1:2" x14ac:dyDescent="0.25">
      <c r="A16604" t="s">
        <v>7617</v>
      </c>
    </row>
    <row r="16606" spans="1:2" x14ac:dyDescent="0.25">
      <c r="A16606" t="s">
        <v>7618</v>
      </c>
    </row>
    <row r="16607" spans="1:2" x14ac:dyDescent="0.25">
      <c r="A16607" t="s">
        <v>7619</v>
      </c>
    </row>
    <row r="16608" spans="1:2" x14ac:dyDescent="0.25">
      <c r="A16608" t="s">
        <v>7620</v>
      </c>
      <c r="B16608" t="s">
        <v>7621</v>
      </c>
    </row>
    <row r="16609" spans="1:2" x14ac:dyDescent="0.25">
      <c r="A16609" t="s">
        <v>7622</v>
      </c>
    </row>
    <row r="16610" spans="1:2" x14ac:dyDescent="0.25">
      <c r="A16610" t="s">
        <v>7623</v>
      </c>
      <c r="B16610" t="s">
        <v>7624</v>
      </c>
    </row>
    <row r="16611" spans="1:2" x14ac:dyDescent="0.25">
      <c r="A16611" t="s">
        <v>7625</v>
      </c>
    </row>
    <row r="16612" spans="1:2" x14ac:dyDescent="0.25">
      <c r="A16612" t="s">
        <v>7626</v>
      </c>
    </row>
    <row r="16613" spans="1:2" x14ac:dyDescent="0.25">
      <c r="A16613" t="s">
        <v>7627</v>
      </c>
    </row>
    <row r="16614" spans="1:2" x14ac:dyDescent="0.25">
      <c r="A16614" t="s">
        <v>7628</v>
      </c>
    </row>
    <row r="16615" spans="1:2" x14ac:dyDescent="0.25">
      <c r="A16615" t="s">
        <v>7629</v>
      </c>
    </row>
    <row r="16616" spans="1:2" x14ac:dyDescent="0.25">
      <c r="A16616" t="s">
        <v>7630</v>
      </c>
    </row>
    <row r="16617" spans="1:2" x14ac:dyDescent="0.25">
      <c r="A16617" t="s">
        <v>1868</v>
      </c>
    </row>
    <row r="16619" spans="1:2" x14ac:dyDescent="0.25">
      <c r="A16619" t="s">
        <v>7631</v>
      </c>
    </row>
    <row r="16620" spans="1:2" x14ac:dyDescent="0.25">
      <c r="A16620" t="s">
        <v>7632</v>
      </c>
    </row>
    <row r="16621" spans="1:2" x14ac:dyDescent="0.25">
      <c r="A16621" t="s">
        <v>7633</v>
      </c>
    </row>
    <row r="16622" spans="1:2" x14ac:dyDescent="0.25">
      <c r="A16622" t="s">
        <v>7634</v>
      </c>
    </row>
    <row r="16623" spans="1:2" x14ac:dyDescent="0.25">
      <c r="A16623" t="s">
        <v>7635</v>
      </c>
    </row>
    <row r="16624" spans="1:2" x14ac:dyDescent="0.25">
      <c r="A16624" t="s">
        <v>7636</v>
      </c>
    </row>
    <row r="16625" spans="1:1" x14ac:dyDescent="0.25">
      <c r="A16625" t="s">
        <v>7637</v>
      </c>
    </row>
    <row r="16626" spans="1:1" x14ac:dyDescent="0.25">
      <c r="A16626" t="s">
        <v>7638</v>
      </c>
    </row>
    <row r="16627" spans="1:1" x14ac:dyDescent="0.25">
      <c r="A16627" t="s">
        <v>7639</v>
      </c>
    </row>
    <row r="16628" spans="1:1" x14ac:dyDescent="0.25">
      <c r="A16628" t="s">
        <v>7640</v>
      </c>
    </row>
    <row r="16629" spans="1:1" x14ac:dyDescent="0.25">
      <c r="A16629" t="s">
        <v>7641</v>
      </c>
    </row>
    <row r="16630" spans="1:1" x14ac:dyDescent="0.25">
      <c r="A16630" t="s">
        <v>7642</v>
      </c>
    </row>
    <row r="16631" spans="1:1" x14ac:dyDescent="0.25">
      <c r="A16631" t="s">
        <v>7643</v>
      </c>
    </row>
    <row r="16632" spans="1:1" x14ac:dyDescent="0.25">
      <c r="A16632" t="s">
        <v>7644</v>
      </c>
    </row>
    <row r="16633" spans="1:1" x14ac:dyDescent="0.25">
      <c r="A16633" t="s">
        <v>7645</v>
      </c>
    </row>
    <row r="16634" spans="1:1" x14ac:dyDescent="0.25">
      <c r="A16634" t="s">
        <v>7646</v>
      </c>
    </row>
    <row r="16635" spans="1:1" x14ac:dyDescent="0.25">
      <c r="A16635" t="s">
        <v>7647</v>
      </c>
    </row>
    <row r="16636" spans="1:1" x14ac:dyDescent="0.25">
      <c r="A16636" t="s">
        <v>7648</v>
      </c>
    </row>
    <row r="16637" spans="1:1" x14ac:dyDescent="0.25">
      <c r="A16637" t="s">
        <v>7649</v>
      </c>
    </row>
    <row r="16638" spans="1:1" x14ac:dyDescent="0.25">
      <c r="A16638" t="s">
        <v>7650</v>
      </c>
    </row>
    <row r="16639" spans="1:1" x14ac:dyDescent="0.25">
      <c r="A16639" t="s">
        <v>7651</v>
      </c>
    </row>
    <row r="16640" spans="1:1" x14ac:dyDescent="0.25">
      <c r="A16640" t="s">
        <v>7652</v>
      </c>
    </row>
    <row r="16641" spans="1:1" x14ac:dyDescent="0.25">
      <c r="A16641" t="s">
        <v>7653</v>
      </c>
    </row>
    <row r="16642" spans="1:1" x14ac:dyDescent="0.25">
      <c r="A16642" t="s">
        <v>7654</v>
      </c>
    </row>
    <row r="16643" spans="1:1" x14ac:dyDescent="0.25">
      <c r="A16643" t="s">
        <v>7655</v>
      </c>
    </row>
    <row r="16644" spans="1:1" x14ac:dyDescent="0.25">
      <c r="A16644" t="s">
        <v>7656</v>
      </c>
    </row>
    <row r="16645" spans="1:1" x14ac:dyDescent="0.25">
      <c r="A16645" t="s">
        <v>7657</v>
      </c>
    </row>
    <row r="16646" spans="1:1" x14ac:dyDescent="0.25">
      <c r="A16646" t="s">
        <v>7658</v>
      </c>
    </row>
    <row r="16647" spans="1:1" x14ac:dyDescent="0.25">
      <c r="A16647" t="s">
        <v>11297</v>
      </c>
    </row>
    <row r="16649" spans="1:1" x14ac:dyDescent="0.25">
      <c r="A16649" t="s">
        <v>11298</v>
      </c>
    </row>
    <row r="16651" spans="1:1" x14ac:dyDescent="0.25">
      <c r="A16651" t="s">
        <v>11299</v>
      </c>
    </row>
    <row r="16653" spans="1:1" x14ac:dyDescent="0.25">
      <c r="A16653" t="s">
        <v>2755</v>
      </c>
    </row>
    <row r="16654" spans="1:1" x14ac:dyDescent="0.25">
      <c r="A16654" t="s">
        <v>11300</v>
      </c>
    </row>
    <row r="16655" spans="1:1" x14ac:dyDescent="0.25">
      <c r="A16655" t="s">
        <v>11301</v>
      </c>
    </row>
    <row r="16656" spans="1:1" x14ac:dyDescent="0.25">
      <c r="A16656" t="s">
        <v>11302</v>
      </c>
    </row>
    <row r="16657" spans="1:1" x14ac:dyDescent="0.25">
      <c r="A16657" t="s">
        <v>11303</v>
      </c>
    </row>
    <row r="16658" spans="1:1" x14ac:dyDescent="0.25">
      <c r="A16658" t="s">
        <v>11304</v>
      </c>
    </row>
    <row r="16659" spans="1:1" x14ac:dyDescent="0.25">
      <c r="A16659" t="s">
        <v>11305</v>
      </c>
    </row>
    <row r="16660" spans="1:1" x14ac:dyDescent="0.25">
      <c r="A16660" t="s">
        <v>11306</v>
      </c>
    </row>
    <row r="16661" spans="1:1" x14ac:dyDescent="0.25">
      <c r="A16661" t="s">
        <v>11307</v>
      </c>
    </row>
    <row r="16662" spans="1:1" x14ac:dyDescent="0.25">
      <c r="A16662" t="s">
        <v>11308</v>
      </c>
    </row>
    <row r="16663" spans="1:1" x14ac:dyDescent="0.25">
      <c r="A16663" t="s">
        <v>11309</v>
      </c>
    </row>
    <row r="16664" spans="1:1" x14ac:dyDescent="0.25">
      <c r="A16664" t="s">
        <v>11310</v>
      </c>
    </row>
    <row r="16665" spans="1:1" x14ac:dyDescent="0.25">
      <c r="A16665" t="s">
        <v>11311</v>
      </c>
    </row>
    <row r="16666" spans="1:1" x14ac:dyDescent="0.25">
      <c r="A16666" t="s">
        <v>11312</v>
      </c>
    </row>
    <row r="16667" spans="1:1" x14ac:dyDescent="0.25">
      <c r="A16667" t="s">
        <v>11313</v>
      </c>
    </row>
    <row r="16668" spans="1:1" x14ac:dyDescent="0.25">
      <c r="A16668" t="s">
        <v>11314</v>
      </c>
    </row>
    <row r="16669" spans="1:1" x14ac:dyDescent="0.25">
      <c r="A16669" t="s">
        <v>11315</v>
      </c>
    </row>
    <row r="16670" spans="1:1" x14ac:dyDescent="0.25">
      <c r="A16670" t="s">
        <v>11316</v>
      </c>
    </row>
    <row r="16671" spans="1:1" x14ac:dyDescent="0.25">
      <c r="A16671" t="s">
        <v>11317</v>
      </c>
    </row>
    <row r="16672" spans="1:1" x14ac:dyDescent="0.25">
      <c r="A16672" t="s">
        <v>11318</v>
      </c>
    </row>
    <row r="16673" spans="1:2" x14ac:dyDescent="0.25">
      <c r="A16673" t="s">
        <v>11319</v>
      </c>
    </row>
    <row r="16674" spans="1:2" x14ac:dyDescent="0.25">
      <c r="A16674" t="s">
        <v>11320</v>
      </c>
    </row>
    <row r="16675" spans="1:2" x14ac:dyDescent="0.25">
      <c r="A16675" t="s">
        <v>11321</v>
      </c>
    </row>
    <row r="16676" spans="1:2" x14ac:dyDescent="0.25">
      <c r="A16676" t="s">
        <v>4024</v>
      </c>
    </row>
    <row r="16677" spans="1:2" x14ac:dyDescent="0.25">
      <c r="A16677" t="s">
        <v>11322</v>
      </c>
    </row>
    <row r="16678" spans="1:2" x14ac:dyDescent="0.25">
      <c r="A16678" t="s">
        <v>11323</v>
      </c>
    </row>
    <row r="16679" spans="1:2" x14ac:dyDescent="0.25">
      <c r="A16679" t="s">
        <v>11324</v>
      </c>
    </row>
    <row r="16680" spans="1:2" x14ac:dyDescent="0.25">
      <c r="A16680" t="s">
        <v>11325</v>
      </c>
    </row>
    <row r="16681" spans="1:2" x14ac:dyDescent="0.25">
      <c r="A16681" t="s">
        <v>11326</v>
      </c>
    </row>
    <row r="16682" spans="1:2" x14ac:dyDescent="0.25">
      <c r="A16682" t="s">
        <v>11327</v>
      </c>
    </row>
    <row r="16683" spans="1:2" x14ac:dyDescent="0.25">
      <c r="A16683" t="s">
        <v>11328</v>
      </c>
    </row>
    <row r="16684" spans="1:2" x14ac:dyDescent="0.25">
      <c r="A16684" t="s">
        <v>11329</v>
      </c>
      <c r="B16684" t="s">
        <v>11330</v>
      </c>
    </row>
    <row r="16685" spans="1:2" x14ac:dyDescent="0.25">
      <c r="A16685" t="s">
        <v>11331</v>
      </c>
    </row>
    <row r="16686" spans="1:2" x14ac:dyDescent="0.25">
      <c r="A16686" t="s">
        <v>11332</v>
      </c>
    </row>
    <row r="16687" spans="1:2" x14ac:dyDescent="0.25">
      <c r="A16687" t="s">
        <v>11333</v>
      </c>
    </row>
    <row r="16688" spans="1:2" x14ac:dyDescent="0.25">
      <c r="A16688" t="s">
        <v>11334</v>
      </c>
    </row>
    <row r="16689" spans="1:2" x14ac:dyDescent="0.25">
      <c r="A16689" t="s">
        <v>11335</v>
      </c>
      <c r="B16689" t="s">
        <v>11336</v>
      </c>
    </row>
    <row r="16690" spans="1:2" x14ac:dyDescent="0.25">
      <c r="A16690" t="s">
        <v>11337</v>
      </c>
    </row>
    <row r="16691" spans="1:2" x14ac:dyDescent="0.25">
      <c r="A16691" t="s">
        <v>11338</v>
      </c>
    </row>
    <row r="16692" spans="1:2" x14ac:dyDescent="0.25">
      <c r="A16692" t="s">
        <v>11339</v>
      </c>
    </row>
    <row r="16693" spans="1:2" x14ac:dyDescent="0.25">
      <c r="A16693" t="s">
        <v>11340</v>
      </c>
      <c r="B16693" t="s">
        <v>11341</v>
      </c>
    </row>
    <row r="16694" spans="1:2" x14ac:dyDescent="0.25">
      <c r="A16694" t="s">
        <v>11342</v>
      </c>
    </row>
    <row r="16695" spans="1:2" x14ac:dyDescent="0.25">
      <c r="A16695" t="s">
        <v>11343</v>
      </c>
    </row>
    <row r="16698" spans="1:2" x14ac:dyDescent="0.25">
      <c r="A16698" t="s">
        <v>11344</v>
      </c>
    </row>
    <row r="16700" spans="1:2" x14ac:dyDescent="0.25">
      <c r="A16700" t="s">
        <v>2755</v>
      </c>
    </row>
    <row r="16701" spans="1:2" x14ac:dyDescent="0.25">
      <c r="A16701" t="s">
        <v>11345</v>
      </c>
    </row>
    <row r="16702" spans="1:2" x14ac:dyDescent="0.25">
      <c r="A16702" t="s">
        <v>11346</v>
      </c>
    </row>
    <row r="16703" spans="1:2" x14ac:dyDescent="0.25">
      <c r="A16703" t="s">
        <v>11347</v>
      </c>
    </row>
    <row r="16704" spans="1:2" x14ac:dyDescent="0.25">
      <c r="A16704" t="s">
        <v>11348</v>
      </c>
    </row>
    <row r="16705" spans="1:1" x14ac:dyDescent="0.25">
      <c r="A16705" t="s">
        <v>2205</v>
      </c>
    </row>
    <row r="16706" spans="1:1" x14ac:dyDescent="0.25">
      <c r="A16706" t="s">
        <v>9405</v>
      </c>
    </row>
    <row r="16707" spans="1:1" x14ac:dyDescent="0.25">
      <c r="A16707" t="s">
        <v>11349</v>
      </c>
    </row>
    <row r="16708" spans="1:1" x14ac:dyDescent="0.25">
      <c r="A16708" t="s">
        <v>11350</v>
      </c>
    </row>
    <row r="16709" spans="1:1" x14ac:dyDescent="0.25">
      <c r="A16709" t="s">
        <v>11351</v>
      </c>
    </row>
    <row r="16710" spans="1:1" x14ac:dyDescent="0.25">
      <c r="A16710" t="s">
        <v>5959</v>
      </c>
    </row>
    <row r="16711" spans="1:1" x14ac:dyDescent="0.25">
      <c r="A16711" t="s">
        <v>11352</v>
      </c>
    </row>
    <row r="16712" spans="1:1" x14ac:dyDescent="0.25">
      <c r="A16712" t="s">
        <v>11353</v>
      </c>
    </row>
    <row r="16713" spans="1:1" x14ac:dyDescent="0.25">
      <c r="A16713" t="s">
        <v>11354</v>
      </c>
    </row>
    <row r="16714" spans="1:1" x14ac:dyDescent="0.25">
      <c r="A16714" t="s">
        <v>11355</v>
      </c>
    </row>
    <row r="16715" spans="1:1" x14ac:dyDescent="0.25">
      <c r="A16715" t="s">
        <v>11356</v>
      </c>
    </row>
    <row r="16716" spans="1:1" x14ac:dyDescent="0.25">
      <c r="A16716" t="s">
        <v>11357</v>
      </c>
    </row>
    <row r="16717" spans="1:1" x14ac:dyDescent="0.25">
      <c r="A16717" t="s">
        <v>11358</v>
      </c>
    </row>
    <row r="16718" spans="1:1" x14ac:dyDescent="0.25">
      <c r="A16718" t="s">
        <v>9412</v>
      </c>
    </row>
    <row r="16720" spans="1:1" x14ac:dyDescent="0.25">
      <c r="A16720" t="s">
        <v>2922</v>
      </c>
    </row>
    <row r="16723" spans="1:3" x14ac:dyDescent="0.25">
      <c r="A16723" t="s">
        <v>2923</v>
      </c>
    </row>
    <row r="16725" spans="1:3" x14ac:dyDescent="0.25">
      <c r="A16725" t="s">
        <v>2924</v>
      </c>
    </row>
    <row r="16727" spans="1:3" x14ac:dyDescent="0.25">
      <c r="A16727" t="s">
        <v>2925</v>
      </c>
    </row>
    <row r="16729" spans="1:3" x14ac:dyDescent="0.25">
      <c r="A16729" t="s">
        <v>2926</v>
      </c>
    </row>
    <row r="16730" spans="1:3" x14ac:dyDescent="0.25">
      <c r="A16730" t="s">
        <v>11359</v>
      </c>
    </row>
    <row r="16731" spans="1:3" x14ac:dyDescent="0.25">
      <c r="A16731" t="s">
        <v>11360</v>
      </c>
    </row>
    <row r="16732" spans="1:3" x14ac:dyDescent="0.25">
      <c r="A16732" t="s">
        <v>11361</v>
      </c>
    </row>
    <row r="16733" spans="1:3" x14ac:dyDescent="0.25">
      <c r="A16733" t="s">
        <v>11362</v>
      </c>
    </row>
    <row r="16735" spans="1:3" x14ac:dyDescent="0.25">
      <c r="A16735" t="s">
        <v>3260</v>
      </c>
      <c r="B16735" t="s">
        <v>3261</v>
      </c>
      <c r="C16735" t="s">
        <v>3262</v>
      </c>
    </row>
    <row r="16737" spans="1:1" x14ac:dyDescent="0.25">
      <c r="A16737" t="s">
        <v>3263</v>
      </c>
    </row>
    <row r="16739" spans="1:1" x14ac:dyDescent="0.25">
      <c r="A16739" t="s">
        <v>2755</v>
      </c>
    </row>
    <row r="16740" spans="1:1" x14ac:dyDescent="0.25">
      <c r="A16740" t="s">
        <v>3264</v>
      </c>
    </row>
    <row r="16741" spans="1:1" x14ac:dyDescent="0.25">
      <c r="A16741" t="s">
        <v>3265</v>
      </c>
    </row>
    <row r="16742" spans="1:1" x14ac:dyDescent="0.25">
      <c r="A16742" t="s">
        <v>3266</v>
      </c>
    </row>
    <row r="16743" spans="1:1" x14ac:dyDescent="0.25">
      <c r="A16743" t="s">
        <v>3267</v>
      </c>
    </row>
    <row r="16744" spans="1:1" x14ac:dyDescent="0.25">
      <c r="A16744" t="s">
        <v>3268</v>
      </c>
    </row>
    <row r="16746" spans="1:1" x14ac:dyDescent="0.25">
      <c r="A16746" t="s">
        <v>3269</v>
      </c>
    </row>
    <row r="16748" spans="1:1" x14ac:dyDescent="0.25">
      <c r="A16748" t="s">
        <v>3270</v>
      </c>
    </row>
    <row r="16750" spans="1:1" x14ac:dyDescent="0.25">
      <c r="A16750" t="s">
        <v>1932</v>
      </c>
    </row>
    <row r="16751" spans="1:1" x14ac:dyDescent="0.25">
      <c r="A16751" t="s">
        <v>3271</v>
      </c>
    </row>
    <row r="16752" spans="1:1" x14ac:dyDescent="0.25">
      <c r="A16752" t="s">
        <v>3272</v>
      </c>
    </row>
    <row r="16753" spans="1:2" x14ac:dyDescent="0.25">
      <c r="A16753" t="s">
        <v>3273</v>
      </c>
    </row>
    <row r="16754" spans="1:2" x14ac:dyDescent="0.25">
      <c r="A16754" t="s">
        <v>3274</v>
      </c>
    </row>
    <row r="16755" spans="1:2" x14ac:dyDescent="0.25">
      <c r="A16755" t="s">
        <v>3275</v>
      </c>
    </row>
    <row r="16756" spans="1:2" x14ac:dyDescent="0.25">
      <c r="A16756" t="s">
        <v>3276</v>
      </c>
    </row>
    <row r="16757" spans="1:2" x14ac:dyDescent="0.25">
      <c r="A16757" t="s">
        <v>3277</v>
      </c>
    </row>
    <row r="16758" spans="1:2" x14ac:dyDescent="0.25">
      <c r="A16758" t="s">
        <v>3278</v>
      </c>
    </row>
    <row r="16759" spans="1:2" x14ac:dyDescent="0.25">
      <c r="A16759" t="s">
        <v>3279</v>
      </c>
    </row>
    <row r="16760" spans="1:2" x14ac:dyDescent="0.25">
      <c r="A16760" t="s">
        <v>3280</v>
      </c>
    </row>
    <row r="16761" spans="1:2" x14ac:dyDescent="0.25">
      <c r="A16761" t="s">
        <v>3281</v>
      </c>
    </row>
    <row r="16762" spans="1:2" x14ac:dyDescent="0.25">
      <c r="A16762" t="s">
        <v>3282</v>
      </c>
    </row>
    <row r="16763" spans="1:2" x14ac:dyDescent="0.25">
      <c r="A16763" t="s">
        <v>3283</v>
      </c>
      <c r="B16763" t="s">
        <v>3284</v>
      </c>
    </row>
    <row r="16764" spans="1:2" x14ac:dyDescent="0.25">
      <c r="A16764" t="s">
        <v>3285</v>
      </c>
    </row>
    <row r="16765" spans="1:2" x14ac:dyDescent="0.25">
      <c r="A16765" t="s">
        <v>11363</v>
      </c>
    </row>
    <row r="16766" spans="1:2" x14ac:dyDescent="0.25">
      <c r="A16766" t="s">
        <v>3108</v>
      </c>
    </row>
    <row r="16767" spans="1:2" x14ac:dyDescent="0.25">
      <c r="A16767" t="s">
        <v>3109</v>
      </c>
    </row>
    <row r="16768" spans="1:2" x14ac:dyDescent="0.25">
      <c r="A16768" t="s">
        <v>3110</v>
      </c>
    </row>
    <row r="16769" spans="1:1" x14ac:dyDescent="0.25">
      <c r="A16769" t="s">
        <v>3111</v>
      </c>
    </row>
    <row r="16770" spans="1:1" x14ac:dyDescent="0.25">
      <c r="A16770" t="s">
        <v>3112</v>
      </c>
    </row>
    <row r="16771" spans="1:1" x14ac:dyDescent="0.25">
      <c r="A16771" t="s">
        <v>3113</v>
      </c>
    </row>
    <row r="16772" spans="1:1" x14ac:dyDescent="0.25">
      <c r="A16772" t="s">
        <v>3114</v>
      </c>
    </row>
    <row r="16773" spans="1:1" x14ac:dyDescent="0.25">
      <c r="A16773" t="s">
        <v>3115</v>
      </c>
    </row>
    <row r="16774" spans="1:1" x14ac:dyDescent="0.25">
      <c r="A16774" t="s">
        <v>3116</v>
      </c>
    </row>
    <row r="16775" spans="1:1" x14ac:dyDescent="0.25">
      <c r="A16775" t="s">
        <v>3117</v>
      </c>
    </row>
    <row r="16776" spans="1:1" x14ac:dyDescent="0.25">
      <c r="A16776" t="s">
        <v>3118</v>
      </c>
    </row>
    <row r="16777" spans="1:1" x14ac:dyDescent="0.25">
      <c r="A16777" t="s">
        <v>3119</v>
      </c>
    </row>
    <row r="16778" spans="1:1" x14ac:dyDescent="0.25">
      <c r="A16778" t="s">
        <v>3120</v>
      </c>
    </row>
    <row r="16779" spans="1:1" x14ac:dyDescent="0.25">
      <c r="A16779" t="s">
        <v>3121</v>
      </c>
    </row>
    <row r="16780" spans="1:1" x14ac:dyDescent="0.25">
      <c r="A16780" t="s">
        <v>3122</v>
      </c>
    </row>
    <row r="16781" spans="1:1" x14ac:dyDescent="0.25">
      <c r="A16781" t="s">
        <v>3123</v>
      </c>
    </row>
    <row r="16782" spans="1:1" x14ac:dyDescent="0.25">
      <c r="A16782" t="s">
        <v>3124</v>
      </c>
    </row>
    <row r="16783" spans="1:1" x14ac:dyDescent="0.25">
      <c r="A16783" t="s">
        <v>3125</v>
      </c>
    </row>
    <row r="16784" spans="1:1" x14ac:dyDescent="0.25">
      <c r="A16784" t="s">
        <v>3126</v>
      </c>
    </row>
    <row r="16785" spans="1:1" x14ac:dyDescent="0.25">
      <c r="A16785" t="s">
        <v>3127</v>
      </c>
    </row>
    <row r="16786" spans="1:1" x14ac:dyDescent="0.25">
      <c r="A16786" t="s">
        <v>3128</v>
      </c>
    </row>
    <row r="16787" spans="1:1" x14ac:dyDescent="0.25">
      <c r="A16787" t="s">
        <v>3129</v>
      </c>
    </row>
    <row r="16788" spans="1:1" x14ac:dyDescent="0.25">
      <c r="A16788" t="s">
        <v>3130</v>
      </c>
    </row>
    <row r="16789" spans="1:1" x14ac:dyDescent="0.25">
      <c r="A16789" t="s">
        <v>3131</v>
      </c>
    </row>
    <row r="16790" spans="1:1" x14ac:dyDescent="0.25">
      <c r="A16790" t="s">
        <v>3132</v>
      </c>
    </row>
    <row r="16791" spans="1:1" x14ac:dyDescent="0.25">
      <c r="A16791" t="s">
        <v>3133</v>
      </c>
    </row>
    <row r="16792" spans="1:1" x14ac:dyDescent="0.25">
      <c r="A16792" t="s">
        <v>3134</v>
      </c>
    </row>
    <row r="16793" spans="1:1" x14ac:dyDescent="0.25">
      <c r="A16793" t="s">
        <v>3135</v>
      </c>
    </row>
    <row r="16794" spans="1:1" x14ac:dyDescent="0.25">
      <c r="A16794" t="s">
        <v>3136</v>
      </c>
    </row>
    <row r="16795" spans="1:1" x14ac:dyDescent="0.25">
      <c r="A16795" t="s">
        <v>3137</v>
      </c>
    </row>
    <row r="16796" spans="1:1" x14ac:dyDescent="0.25">
      <c r="A16796" t="s">
        <v>3138</v>
      </c>
    </row>
    <row r="16797" spans="1:1" x14ac:dyDescent="0.25">
      <c r="A16797" t="s">
        <v>3139</v>
      </c>
    </row>
    <row r="16798" spans="1:1" x14ac:dyDescent="0.25">
      <c r="A16798" t="s">
        <v>3140</v>
      </c>
    </row>
    <row r="16799" spans="1:1" x14ac:dyDescent="0.25">
      <c r="A16799" t="s">
        <v>3141</v>
      </c>
    </row>
    <row r="16800" spans="1:1" x14ac:dyDescent="0.25">
      <c r="A16800" t="s">
        <v>3142</v>
      </c>
    </row>
    <row r="16801" spans="1:1" x14ac:dyDescent="0.25">
      <c r="A16801" t="s">
        <v>3143</v>
      </c>
    </row>
    <row r="16802" spans="1:1" x14ac:dyDescent="0.25">
      <c r="A16802" t="s">
        <v>3144</v>
      </c>
    </row>
    <row r="16803" spans="1:1" x14ac:dyDescent="0.25">
      <c r="A16803" t="s">
        <v>3145</v>
      </c>
    </row>
    <row r="16805" spans="1:1" x14ac:dyDescent="0.25">
      <c r="A16805" t="s">
        <v>3146</v>
      </c>
    </row>
    <row r="16806" spans="1:1" x14ac:dyDescent="0.25">
      <c r="A16806" t="s">
        <v>3147</v>
      </c>
    </row>
    <row r="16807" spans="1:1" x14ac:dyDescent="0.25">
      <c r="A16807" t="s">
        <v>3148</v>
      </c>
    </row>
    <row r="16808" spans="1:1" x14ac:dyDescent="0.25">
      <c r="A16808" t="s">
        <v>3149</v>
      </c>
    </row>
    <row r="16809" spans="1:1" x14ac:dyDescent="0.25">
      <c r="A16809" t="s">
        <v>3150</v>
      </c>
    </row>
    <row r="16810" spans="1:1" x14ac:dyDescent="0.25">
      <c r="A16810" t="s">
        <v>3151</v>
      </c>
    </row>
    <row r="16811" spans="1:1" x14ac:dyDescent="0.25">
      <c r="A16811" t="s">
        <v>3152</v>
      </c>
    </row>
    <row r="16812" spans="1:1" x14ac:dyDescent="0.25">
      <c r="A16812" t="s">
        <v>11364</v>
      </c>
    </row>
    <row r="16814" spans="1:1" x14ac:dyDescent="0.25">
      <c r="A16814" t="s">
        <v>11365</v>
      </c>
    </row>
    <row r="16816" spans="1:1" x14ac:dyDescent="0.25">
      <c r="A16816" t="s">
        <v>11366</v>
      </c>
    </row>
    <row r="16818" spans="1:1" x14ac:dyDescent="0.25">
      <c r="A16818" t="s">
        <v>11367</v>
      </c>
    </row>
    <row r="16820" spans="1:1" x14ac:dyDescent="0.25">
      <c r="A16820" t="s">
        <v>11368</v>
      </c>
    </row>
    <row r="16822" spans="1:1" x14ac:dyDescent="0.25">
      <c r="A16822" t="s">
        <v>3827</v>
      </c>
    </row>
    <row r="16824" spans="1:1" x14ac:dyDescent="0.25">
      <c r="A16824" t="s">
        <v>11369</v>
      </c>
    </row>
    <row r="16826" spans="1:1" x14ac:dyDescent="0.25">
      <c r="A16826" t="s">
        <v>1925</v>
      </c>
    </row>
    <row r="16827" spans="1:1" x14ac:dyDescent="0.25">
      <c r="A16827" t="s">
        <v>11370</v>
      </c>
    </row>
    <row r="16828" spans="1:1" x14ac:dyDescent="0.25">
      <c r="A16828" t="s">
        <v>11371</v>
      </c>
    </row>
    <row r="16829" spans="1:1" x14ac:dyDescent="0.25">
      <c r="A16829" t="s">
        <v>11372</v>
      </c>
    </row>
    <row r="16830" spans="1:1" x14ac:dyDescent="0.25">
      <c r="A16830" t="s">
        <v>11373</v>
      </c>
    </row>
    <row r="16831" spans="1:1" x14ac:dyDescent="0.25">
      <c r="A16831" t="s">
        <v>11374</v>
      </c>
    </row>
    <row r="16832" spans="1:1" x14ac:dyDescent="0.25">
      <c r="A16832" t="s">
        <v>11375</v>
      </c>
    </row>
    <row r="16833" spans="1:1" x14ac:dyDescent="0.25">
      <c r="A16833" t="s">
        <v>11376</v>
      </c>
    </row>
    <row r="16834" spans="1:1" x14ac:dyDescent="0.25">
      <c r="A16834" t="s">
        <v>11377</v>
      </c>
    </row>
    <row r="16835" spans="1:1" x14ac:dyDescent="0.25">
      <c r="A16835" t="s">
        <v>11378</v>
      </c>
    </row>
    <row r="16836" spans="1:1" x14ac:dyDescent="0.25">
      <c r="A16836" t="s">
        <v>11379</v>
      </c>
    </row>
    <row r="16837" spans="1:1" x14ac:dyDescent="0.25">
      <c r="A16837" t="s">
        <v>11380</v>
      </c>
    </row>
    <row r="16838" spans="1:1" x14ac:dyDescent="0.25">
      <c r="A16838" t="s">
        <v>11381</v>
      </c>
    </row>
    <row r="16839" spans="1:1" x14ac:dyDescent="0.25">
      <c r="A16839" t="s">
        <v>11382</v>
      </c>
    </row>
    <row r="16840" spans="1:1" x14ac:dyDescent="0.25">
      <c r="A16840" t="s">
        <v>11383</v>
      </c>
    </row>
    <row r="16841" spans="1:1" x14ac:dyDescent="0.25">
      <c r="A16841" t="s">
        <v>11384</v>
      </c>
    </row>
    <row r="16842" spans="1:1" x14ac:dyDescent="0.25">
      <c r="A16842" t="s">
        <v>11385</v>
      </c>
    </row>
    <row r="16843" spans="1:1" x14ac:dyDescent="0.25">
      <c r="A16843" t="s">
        <v>11386</v>
      </c>
    </row>
    <row r="16844" spans="1:1" x14ac:dyDescent="0.25">
      <c r="A16844" t="s">
        <v>11387</v>
      </c>
    </row>
    <row r="16845" spans="1:1" x14ac:dyDescent="0.25">
      <c r="A16845" t="s">
        <v>11388</v>
      </c>
    </row>
    <row r="16846" spans="1:1" x14ac:dyDescent="0.25">
      <c r="A16846" t="s">
        <v>11389</v>
      </c>
    </row>
    <row r="16847" spans="1:1" x14ac:dyDescent="0.25">
      <c r="A16847" t="s">
        <v>11390</v>
      </c>
    </row>
    <row r="16848" spans="1:1" x14ac:dyDescent="0.25">
      <c r="A16848" t="s">
        <v>11391</v>
      </c>
    </row>
    <row r="16849" spans="1:1" x14ac:dyDescent="0.25">
      <c r="A16849" t="s">
        <v>11392</v>
      </c>
    </row>
    <row r="16850" spans="1:1" x14ac:dyDescent="0.25">
      <c r="A16850" t="s">
        <v>11393</v>
      </c>
    </row>
    <row r="16851" spans="1:1" x14ac:dyDescent="0.25">
      <c r="A16851" t="s">
        <v>11394</v>
      </c>
    </row>
    <row r="16852" spans="1:1" x14ac:dyDescent="0.25">
      <c r="A16852" t="s">
        <v>11395</v>
      </c>
    </row>
    <row r="16853" spans="1:1" x14ac:dyDescent="0.25">
      <c r="A16853" t="s">
        <v>11396</v>
      </c>
    </row>
    <row r="16854" spans="1:1" x14ac:dyDescent="0.25">
      <c r="A16854" t="s">
        <v>11397</v>
      </c>
    </row>
    <row r="16855" spans="1:1" x14ac:dyDescent="0.25">
      <c r="A16855" t="s">
        <v>2105</v>
      </c>
    </row>
    <row r="16856" spans="1:1" x14ac:dyDescent="0.25">
      <c r="A16856" t="s">
        <v>11398</v>
      </c>
    </row>
    <row r="16857" spans="1:1" x14ac:dyDescent="0.25">
      <c r="A16857" t="s">
        <v>11399</v>
      </c>
    </row>
    <row r="16858" spans="1:1" x14ac:dyDescent="0.25">
      <c r="A16858" t="s">
        <v>11400</v>
      </c>
    </row>
    <row r="16859" spans="1:1" x14ac:dyDescent="0.25">
      <c r="A16859" t="s">
        <v>5906</v>
      </c>
    </row>
    <row r="16860" spans="1:1" x14ac:dyDescent="0.25">
      <c r="A16860" t="s">
        <v>11401</v>
      </c>
    </row>
    <row r="16861" spans="1:1" x14ac:dyDescent="0.25">
      <c r="A16861" t="s">
        <v>11402</v>
      </c>
    </row>
    <row r="16862" spans="1:1" x14ac:dyDescent="0.25">
      <c r="A16862" t="s">
        <v>11403</v>
      </c>
    </row>
    <row r="16863" spans="1:1" x14ac:dyDescent="0.25">
      <c r="A16863" t="s">
        <v>11404</v>
      </c>
    </row>
    <row r="16864" spans="1:1" x14ac:dyDescent="0.25">
      <c r="A16864" t="s">
        <v>11405</v>
      </c>
    </row>
    <row r="16865" spans="1:1" x14ac:dyDescent="0.25">
      <c r="A16865" t="s">
        <v>11406</v>
      </c>
    </row>
    <row r="16866" spans="1:1" x14ac:dyDescent="0.25">
      <c r="A16866" t="s">
        <v>6350</v>
      </c>
    </row>
    <row r="16867" spans="1:1" x14ac:dyDescent="0.25">
      <c r="A16867" t="s">
        <v>11407</v>
      </c>
    </row>
    <row r="16868" spans="1:1" x14ac:dyDescent="0.25">
      <c r="A16868" t="s">
        <v>11408</v>
      </c>
    </row>
    <row r="16869" spans="1:1" x14ac:dyDescent="0.25">
      <c r="A16869" t="s">
        <v>11409</v>
      </c>
    </row>
    <row r="16870" spans="1:1" x14ac:dyDescent="0.25">
      <c r="A16870" t="s">
        <v>11410</v>
      </c>
    </row>
    <row r="16871" spans="1:1" x14ac:dyDescent="0.25">
      <c r="A16871" t="s">
        <v>11411</v>
      </c>
    </row>
    <row r="16872" spans="1:1" x14ac:dyDescent="0.25">
      <c r="A16872" t="s">
        <v>11412</v>
      </c>
    </row>
    <row r="16873" spans="1:1" x14ac:dyDescent="0.25">
      <c r="A16873" t="s">
        <v>11413</v>
      </c>
    </row>
    <row r="16874" spans="1:1" x14ac:dyDescent="0.25">
      <c r="A16874" t="s">
        <v>3750</v>
      </c>
    </row>
    <row r="16876" spans="1:1" x14ac:dyDescent="0.25">
      <c r="A16876" t="s">
        <v>11414</v>
      </c>
    </row>
    <row r="16877" spans="1:1" x14ac:dyDescent="0.25">
      <c r="A16877" t="s">
        <v>11415</v>
      </c>
    </row>
    <row r="16878" spans="1:1" x14ac:dyDescent="0.25">
      <c r="A16878" t="s">
        <v>11416</v>
      </c>
    </row>
    <row r="16879" spans="1:1" x14ac:dyDescent="0.25">
      <c r="A16879" t="s">
        <v>11417</v>
      </c>
    </row>
    <row r="16881" spans="1:1" x14ac:dyDescent="0.25">
      <c r="A16881" t="s">
        <v>3580</v>
      </c>
    </row>
    <row r="16883" spans="1:1" x14ac:dyDescent="0.25">
      <c r="A16883" t="s">
        <v>3581</v>
      </c>
    </row>
    <row r="16885" spans="1:1" x14ac:dyDescent="0.25">
      <c r="A16885" t="s">
        <v>3582</v>
      </c>
    </row>
    <row r="16886" spans="1:1" x14ac:dyDescent="0.25">
      <c r="A16886" t="s">
        <v>1902</v>
      </c>
    </row>
    <row r="16887" spans="1:1" x14ac:dyDescent="0.25">
      <c r="A16887" t="s">
        <v>3583</v>
      </c>
    </row>
    <row r="16889" spans="1:1" x14ac:dyDescent="0.25">
      <c r="A16889" t="s">
        <v>3584</v>
      </c>
    </row>
    <row r="16891" spans="1:1" x14ac:dyDescent="0.25">
      <c r="A16891" t="s">
        <v>11418</v>
      </c>
    </row>
    <row r="16893" spans="1:1" x14ac:dyDescent="0.25">
      <c r="A16893" t="s">
        <v>11419</v>
      </c>
    </row>
    <row r="16895" spans="1:1" x14ac:dyDescent="0.25">
      <c r="A16895" t="s">
        <v>3587</v>
      </c>
    </row>
    <row r="16897" spans="1:1" x14ac:dyDescent="0.25">
      <c r="A16897" t="s">
        <v>11420</v>
      </c>
    </row>
    <row r="16899" spans="1:1" x14ac:dyDescent="0.25">
      <c r="A16899" t="s">
        <v>11421</v>
      </c>
    </row>
    <row r="16901" spans="1:1" x14ac:dyDescent="0.25">
      <c r="A16901" t="s">
        <v>11422</v>
      </c>
    </row>
    <row r="16902" spans="1:1" x14ac:dyDescent="0.25">
      <c r="A16902" t="s">
        <v>1907</v>
      </c>
    </row>
    <row r="16903" spans="1:1" x14ac:dyDescent="0.25">
      <c r="A16903" t="s">
        <v>11423</v>
      </c>
    </row>
    <row r="16904" spans="1:1" x14ac:dyDescent="0.25">
      <c r="A16904" t="s">
        <v>1909</v>
      </c>
    </row>
    <row r="16905" spans="1:1" x14ac:dyDescent="0.25">
      <c r="A16905" t="e">
        <f>+ Active Federal Q Clearance and Ability to maintain such clearance.</f>
        <v>#NAME?</v>
      </c>
    </row>
    <row r="16906" spans="1:1" x14ac:dyDescent="0.25">
      <c r="A16906" t="s">
        <v>1913</v>
      </c>
    </row>
    <row r="16907" spans="1:1" x14ac:dyDescent="0.25">
      <c r="A16907" t="s">
        <v>1914</v>
      </c>
    </row>
    <row r="16908" spans="1:1" x14ac:dyDescent="0.25">
      <c r="A16908" t="s">
        <v>1915</v>
      </c>
    </row>
    <row r="16909" spans="1:1" x14ac:dyDescent="0.25">
      <c r="A16909" t="s">
        <v>3591</v>
      </c>
    </row>
    <row r="16910" spans="1:1" x14ac:dyDescent="0.25">
      <c r="A16910" t="s">
        <v>3592</v>
      </c>
    </row>
    <row r="16912" spans="1:1" x14ac:dyDescent="0.25">
      <c r="A16912" t="s">
        <v>1957</v>
      </c>
    </row>
    <row r="16913" spans="1:1" x14ac:dyDescent="0.25">
      <c r="A16913" t="s">
        <v>3593</v>
      </c>
    </row>
    <row r="16914" spans="1:1" x14ac:dyDescent="0.25">
      <c r="A16914" t="s">
        <v>3594</v>
      </c>
    </row>
    <row r="16915" spans="1:1" x14ac:dyDescent="0.25">
      <c r="A16915" t="s">
        <v>3595</v>
      </c>
    </row>
    <row r="16916" spans="1:1" x14ac:dyDescent="0.25">
      <c r="A16916" t="s">
        <v>3596</v>
      </c>
    </row>
    <row r="16918" spans="1:1" x14ac:dyDescent="0.25">
      <c r="A16918" t="s">
        <v>3597</v>
      </c>
    </row>
    <row r="16920" spans="1:1" x14ac:dyDescent="0.25">
      <c r="A16920" t="s">
        <v>3598</v>
      </c>
    </row>
    <row r="16922" spans="1:1" x14ac:dyDescent="0.25">
      <c r="A16922" t="s">
        <v>3599</v>
      </c>
    </row>
    <row r="16924" spans="1:1" x14ac:dyDescent="0.25">
      <c r="A16924" t="s">
        <v>11424</v>
      </c>
    </row>
    <row r="16926" spans="1:1" x14ac:dyDescent="0.25">
      <c r="A16926" t="s">
        <v>11425</v>
      </c>
    </row>
    <row r="16927" spans="1:1" x14ac:dyDescent="0.25">
      <c r="A16927" t="s">
        <v>11426</v>
      </c>
    </row>
    <row r="16928" spans="1:1" x14ac:dyDescent="0.25">
      <c r="A16928" t="s">
        <v>11427</v>
      </c>
    </row>
    <row r="16930" spans="1:1" x14ac:dyDescent="0.25">
      <c r="A16930" t="s">
        <v>3861</v>
      </c>
    </row>
    <row r="16931" spans="1:1" x14ac:dyDescent="0.25">
      <c r="A16931" t="s">
        <v>11428</v>
      </c>
    </row>
    <row r="16935" spans="1:1" x14ac:dyDescent="0.25">
      <c r="A16935" t="s">
        <v>3861</v>
      </c>
    </row>
    <row r="16937" spans="1:1" x14ac:dyDescent="0.25">
      <c r="A16937" t="s">
        <v>11429</v>
      </c>
    </row>
    <row r="16939" spans="1:1" x14ac:dyDescent="0.25">
      <c r="A16939" t="s">
        <v>1925</v>
      </c>
    </row>
    <row r="16940" spans="1:1" x14ac:dyDescent="0.25">
      <c r="A16940" t="s">
        <v>11430</v>
      </c>
    </row>
    <row r="16941" spans="1:1" x14ac:dyDescent="0.25">
      <c r="A16941" t="s">
        <v>11431</v>
      </c>
    </row>
    <row r="16942" spans="1:1" x14ac:dyDescent="0.25">
      <c r="A16942" t="s">
        <v>11432</v>
      </c>
    </row>
    <row r="16943" spans="1:1" x14ac:dyDescent="0.25">
      <c r="A16943" t="s">
        <v>11433</v>
      </c>
    </row>
    <row r="16944" spans="1:1" x14ac:dyDescent="0.25">
      <c r="A16944" t="s">
        <v>11434</v>
      </c>
    </row>
    <row r="16945" spans="1:1" x14ac:dyDescent="0.25">
      <c r="A16945" t="s">
        <v>11435</v>
      </c>
    </row>
    <row r="16946" spans="1:1" x14ac:dyDescent="0.25">
      <c r="A16946" t="s">
        <v>11436</v>
      </c>
    </row>
    <row r="16947" spans="1:1" x14ac:dyDescent="0.25">
      <c r="A16947" t="s">
        <v>11437</v>
      </c>
    </row>
    <row r="16948" spans="1:1" x14ac:dyDescent="0.25">
      <c r="A16948" t="s">
        <v>11438</v>
      </c>
    </row>
    <row r="16949" spans="1:1" x14ac:dyDescent="0.25">
      <c r="A16949" t="s">
        <v>11439</v>
      </c>
    </row>
    <row r="16950" spans="1:1" x14ac:dyDescent="0.25">
      <c r="A16950" t="s">
        <v>11440</v>
      </c>
    </row>
    <row r="16952" spans="1:1" x14ac:dyDescent="0.25">
      <c r="A16952" t="s">
        <v>11441</v>
      </c>
    </row>
    <row r="16953" spans="1:1" x14ac:dyDescent="0.25">
      <c r="A16953" t="s">
        <v>7298</v>
      </c>
    </row>
    <row r="16955" spans="1:1" x14ac:dyDescent="0.25">
      <c r="A16955" t="s">
        <v>11442</v>
      </c>
    </row>
    <row r="16957" spans="1:1" x14ac:dyDescent="0.25">
      <c r="A16957" t="s">
        <v>11443</v>
      </c>
    </row>
    <row r="16959" spans="1:1" x14ac:dyDescent="0.25">
      <c r="A16959" t="s">
        <v>11444</v>
      </c>
    </row>
    <row r="16961" spans="1:1" x14ac:dyDescent="0.25">
      <c r="A16961" t="s">
        <v>11445</v>
      </c>
    </row>
    <row r="16963" spans="1:1" x14ac:dyDescent="0.25">
      <c r="A16963" t="s">
        <v>5906</v>
      </c>
    </row>
    <row r="16965" spans="1:1" x14ac:dyDescent="0.25">
      <c r="A16965" t="s">
        <v>11446</v>
      </c>
    </row>
    <row r="16967" spans="1:1" x14ac:dyDescent="0.25">
      <c r="A16967" t="s">
        <v>11447</v>
      </c>
    </row>
    <row r="16969" spans="1:1" x14ac:dyDescent="0.25">
      <c r="A16969" t="s">
        <v>11448</v>
      </c>
    </row>
    <row r="16971" spans="1:1" x14ac:dyDescent="0.25">
      <c r="A16971" t="s">
        <v>11449</v>
      </c>
    </row>
    <row r="16973" spans="1:1" x14ac:dyDescent="0.25">
      <c r="A16973" t="s">
        <v>11450</v>
      </c>
    </row>
    <row r="16975" spans="1:1" x14ac:dyDescent="0.25">
      <c r="A16975" t="s">
        <v>11451</v>
      </c>
    </row>
    <row r="16977" spans="1:1" x14ac:dyDescent="0.25">
      <c r="A16977" t="s">
        <v>11452</v>
      </c>
    </row>
    <row r="16978" spans="1:1" x14ac:dyDescent="0.25">
      <c r="A16978" t="s">
        <v>11453</v>
      </c>
    </row>
    <row r="16979" spans="1:1" x14ac:dyDescent="0.25">
      <c r="A16979" t="s">
        <v>11454</v>
      </c>
    </row>
    <row r="16981" spans="1:1" x14ac:dyDescent="0.25">
      <c r="A16981" t="s">
        <v>11455</v>
      </c>
    </row>
    <row r="16983" spans="1:1" x14ac:dyDescent="0.25">
      <c r="A16983" t="s">
        <v>11456</v>
      </c>
    </row>
    <row r="16985" spans="1:1" x14ac:dyDescent="0.25">
      <c r="A16985" t="s">
        <v>11457</v>
      </c>
    </row>
    <row r="16987" spans="1:1" x14ac:dyDescent="0.25">
      <c r="A16987" t="s">
        <v>11458</v>
      </c>
    </row>
    <row r="16989" spans="1:1" x14ac:dyDescent="0.25">
      <c r="A16989" t="s">
        <v>11459</v>
      </c>
    </row>
    <row r="16991" spans="1:1" x14ac:dyDescent="0.25">
      <c r="A16991" t="s">
        <v>5606</v>
      </c>
    </row>
    <row r="16992" spans="1:1" x14ac:dyDescent="0.25">
      <c r="A16992" t="s">
        <v>11460</v>
      </c>
    </row>
    <row r="16993" spans="1:1" x14ac:dyDescent="0.25">
      <c r="A16993" t="s">
        <v>11461</v>
      </c>
    </row>
    <row r="16994" spans="1:1" x14ac:dyDescent="0.25">
      <c r="A16994" t="s">
        <v>11462</v>
      </c>
    </row>
    <row r="16995" spans="1:1" x14ac:dyDescent="0.25">
      <c r="A16995" t="s">
        <v>11463</v>
      </c>
    </row>
    <row r="16996" spans="1:1" x14ac:dyDescent="0.25">
      <c r="A16996" t="s">
        <v>11464</v>
      </c>
    </row>
    <row r="16997" spans="1:1" x14ac:dyDescent="0.25">
      <c r="A16997" t="s">
        <v>11465</v>
      </c>
    </row>
    <row r="16998" spans="1:1" x14ac:dyDescent="0.25">
      <c r="A16998" t="s">
        <v>11466</v>
      </c>
    </row>
    <row r="16999" spans="1:1" x14ac:dyDescent="0.25">
      <c r="A16999" t="s">
        <v>11467</v>
      </c>
    </row>
    <row r="17000" spans="1:1" x14ac:dyDescent="0.25">
      <c r="A17000" t="s">
        <v>11468</v>
      </c>
    </row>
    <row r="17001" spans="1:1" x14ac:dyDescent="0.25">
      <c r="A17001" t="s">
        <v>11469</v>
      </c>
    </row>
    <row r="17002" spans="1:1" x14ac:dyDescent="0.25">
      <c r="A17002" t="s">
        <v>11470</v>
      </c>
    </row>
    <row r="17003" spans="1:1" x14ac:dyDescent="0.25">
      <c r="A17003" t="s">
        <v>6975</v>
      </c>
    </row>
    <row r="17004" spans="1:1" x14ac:dyDescent="0.25">
      <c r="A17004" t="s">
        <v>11471</v>
      </c>
    </row>
    <row r="17005" spans="1:1" x14ac:dyDescent="0.25">
      <c r="A17005" t="s">
        <v>11472</v>
      </c>
    </row>
    <row r="17006" spans="1:1" x14ac:dyDescent="0.25">
      <c r="A17006" t="s">
        <v>11473</v>
      </c>
    </row>
    <row r="17007" spans="1:1" x14ac:dyDescent="0.25">
      <c r="A17007" t="s">
        <v>11474</v>
      </c>
    </row>
    <row r="17008" spans="1:1" x14ac:dyDescent="0.25">
      <c r="A17008" t="s">
        <v>11475</v>
      </c>
    </row>
    <row r="17009" spans="1:1" x14ac:dyDescent="0.25">
      <c r="A17009" t="s">
        <v>11476</v>
      </c>
    </row>
    <row r="17010" spans="1:1" x14ac:dyDescent="0.25">
      <c r="A17010" t="s">
        <v>11477</v>
      </c>
    </row>
    <row r="17011" spans="1:1" x14ac:dyDescent="0.25">
      <c r="A17011" t="s">
        <v>11478</v>
      </c>
    </row>
    <row r="17012" spans="1:1" x14ac:dyDescent="0.25">
      <c r="A17012" t="s">
        <v>11479</v>
      </c>
    </row>
    <row r="17013" spans="1:1" x14ac:dyDescent="0.25">
      <c r="A17013" t="s">
        <v>11480</v>
      </c>
    </row>
    <row r="17014" spans="1:1" x14ac:dyDescent="0.25">
      <c r="A17014" t="s">
        <v>11481</v>
      </c>
    </row>
    <row r="17016" spans="1:1" x14ac:dyDescent="0.25">
      <c r="A17016" t="s">
        <v>11482</v>
      </c>
    </row>
    <row r="17018" spans="1:1" x14ac:dyDescent="0.25">
      <c r="A17018" t="s">
        <v>11483</v>
      </c>
    </row>
    <row r="17020" spans="1:1" x14ac:dyDescent="0.25">
      <c r="A17020" t="s">
        <v>11484</v>
      </c>
    </row>
    <row r="17022" spans="1:1" x14ac:dyDescent="0.25">
      <c r="A17022" t="s">
        <v>11485</v>
      </c>
    </row>
    <row r="17024" spans="1:1" x14ac:dyDescent="0.25">
      <c r="A17024" t="s">
        <v>11486</v>
      </c>
    </row>
    <row r="17025" spans="1:2" x14ac:dyDescent="0.25">
      <c r="A17025" t="s">
        <v>11487</v>
      </c>
    </row>
    <row r="17026" spans="1:2" x14ac:dyDescent="0.25">
      <c r="A17026" t="s">
        <v>11488</v>
      </c>
    </row>
    <row r="17027" spans="1:2" x14ac:dyDescent="0.25">
      <c r="A17027" t="s">
        <v>11489</v>
      </c>
    </row>
    <row r="17028" spans="1:2" x14ac:dyDescent="0.25">
      <c r="A17028" t="s">
        <v>11490</v>
      </c>
    </row>
    <row r="17029" spans="1:2" x14ac:dyDescent="0.25">
      <c r="A17029" t="s">
        <v>11491</v>
      </c>
    </row>
    <row r="17030" spans="1:2" x14ac:dyDescent="0.25">
      <c r="A17030" t="s">
        <v>11492</v>
      </c>
    </row>
    <row r="17031" spans="1:2" x14ac:dyDescent="0.25">
      <c r="A17031" t="s">
        <v>11493</v>
      </c>
    </row>
    <row r="17032" spans="1:2" x14ac:dyDescent="0.25">
      <c r="A17032" t="s">
        <v>11494</v>
      </c>
    </row>
    <row r="17033" spans="1:2" x14ac:dyDescent="0.25">
      <c r="A17033" t="s">
        <v>11495</v>
      </c>
    </row>
    <row r="17034" spans="1:2" x14ac:dyDescent="0.25">
      <c r="A17034" t="s">
        <v>11496</v>
      </c>
    </row>
    <row r="17035" spans="1:2" x14ac:dyDescent="0.25">
      <c r="A17035" t="s">
        <v>11497</v>
      </c>
    </row>
    <row r="17036" spans="1:2" x14ac:dyDescent="0.25">
      <c r="A17036" t="s">
        <v>11498</v>
      </c>
      <c r="B17036" t="s">
        <v>11499</v>
      </c>
    </row>
    <row r="17037" spans="1:2" x14ac:dyDescent="0.25">
      <c r="A17037" t="s">
        <v>11500</v>
      </c>
    </row>
    <row r="17038" spans="1:2" x14ac:dyDescent="0.25">
      <c r="A17038" t="s">
        <v>2453</v>
      </c>
    </row>
    <row r="17039" spans="1:2" x14ac:dyDescent="0.25">
      <c r="A17039" t="s">
        <v>11501</v>
      </c>
    </row>
    <row r="17040" spans="1:2" x14ac:dyDescent="0.25">
      <c r="A17040" t="s">
        <v>10672</v>
      </c>
    </row>
    <row r="17041" spans="1:2" x14ac:dyDescent="0.25">
      <c r="A17041" t="s">
        <v>10673</v>
      </c>
    </row>
    <row r="17042" spans="1:2" x14ac:dyDescent="0.25">
      <c r="A17042" t="s">
        <v>11502</v>
      </c>
    </row>
    <row r="17043" spans="1:2" x14ac:dyDescent="0.25">
      <c r="A17043" t="s">
        <v>10674</v>
      </c>
    </row>
    <row r="17044" spans="1:2" x14ac:dyDescent="0.25">
      <c r="A17044" t="s">
        <v>11503</v>
      </c>
    </row>
    <row r="17045" spans="1:2" x14ac:dyDescent="0.25">
      <c r="A17045" t="s">
        <v>11504</v>
      </c>
    </row>
    <row r="17046" spans="1:2" x14ac:dyDescent="0.25">
      <c r="A17046" t="s">
        <v>10676</v>
      </c>
    </row>
    <row r="17047" spans="1:2" x14ac:dyDescent="0.25">
      <c r="A17047" t="s">
        <v>11505</v>
      </c>
      <c r="B17047" t="s">
        <v>11506</v>
      </c>
    </row>
    <row r="17048" spans="1:2" x14ac:dyDescent="0.25">
      <c r="A17048" t="s">
        <v>11507</v>
      </c>
    </row>
    <row r="17049" spans="1:2" x14ac:dyDescent="0.25">
      <c r="A17049" t="s">
        <v>10677</v>
      </c>
    </row>
    <row r="17050" spans="1:2" x14ac:dyDescent="0.25">
      <c r="A17050" t="s">
        <v>11508</v>
      </c>
    </row>
    <row r="17051" spans="1:2" x14ac:dyDescent="0.25">
      <c r="A17051" t="s">
        <v>11509</v>
      </c>
    </row>
    <row r="17052" spans="1:2" x14ac:dyDescent="0.25">
      <c r="A17052" t="s">
        <v>11510</v>
      </c>
    </row>
    <row r="17053" spans="1:2" x14ac:dyDescent="0.25">
      <c r="A17053" t="s">
        <v>746</v>
      </c>
    </row>
    <row r="17056" spans="1:2" x14ac:dyDescent="0.25">
      <c r="A17056" t="s">
        <v>973</v>
      </c>
    </row>
    <row r="17058" spans="1:1" x14ac:dyDescent="0.25">
      <c r="A17058" t="s">
        <v>11511</v>
      </c>
    </row>
    <row r="17061" spans="1:1" x14ac:dyDescent="0.25">
      <c r="A17061" t="s">
        <v>11512</v>
      </c>
    </row>
    <row r="17063" spans="1:1" x14ac:dyDescent="0.25">
      <c r="A17063" t="s">
        <v>11513</v>
      </c>
    </row>
    <row r="17065" spans="1:1" x14ac:dyDescent="0.25">
      <c r="A17065">
        <v>18676</v>
      </c>
    </row>
    <row r="17067" spans="1:1" x14ac:dyDescent="0.25">
      <c r="A17067" t="s">
        <v>11514</v>
      </c>
    </row>
    <row r="17069" spans="1:1" x14ac:dyDescent="0.25">
      <c r="A17069" t="s">
        <v>11515</v>
      </c>
    </row>
    <row r="17071" spans="1:1" x14ac:dyDescent="0.25">
      <c r="A17071" t="s">
        <v>11516</v>
      </c>
    </row>
    <row r="17073" spans="1:8" x14ac:dyDescent="0.25">
      <c r="A17073" t="s">
        <v>11517</v>
      </c>
      <c r="B17073" t="s">
        <v>11518</v>
      </c>
      <c r="C17073" t="s">
        <v>11519</v>
      </c>
      <c r="D17073" t="s">
        <v>11520</v>
      </c>
      <c r="E17073" t="s">
        <v>11521</v>
      </c>
      <c r="F17073" t="s">
        <v>11522</v>
      </c>
      <c r="G17073" t="s">
        <v>11523</v>
      </c>
      <c r="H17073" t="s">
        <v>11524</v>
      </c>
    </row>
    <row r="17074" spans="1:8" x14ac:dyDescent="0.25">
      <c r="A17074" t="s">
        <v>11525</v>
      </c>
    </row>
    <row r="17075" spans="1:8" x14ac:dyDescent="0.25">
      <c r="A17075" t="s">
        <v>11526</v>
      </c>
    </row>
    <row r="17077" spans="1:8" x14ac:dyDescent="0.25">
      <c r="A17077" t="s">
        <v>11527</v>
      </c>
    </row>
    <row r="17078" spans="1:8" x14ac:dyDescent="0.25">
      <c r="A17078" t="s">
        <v>804</v>
      </c>
    </row>
    <row r="17080" spans="1:8" x14ac:dyDescent="0.25">
      <c r="A17080" t="s">
        <v>11528</v>
      </c>
    </row>
    <row r="17082" spans="1:8" x14ac:dyDescent="0.25">
      <c r="A17082" t="s">
        <v>11529</v>
      </c>
    </row>
    <row r="17083" spans="1:8" x14ac:dyDescent="0.25">
      <c r="A17083" t="s">
        <v>11530</v>
      </c>
    </row>
    <row r="17084" spans="1:8" x14ac:dyDescent="0.25">
      <c r="A17084" t="s">
        <v>11531</v>
      </c>
    </row>
    <row r="17085" spans="1:8" x14ac:dyDescent="0.25">
      <c r="A17085" t="s">
        <v>11532</v>
      </c>
    </row>
    <row r="17086" spans="1:8" x14ac:dyDescent="0.25">
      <c r="A17086" t="s">
        <v>2205</v>
      </c>
    </row>
    <row r="17087" spans="1:8" x14ac:dyDescent="0.25">
      <c r="A17087" t="s">
        <v>11533</v>
      </c>
    </row>
    <row r="17088" spans="1:8" x14ac:dyDescent="0.25">
      <c r="A17088" t="s">
        <v>11534</v>
      </c>
    </row>
    <row r="17089" spans="1:1" x14ac:dyDescent="0.25">
      <c r="A17089" t="s">
        <v>11535</v>
      </c>
    </row>
    <row r="17090" spans="1:1" x14ac:dyDescent="0.25">
      <c r="A17090" t="s">
        <v>3477</v>
      </c>
    </row>
    <row r="17091" spans="1:1" x14ac:dyDescent="0.25">
      <c r="A17091" t="s">
        <v>11536</v>
      </c>
    </row>
    <row r="17092" spans="1:1" x14ac:dyDescent="0.25">
      <c r="A17092" t="s">
        <v>11537</v>
      </c>
    </row>
    <row r="17093" spans="1:1" x14ac:dyDescent="0.25">
      <c r="A17093" t="s">
        <v>11538</v>
      </c>
    </row>
    <row r="17094" spans="1:1" x14ac:dyDescent="0.25">
      <c r="A17094" t="s">
        <v>11539</v>
      </c>
    </row>
    <row r="17095" spans="1:1" x14ac:dyDescent="0.25">
      <c r="A17095" t="s">
        <v>11540</v>
      </c>
    </row>
    <row r="17096" spans="1:1" x14ac:dyDescent="0.25">
      <c r="A17096" t="s">
        <v>11541</v>
      </c>
    </row>
    <row r="17097" spans="1:1" x14ac:dyDescent="0.25">
      <c r="A17097" t="s">
        <v>11542</v>
      </c>
    </row>
    <row r="17098" spans="1:1" x14ac:dyDescent="0.25">
      <c r="A17098" t="s">
        <v>11543</v>
      </c>
    </row>
    <row r="17099" spans="1:1" x14ac:dyDescent="0.25">
      <c r="A17099" t="s">
        <v>11544</v>
      </c>
    </row>
    <row r="17101" spans="1:1" x14ac:dyDescent="0.25">
      <c r="A17101" t="s">
        <v>11545</v>
      </c>
    </row>
    <row r="17103" spans="1:1" x14ac:dyDescent="0.25">
      <c r="A17103" t="s">
        <v>11546</v>
      </c>
    </row>
    <row r="17104" spans="1:1" x14ac:dyDescent="0.25">
      <c r="A17104" t="s">
        <v>11547</v>
      </c>
    </row>
    <row r="17105" spans="1:1" x14ac:dyDescent="0.25">
      <c r="A17105" t="s">
        <v>11548</v>
      </c>
    </row>
    <row r="17106" spans="1:1" x14ac:dyDescent="0.25">
      <c r="A17106" t="s">
        <v>11549</v>
      </c>
    </row>
    <row r="17107" spans="1:1" x14ac:dyDescent="0.25">
      <c r="A17107" t="s">
        <v>11550</v>
      </c>
    </row>
    <row r="17108" spans="1:1" x14ac:dyDescent="0.25">
      <c r="A17108" t="s">
        <v>11551</v>
      </c>
    </row>
    <row r="17110" spans="1:1" x14ac:dyDescent="0.25">
      <c r="A17110" t="s">
        <v>3580</v>
      </c>
    </row>
    <row r="17112" spans="1:1" x14ac:dyDescent="0.25">
      <c r="A17112" t="s">
        <v>3581</v>
      </c>
    </row>
    <row r="17114" spans="1:1" x14ac:dyDescent="0.25">
      <c r="A17114" t="s">
        <v>3582</v>
      </c>
    </row>
    <row r="17115" spans="1:1" x14ac:dyDescent="0.25">
      <c r="A17115" t="s">
        <v>1902</v>
      </c>
    </row>
    <row r="17116" spans="1:1" x14ac:dyDescent="0.25">
      <c r="A17116" t="s">
        <v>3583</v>
      </c>
    </row>
    <row r="17118" spans="1:1" x14ac:dyDescent="0.25">
      <c r="A17118" t="s">
        <v>3584</v>
      </c>
    </row>
    <row r="17120" spans="1:1" x14ac:dyDescent="0.25">
      <c r="A17120" t="s">
        <v>11418</v>
      </c>
    </row>
    <row r="17122" spans="1:1" x14ac:dyDescent="0.25">
      <c r="A17122" t="s">
        <v>11419</v>
      </c>
    </row>
    <row r="17124" spans="1:1" x14ac:dyDescent="0.25">
      <c r="A17124" t="s">
        <v>3587</v>
      </c>
    </row>
    <row r="17126" spans="1:1" x14ac:dyDescent="0.25">
      <c r="A17126" t="s">
        <v>11420</v>
      </c>
    </row>
    <row r="17128" spans="1:1" x14ac:dyDescent="0.25">
      <c r="A17128" t="s">
        <v>11421</v>
      </c>
    </row>
    <row r="17130" spans="1:1" x14ac:dyDescent="0.25">
      <c r="A17130" t="s">
        <v>11422</v>
      </c>
    </row>
    <row r="17131" spans="1:1" x14ac:dyDescent="0.25">
      <c r="A17131" t="s">
        <v>1907</v>
      </c>
    </row>
    <row r="17132" spans="1:1" x14ac:dyDescent="0.25">
      <c r="A17132" t="s">
        <v>11552</v>
      </c>
    </row>
    <row r="17133" spans="1:1" x14ac:dyDescent="0.25">
      <c r="A17133" t="s">
        <v>1909</v>
      </c>
    </row>
    <row r="17134" spans="1:1" x14ac:dyDescent="0.25">
      <c r="A17134" t="e">
        <f>+ Active Federal Q Clearance and Ability to maintain such clearance.</f>
        <v>#NAME?</v>
      </c>
    </row>
    <row r="17135" spans="1:1" x14ac:dyDescent="0.25">
      <c r="A17135" t="s">
        <v>1913</v>
      </c>
    </row>
    <row r="17136" spans="1:1" x14ac:dyDescent="0.25">
      <c r="A17136" t="s">
        <v>1914</v>
      </c>
    </row>
    <row r="17137" spans="1:1" x14ac:dyDescent="0.25">
      <c r="A17137" t="s">
        <v>1915</v>
      </c>
    </row>
    <row r="17138" spans="1:1" x14ac:dyDescent="0.25">
      <c r="A17138" t="s">
        <v>3591</v>
      </c>
    </row>
    <row r="17139" spans="1:1" x14ac:dyDescent="0.25">
      <c r="A17139" t="s">
        <v>3592</v>
      </c>
    </row>
    <row r="17141" spans="1:1" x14ac:dyDescent="0.25">
      <c r="A17141" t="s">
        <v>1957</v>
      </c>
    </row>
    <row r="17142" spans="1:1" x14ac:dyDescent="0.25">
      <c r="A17142" t="s">
        <v>3593</v>
      </c>
    </row>
    <row r="17143" spans="1:1" x14ac:dyDescent="0.25">
      <c r="A17143" t="s">
        <v>3594</v>
      </c>
    </row>
    <row r="17144" spans="1:1" x14ac:dyDescent="0.25">
      <c r="A17144" t="s">
        <v>3595</v>
      </c>
    </row>
    <row r="17145" spans="1:1" x14ac:dyDescent="0.25">
      <c r="A17145" t="s">
        <v>3596</v>
      </c>
    </row>
    <row r="17147" spans="1:1" x14ac:dyDescent="0.25">
      <c r="A17147" t="s">
        <v>3597</v>
      </c>
    </row>
    <row r="17149" spans="1:1" x14ac:dyDescent="0.25">
      <c r="A17149" t="s">
        <v>3598</v>
      </c>
    </row>
    <row r="17151" spans="1:1" x14ac:dyDescent="0.25">
      <c r="A17151" t="s">
        <v>3599</v>
      </c>
    </row>
    <row r="17153" spans="1:1" x14ac:dyDescent="0.25">
      <c r="A17153" t="s">
        <v>11424</v>
      </c>
    </row>
    <row r="17155" spans="1:1" x14ac:dyDescent="0.25">
      <c r="A17155" t="s">
        <v>11425</v>
      </c>
    </row>
    <row r="17156" spans="1:1" x14ac:dyDescent="0.25">
      <c r="A17156" t="s">
        <v>11553</v>
      </c>
    </row>
    <row r="17157" spans="1:1" x14ac:dyDescent="0.25">
      <c r="A17157" t="s">
        <v>11554</v>
      </c>
    </row>
    <row r="17158" spans="1:1" x14ac:dyDescent="0.25">
      <c r="A17158" t="s">
        <v>11555</v>
      </c>
    </row>
    <row r="17159" spans="1:1" x14ac:dyDescent="0.25">
      <c r="A17159" t="s">
        <v>11556</v>
      </c>
    </row>
    <row r="17161" spans="1:1" x14ac:dyDescent="0.25">
      <c r="A17161" t="s">
        <v>11557</v>
      </c>
    </row>
    <row r="17163" spans="1:1" x14ac:dyDescent="0.25">
      <c r="A17163" t="s">
        <v>11558</v>
      </c>
    </row>
    <row r="17165" spans="1:1" x14ac:dyDescent="0.25">
      <c r="A17165" t="s">
        <v>11559</v>
      </c>
    </row>
    <row r="17167" spans="1:1" x14ac:dyDescent="0.25">
      <c r="A17167" t="s">
        <v>11560</v>
      </c>
    </row>
    <row r="17171" spans="1:1" x14ac:dyDescent="0.25">
      <c r="A17171" t="s">
        <v>11561</v>
      </c>
    </row>
    <row r="17172" spans="1:1" x14ac:dyDescent="0.25">
      <c r="A17172" t="s">
        <v>11562</v>
      </c>
    </row>
    <row r="17174" spans="1:1" x14ac:dyDescent="0.25">
      <c r="A17174" t="s">
        <v>11561</v>
      </c>
    </row>
    <row r="17175" spans="1:1" x14ac:dyDescent="0.25">
      <c r="A17175" t="s">
        <v>11563</v>
      </c>
    </row>
    <row r="17177" spans="1:1" x14ac:dyDescent="0.25">
      <c r="A17177" t="s">
        <v>11561</v>
      </c>
    </row>
    <row r="17178" spans="1:1" x14ac:dyDescent="0.25">
      <c r="A17178" t="s">
        <v>11564</v>
      </c>
    </row>
    <row r="17180" spans="1:1" x14ac:dyDescent="0.25">
      <c r="A17180" t="s">
        <v>11561</v>
      </c>
    </row>
    <row r="17181" spans="1:1" x14ac:dyDescent="0.25">
      <c r="A17181" t="s">
        <v>11565</v>
      </c>
    </row>
    <row r="17183" spans="1:1" x14ac:dyDescent="0.25">
      <c r="A17183" t="s">
        <v>11566</v>
      </c>
    </row>
    <row r="17189" spans="1:1" x14ac:dyDescent="0.25">
      <c r="A17189" t="s">
        <v>11567</v>
      </c>
    </row>
    <row r="17191" spans="1:1" x14ac:dyDescent="0.25">
      <c r="A17191" t="s">
        <v>1957</v>
      </c>
    </row>
    <row r="17192" spans="1:1" x14ac:dyDescent="0.25">
      <c r="A17192" t="s">
        <v>11568</v>
      </c>
    </row>
    <row r="17193" spans="1:1" x14ac:dyDescent="0.25">
      <c r="A17193" t="s">
        <v>11569</v>
      </c>
    </row>
    <row r="17195" spans="1:1" x14ac:dyDescent="0.25">
      <c r="A17195" t="s">
        <v>4860</v>
      </c>
    </row>
    <row r="17196" spans="1:1" x14ac:dyDescent="0.25">
      <c r="A17196" t="s">
        <v>11570</v>
      </c>
    </row>
    <row r="17197" spans="1:1" x14ac:dyDescent="0.25">
      <c r="A17197" t="s">
        <v>11571</v>
      </c>
    </row>
    <row r="17198" spans="1:1" x14ac:dyDescent="0.25">
      <c r="A17198" t="s">
        <v>11572</v>
      </c>
    </row>
    <row r="17199" spans="1:1" x14ac:dyDescent="0.25">
      <c r="A17199" t="s">
        <v>11573</v>
      </c>
    </row>
    <row r="17200" spans="1:1" x14ac:dyDescent="0.25">
      <c r="A17200" t="s">
        <v>11574</v>
      </c>
    </row>
    <row r="17203" spans="1:1" x14ac:dyDescent="0.25">
      <c r="A17203" t="s">
        <v>11575</v>
      </c>
    </row>
    <row r="17205" spans="1:1" x14ac:dyDescent="0.25">
      <c r="A17205" t="s">
        <v>11576</v>
      </c>
    </row>
    <row r="17208" spans="1:1" x14ac:dyDescent="0.25">
      <c r="A17208" t="s">
        <v>11577</v>
      </c>
    </row>
    <row r="17209" spans="1:1" x14ac:dyDescent="0.25">
      <c r="A17209" t="s">
        <v>9987</v>
      </c>
    </row>
    <row r="17210" spans="1:1" x14ac:dyDescent="0.25">
      <c r="A17210" t="s">
        <v>11578</v>
      </c>
    </row>
    <row r="17211" spans="1:1" x14ac:dyDescent="0.25">
      <c r="A17211" t="s">
        <v>11579</v>
      </c>
    </row>
    <row r="17212" spans="1:1" x14ac:dyDescent="0.25">
      <c r="A17212" t="s">
        <v>11580</v>
      </c>
    </row>
    <row r="17213" spans="1:1" x14ac:dyDescent="0.25">
      <c r="A17213" t="s">
        <v>11581</v>
      </c>
    </row>
    <row r="17214" spans="1:1" x14ac:dyDescent="0.25">
      <c r="A17214" t="s">
        <v>11582</v>
      </c>
    </row>
    <row r="17215" spans="1:1" x14ac:dyDescent="0.25">
      <c r="A17215" t="s">
        <v>11583</v>
      </c>
    </row>
    <row r="17216" spans="1:1" x14ac:dyDescent="0.25">
      <c r="A17216" t="s">
        <v>11584</v>
      </c>
    </row>
    <row r="17217" spans="1:1" x14ac:dyDescent="0.25">
      <c r="A17217" t="s">
        <v>11585</v>
      </c>
    </row>
    <row r="17218" spans="1:1" x14ac:dyDescent="0.25">
      <c r="A17218" t="s">
        <v>11586</v>
      </c>
    </row>
    <row r="17219" spans="1:1" x14ac:dyDescent="0.25">
      <c r="A17219" t="s">
        <v>11587</v>
      </c>
    </row>
    <row r="17220" spans="1:1" x14ac:dyDescent="0.25">
      <c r="A17220" t="s">
        <v>11588</v>
      </c>
    </row>
    <row r="17221" spans="1:1" x14ac:dyDescent="0.25">
      <c r="A17221" t="s">
        <v>11589</v>
      </c>
    </row>
    <row r="17222" spans="1:1" x14ac:dyDescent="0.25">
      <c r="A17222" t="s">
        <v>11590</v>
      </c>
    </row>
    <row r="17223" spans="1:1" x14ac:dyDescent="0.25">
      <c r="A17223" t="s">
        <v>11591</v>
      </c>
    </row>
    <row r="17224" spans="1:1" x14ac:dyDescent="0.25">
      <c r="A17224" t="s">
        <v>11592</v>
      </c>
    </row>
    <row r="17225" spans="1:1" x14ac:dyDescent="0.25">
      <c r="A17225" t="s">
        <v>11593</v>
      </c>
    </row>
    <row r="17226" spans="1:1" x14ac:dyDescent="0.25">
      <c r="A17226" t="s">
        <v>11594</v>
      </c>
    </row>
    <row r="17227" spans="1:1" x14ac:dyDescent="0.25">
      <c r="A17227" t="s">
        <v>11595</v>
      </c>
    </row>
    <row r="17228" spans="1:1" x14ac:dyDescent="0.25">
      <c r="A17228" t="s">
        <v>11596</v>
      </c>
    </row>
    <row r="17229" spans="1:1" x14ac:dyDescent="0.25">
      <c r="A17229" t="s">
        <v>11597</v>
      </c>
    </row>
    <row r="17230" spans="1:1" x14ac:dyDescent="0.25">
      <c r="A17230" t="s">
        <v>11598</v>
      </c>
    </row>
    <row r="17231" spans="1:1" x14ac:dyDescent="0.25">
      <c r="A17231" t="s">
        <v>11599</v>
      </c>
    </row>
    <row r="17232" spans="1:1" x14ac:dyDescent="0.25">
      <c r="A17232" t="s">
        <v>11600</v>
      </c>
    </row>
    <row r="17233" spans="1:1" x14ac:dyDescent="0.25">
      <c r="A17233" t="s">
        <v>11601</v>
      </c>
    </row>
    <row r="17234" spans="1:1" x14ac:dyDescent="0.25">
      <c r="A17234" t="s">
        <v>11602</v>
      </c>
    </row>
    <row r="17235" spans="1:1" x14ac:dyDescent="0.25">
      <c r="A17235" t="s">
        <v>11603</v>
      </c>
    </row>
    <row r="17236" spans="1:1" x14ac:dyDescent="0.25">
      <c r="A17236" t="s">
        <v>11604</v>
      </c>
    </row>
    <row r="17237" spans="1:1" x14ac:dyDescent="0.25">
      <c r="A17237" t="s">
        <v>11605</v>
      </c>
    </row>
    <row r="17238" spans="1:1" x14ac:dyDescent="0.25">
      <c r="A17238" t="s">
        <v>11606</v>
      </c>
    </row>
    <row r="17239" spans="1:1" x14ac:dyDescent="0.25">
      <c r="A17239" t="s">
        <v>11607</v>
      </c>
    </row>
    <row r="17240" spans="1:1" x14ac:dyDescent="0.25">
      <c r="A17240" t="s">
        <v>11608</v>
      </c>
    </row>
    <row r="17241" spans="1:1" x14ac:dyDescent="0.25">
      <c r="A17241" t="s">
        <v>11609</v>
      </c>
    </row>
    <row r="17242" spans="1:1" x14ac:dyDescent="0.25">
      <c r="A17242" t="s">
        <v>11610</v>
      </c>
    </row>
    <row r="17243" spans="1:1" x14ac:dyDescent="0.25">
      <c r="A17243" t="s">
        <v>11611</v>
      </c>
    </row>
    <row r="17244" spans="1:1" x14ac:dyDescent="0.25">
      <c r="A17244" t="s">
        <v>11612</v>
      </c>
    </row>
    <row r="17245" spans="1:1" x14ac:dyDescent="0.25">
      <c r="A17245" t="s">
        <v>11613</v>
      </c>
    </row>
    <row r="17246" spans="1:1" x14ac:dyDescent="0.25">
      <c r="A17246" t="s">
        <v>11614</v>
      </c>
    </row>
    <row r="17247" spans="1:1" x14ac:dyDescent="0.25">
      <c r="A17247" t="s">
        <v>11615</v>
      </c>
    </row>
    <row r="17248" spans="1:1" x14ac:dyDescent="0.25">
      <c r="A17248" t="s">
        <v>11616</v>
      </c>
    </row>
    <row r="17249" spans="1:1" x14ac:dyDescent="0.25">
      <c r="A17249" t="s">
        <v>11617</v>
      </c>
    </row>
    <row r="17250" spans="1:1" x14ac:dyDescent="0.25">
      <c r="A17250" t="s">
        <v>11618</v>
      </c>
    </row>
    <row r="17251" spans="1:1" x14ac:dyDescent="0.25">
      <c r="A17251" t="s">
        <v>11619</v>
      </c>
    </row>
    <row r="17252" spans="1:1" x14ac:dyDescent="0.25">
      <c r="A17252" t="s">
        <v>11620</v>
      </c>
    </row>
    <row r="17254" spans="1:1" x14ac:dyDescent="0.25">
      <c r="A17254" t="s">
        <v>2319</v>
      </c>
    </row>
    <row r="17256" spans="1:1" x14ac:dyDescent="0.25">
      <c r="A17256" t="s">
        <v>11621</v>
      </c>
    </row>
    <row r="17258" spans="1:1" x14ac:dyDescent="0.25">
      <c r="A17258" t="s">
        <v>1868</v>
      </c>
    </row>
    <row r="17259" spans="1:1" x14ac:dyDescent="0.25">
      <c r="A17259" t="s">
        <v>11622</v>
      </c>
    </row>
    <row r="17260" spans="1:1" x14ac:dyDescent="0.25">
      <c r="A17260" t="s">
        <v>11623</v>
      </c>
    </row>
    <row r="17261" spans="1:1" x14ac:dyDescent="0.25">
      <c r="A17261" t="s">
        <v>11624</v>
      </c>
    </row>
    <row r="17262" spans="1:1" x14ac:dyDescent="0.25">
      <c r="A17262" t="s">
        <v>11625</v>
      </c>
    </row>
    <row r="17263" spans="1:1" x14ac:dyDescent="0.25">
      <c r="A17263" t="s">
        <v>11626</v>
      </c>
    </row>
    <row r="17264" spans="1:1" x14ac:dyDescent="0.25">
      <c r="A17264" t="s">
        <v>11627</v>
      </c>
    </row>
    <row r="17265" spans="1:1" x14ac:dyDescent="0.25">
      <c r="A17265" t="s">
        <v>11628</v>
      </c>
    </row>
    <row r="17266" spans="1:1" x14ac:dyDescent="0.25">
      <c r="A17266" t="s">
        <v>11629</v>
      </c>
    </row>
    <row r="17267" spans="1:1" x14ac:dyDescent="0.25">
      <c r="A17267" t="s">
        <v>11630</v>
      </c>
    </row>
    <row r="17268" spans="1:1" x14ac:dyDescent="0.25">
      <c r="A17268" t="s">
        <v>2453</v>
      </c>
    </row>
    <row r="17269" spans="1:1" x14ac:dyDescent="0.25">
      <c r="A17269" t="s">
        <v>11631</v>
      </c>
    </row>
    <row r="17270" spans="1:1" x14ac:dyDescent="0.25">
      <c r="A17270" t="s">
        <v>11632</v>
      </c>
    </row>
    <row r="17271" spans="1:1" x14ac:dyDescent="0.25">
      <c r="A17271" t="s">
        <v>11633</v>
      </c>
    </row>
    <row r="17272" spans="1:1" x14ac:dyDescent="0.25">
      <c r="A17272" t="s">
        <v>11634</v>
      </c>
    </row>
    <row r="17273" spans="1:1" x14ac:dyDescent="0.25">
      <c r="A17273" t="s">
        <v>11635</v>
      </c>
    </row>
    <row r="17274" spans="1:1" x14ac:dyDescent="0.25">
      <c r="A17274" t="s">
        <v>11636</v>
      </c>
    </row>
    <row r="17275" spans="1:1" x14ac:dyDescent="0.25">
      <c r="A17275" t="s">
        <v>11637</v>
      </c>
    </row>
    <row r="17276" spans="1:1" x14ac:dyDescent="0.25">
      <c r="A17276" t="s">
        <v>11638</v>
      </c>
    </row>
    <row r="17277" spans="1:1" x14ac:dyDescent="0.25">
      <c r="A17277" t="s">
        <v>11639</v>
      </c>
    </row>
    <row r="17278" spans="1:1" x14ac:dyDescent="0.25">
      <c r="A17278" t="s">
        <v>11640</v>
      </c>
    </row>
    <row r="17280" spans="1:1" x14ac:dyDescent="0.25">
      <c r="A17280" t="s">
        <v>1818</v>
      </c>
    </row>
    <row r="17281" spans="1:4" x14ac:dyDescent="0.25">
      <c r="A17281" t="s">
        <v>3336</v>
      </c>
    </row>
    <row r="17282" spans="1:4" x14ac:dyDescent="0.25">
      <c r="A17282" t="s">
        <v>3337</v>
      </c>
    </row>
    <row r="17283" spans="1:4" x14ac:dyDescent="0.25">
      <c r="A17283" t="s">
        <v>3338</v>
      </c>
      <c r="B17283" t="s">
        <v>3339</v>
      </c>
      <c r="C17283" t="s">
        <v>3340</v>
      </c>
      <c r="D17283" t="s">
        <v>3341</v>
      </c>
    </row>
    <row r="17284" spans="1:4" x14ac:dyDescent="0.25">
      <c r="A17284" t="s">
        <v>3342</v>
      </c>
    </row>
    <row r="17285" spans="1:4" x14ac:dyDescent="0.25">
      <c r="A17285" t="s">
        <v>11641</v>
      </c>
    </row>
    <row r="17286" spans="1:4" x14ac:dyDescent="0.25">
      <c r="A17286" t="s">
        <v>11642</v>
      </c>
      <c r="B17286" t="s">
        <v>11643</v>
      </c>
      <c r="C17286" t="s">
        <v>11644</v>
      </c>
    </row>
    <row r="17289" spans="1:4" x14ac:dyDescent="0.25">
      <c r="A17289" t="s">
        <v>9186</v>
      </c>
    </row>
    <row r="17292" spans="1:4" x14ac:dyDescent="0.25">
      <c r="A17292" t="s">
        <v>11645</v>
      </c>
    </row>
    <row r="17295" spans="1:4" x14ac:dyDescent="0.25">
      <c r="A17295" t="s">
        <v>9188</v>
      </c>
    </row>
    <row r="17298" spans="1:1" x14ac:dyDescent="0.25">
      <c r="A17298" t="s">
        <v>9189</v>
      </c>
    </row>
    <row r="17300" spans="1:1" x14ac:dyDescent="0.25">
      <c r="A17300" t="s">
        <v>9190</v>
      </c>
    </row>
    <row r="17303" spans="1:1" x14ac:dyDescent="0.25">
      <c r="A17303" t="s">
        <v>11646</v>
      </c>
    </row>
    <row r="17305" spans="1:1" x14ac:dyDescent="0.25">
      <c r="A17305" t="s">
        <v>9192</v>
      </c>
    </row>
    <row r="17306" spans="1:1" x14ac:dyDescent="0.25">
      <c r="A17306" t="s">
        <v>9193</v>
      </c>
    </row>
    <row r="17307" spans="1:1" x14ac:dyDescent="0.25">
      <c r="A17307" t="s">
        <v>9194</v>
      </c>
    </row>
    <row r="17308" spans="1:1" x14ac:dyDescent="0.25">
      <c r="A17308" t="s">
        <v>11647</v>
      </c>
    </row>
    <row r="17309" spans="1:1" x14ac:dyDescent="0.25">
      <c r="A17309" t="s">
        <v>11648</v>
      </c>
    </row>
    <row r="17311" spans="1:1" x14ac:dyDescent="0.25">
      <c r="A17311" t="s">
        <v>1545</v>
      </c>
    </row>
    <row r="17313" spans="1:1" x14ac:dyDescent="0.25">
      <c r="A17313" t="s">
        <v>11649</v>
      </c>
    </row>
    <row r="17315" spans="1:1" x14ac:dyDescent="0.25">
      <c r="A17315" t="s">
        <v>11650</v>
      </c>
    </row>
    <row r="17317" spans="1:1" x14ac:dyDescent="0.25">
      <c r="A17317" t="s">
        <v>1547</v>
      </c>
    </row>
    <row r="17319" spans="1:1" x14ac:dyDescent="0.25">
      <c r="A17319" t="s">
        <v>11649</v>
      </c>
    </row>
    <row r="17321" spans="1:1" x14ac:dyDescent="0.25">
      <c r="A17321" t="s">
        <v>11651</v>
      </c>
    </row>
    <row r="17323" spans="1:1" x14ac:dyDescent="0.25">
      <c r="A17323" t="s">
        <v>11652</v>
      </c>
    </row>
    <row r="17325" spans="1:1" x14ac:dyDescent="0.25">
      <c r="A17325" t="s">
        <v>11649</v>
      </c>
    </row>
    <row r="17327" spans="1:1" x14ac:dyDescent="0.25">
      <c r="A17327" t="s">
        <v>11653</v>
      </c>
    </row>
    <row r="17329" spans="1:1" x14ac:dyDescent="0.25">
      <c r="A17329">
        <v>40</v>
      </c>
    </row>
    <row r="17331" spans="1:1" x14ac:dyDescent="0.25">
      <c r="A17331" t="s">
        <v>11649</v>
      </c>
    </row>
    <row r="17333" spans="1:1" x14ac:dyDescent="0.25">
      <c r="A17333" t="s">
        <v>11654</v>
      </c>
    </row>
    <row r="17335" spans="1:1" x14ac:dyDescent="0.25">
      <c r="A17335" t="s">
        <v>11655</v>
      </c>
    </row>
    <row r="17337" spans="1:1" x14ac:dyDescent="0.25">
      <c r="A17337" t="s">
        <v>11649</v>
      </c>
    </row>
    <row r="17339" spans="1:1" x14ac:dyDescent="0.25">
      <c r="A17339" t="s">
        <v>11656</v>
      </c>
    </row>
    <row r="17341" spans="1:1" x14ac:dyDescent="0.25">
      <c r="A17341" t="s">
        <v>11657</v>
      </c>
    </row>
    <row r="17343" spans="1:1" x14ac:dyDescent="0.25">
      <c r="A17343" t="s">
        <v>11649</v>
      </c>
    </row>
    <row r="17345" spans="1:1" x14ac:dyDescent="0.25">
      <c r="A17345" t="s">
        <v>11658</v>
      </c>
    </row>
    <row r="17347" spans="1:1" x14ac:dyDescent="0.25">
      <c r="A17347" t="s">
        <v>11659</v>
      </c>
    </row>
    <row r="17349" spans="1:1" x14ac:dyDescent="0.25">
      <c r="A17349" t="s">
        <v>11649</v>
      </c>
    </row>
    <row r="17351" spans="1:1" x14ac:dyDescent="0.25">
      <c r="A17351" t="s">
        <v>5183</v>
      </c>
    </row>
    <row r="17353" spans="1:1" x14ac:dyDescent="0.25">
      <c r="A17353" t="s">
        <v>11660</v>
      </c>
    </row>
    <row r="17355" spans="1:1" x14ac:dyDescent="0.25">
      <c r="A17355" t="s">
        <v>11649</v>
      </c>
    </row>
    <row r="17357" spans="1:1" x14ac:dyDescent="0.25">
      <c r="A17357" t="s">
        <v>2569</v>
      </c>
    </row>
    <row r="17359" spans="1:1" x14ac:dyDescent="0.25">
      <c r="A17359" t="s">
        <v>11661</v>
      </c>
    </row>
    <row r="17361" spans="1:1" x14ac:dyDescent="0.25">
      <c r="A17361" t="s">
        <v>11649</v>
      </c>
    </row>
    <row r="17363" spans="1:1" x14ac:dyDescent="0.25">
      <c r="A17363" t="s">
        <v>11662</v>
      </c>
    </row>
    <row r="17365" spans="1:1" x14ac:dyDescent="0.25">
      <c r="A17365" t="s">
        <v>2755</v>
      </c>
    </row>
    <row r="17366" spans="1:1" x14ac:dyDescent="0.25">
      <c r="A17366" t="s">
        <v>11663</v>
      </c>
    </row>
    <row r="17367" spans="1:1" x14ac:dyDescent="0.25">
      <c r="A17367" t="s">
        <v>11664</v>
      </c>
    </row>
    <row r="17368" spans="1:1" x14ac:dyDescent="0.25">
      <c r="A17368" t="s">
        <v>11665</v>
      </c>
    </row>
    <row r="17369" spans="1:1" x14ac:dyDescent="0.25">
      <c r="A17369" t="s">
        <v>2015</v>
      </c>
    </row>
    <row r="17370" spans="1:1" x14ac:dyDescent="0.25">
      <c r="A17370" t="s">
        <v>11666</v>
      </c>
    </row>
    <row r="17372" spans="1:1" x14ac:dyDescent="0.25">
      <c r="A17372" t="s">
        <v>11667</v>
      </c>
    </row>
    <row r="17373" spans="1:1" x14ac:dyDescent="0.25">
      <c r="A17373" t="s">
        <v>1941</v>
      </c>
    </row>
    <row r="17374" spans="1:1" x14ac:dyDescent="0.25">
      <c r="A17374" t="s">
        <v>11668</v>
      </c>
    </row>
    <row r="17375" spans="1:1" x14ac:dyDescent="0.25">
      <c r="A17375" t="s">
        <v>11669</v>
      </c>
    </row>
    <row r="17378" spans="1:1" x14ac:dyDescent="0.25">
      <c r="A17378" t="s">
        <v>11670</v>
      </c>
    </row>
    <row r="17380" spans="1:1" x14ac:dyDescent="0.25">
      <c r="A17380" t="s">
        <v>11671</v>
      </c>
    </row>
    <row r="17383" spans="1:1" x14ac:dyDescent="0.25">
      <c r="A17383" t="s">
        <v>11672</v>
      </c>
    </row>
    <row r="17385" spans="1:1" x14ac:dyDescent="0.25">
      <c r="A17385" t="s">
        <v>11673</v>
      </c>
    </row>
    <row r="17386" spans="1:1" x14ac:dyDescent="0.25">
      <c r="A17386" t="s">
        <v>11674</v>
      </c>
    </row>
    <row r="17387" spans="1:1" x14ac:dyDescent="0.25">
      <c r="A17387" t="s">
        <v>11675</v>
      </c>
    </row>
    <row r="17388" spans="1:1" x14ac:dyDescent="0.25">
      <c r="A17388" t="s">
        <v>11676</v>
      </c>
    </row>
    <row r="17389" spans="1:1" x14ac:dyDescent="0.25">
      <c r="A17389" t="s">
        <v>11677</v>
      </c>
    </row>
    <row r="17390" spans="1:1" x14ac:dyDescent="0.25">
      <c r="A17390" t="s">
        <v>11678</v>
      </c>
    </row>
    <row r="17391" spans="1:1" x14ac:dyDescent="0.25">
      <c r="A17391" t="s">
        <v>11679</v>
      </c>
    </row>
    <row r="17392" spans="1:1" x14ac:dyDescent="0.25">
      <c r="A17392" t="s">
        <v>11680</v>
      </c>
    </row>
    <row r="17393" spans="1:2" x14ac:dyDescent="0.25">
      <c r="A17393" t="s">
        <v>11681</v>
      </c>
      <c r="B17393" t="s">
        <v>11682</v>
      </c>
    </row>
    <row r="17394" spans="1:2" x14ac:dyDescent="0.25">
      <c r="A17394" t="s">
        <v>11683</v>
      </c>
    </row>
    <row r="17395" spans="1:2" x14ac:dyDescent="0.25">
      <c r="A17395" t="s">
        <v>11684</v>
      </c>
    </row>
    <row r="17396" spans="1:2" x14ac:dyDescent="0.25">
      <c r="A17396" t="s">
        <v>11685</v>
      </c>
      <c r="B17396" t="s">
        <v>11686</v>
      </c>
    </row>
    <row r="17398" spans="1:2" x14ac:dyDescent="0.25">
      <c r="A17398" t="s">
        <v>11687</v>
      </c>
    </row>
    <row r="17400" spans="1:2" x14ac:dyDescent="0.25">
      <c r="A17400" t="s">
        <v>11649</v>
      </c>
    </row>
    <row r="17402" spans="1:2" x14ac:dyDescent="0.25">
      <c r="A17402" t="s">
        <v>11688</v>
      </c>
    </row>
    <row r="17404" spans="1:2" x14ac:dyDescent="0.25">
      <c r="A17404" t="s">
        <v>11689</v>
      </c>
    </row>
    <row r="17406" spans="1:2" x14ac:dyDescent="0.25">
      <c r="A17406" t="s">
        <v>11649</v>
      </c>
    </row>
    <row r="17408" spans="1:2" x14ac:dyDescent="0.25">
      <c r="A17408" t="s">
        <v>11690</v>
      </c>
    </row>
    <row r="17410" spans="1:1" x14ac:dyDescent="0.25">
      <c r="A17410" t="s">
        <v>11691</v>
      </c>
    </row>
    <row r="17412" spans="1:1" x14ac:dyDescent="0.25">
      <c r="A17412" t="s">
        <v>11649</v>
      </c>
    </row>
    <row r="17414" spans="1:1" x14ac:dyDescent="0.25">
      <c r="A17414" t="s">
        <v>11692</v>
      </c>
    </row>
    <row r="17416" spans="1:1" x14ac:dyDescent="0.25">
      <c r="A17416" t="s">
        <v>11693</v>
      </c>
    </row>
    <row r="17418" spans="1:1" x14ac:dyDescent="0.25">
      <c r="A17418" t="s">
        <v>11649</v>
      </c>
    </row>
    <row r="17420" spans="1:1" x14ac:dyDescent="0.25">
      <c r="A17420" t="s">
        <v>11694</v>
      </c>
    </row>
    <row r="17422" spans="1:1" x14ac:dyDescent="0.25">
      <c r="A17422" t="s">
        <v>11695</v>
      </c>
    </row>
    <row r="17424" spans="1:1" x14ac:dyDescent="0.25">
      <c r="A17424" t="s">
        <v>11649</v>
      </c>
    </row>
    <row r="17426" spans="1:1" x14ac:dyDescent="0.25">
      <c r="A17426" t="s">
        <v>11696</v>
      </c>
    </row>
    <row r="17428" spans="1:1" x14ac:dyDescent="0.25">
      <c r="A17428" t="s">
        <v>11697</v>
      </c>
    </row>
    <row r="17430" spans="1:1" x14ac:dyDescent="0.25">
      <c r="A17430" t="s">
        <v>11649</v>
      </c>
    </row>
    <row r="17432" spans="1:1" x14ac:dyDescent="0.25">
      <c r="A17432" t="s">
        <v>11698</v>
      </c>
    </row>
    <row r="17434" spans="1:1" x14ac:dyDescent="0.25">
      <c r="A17434" t="s">
        <v>11699</v>
      </c>
    </row>
    <row r="17436" spans="1:1" x14ac:dyDescent="0.25">
      <c r="A17436" t="s">
        <v>11649</v>
      </c>
    </row>
    <row r="17438" spans="1:1" x14ac:dyDescent="0.25">
      <c r="A17438" t="s">
        <v>11700</v>
      </c>
    </row>
    <row r="17440" spans="1:1" x14ac:dyDescent="0.25">
      <c r="A17440" t="s">
        <v>11701</v>
      </c>
    </row>
    <row r="17441" spans="1:1" x14ac:dyDescent="0.25">
      <c r="A17441" t="s">
        <v>11702</v>
      </c>
    </row>
    <row r="17442" spans="1:1" x14ac:dyDescent="0.25">
      <c r="A17442" t="s">
        <v>11703</v>
      </c>
    </row>
    <row r="17443" spans="1:1" x14ac:dyDescent="0.25">
      <c r="A17443" t="s">
        <v>11704</v>
      </c>
    </row>
    <row r="17444" spans="1:1" x14ac:dyDescent="0.25">
      <c r="A17444" t="s">
        <v>11705</v>
      </c>
    </row>
    <row r="17445" spans="1:1" x14ac:dyDescent="0.25">
      <c r="A17445" t="s">
        <v>11649</v>
      </c>
    </row>
    <row r="17447" spans="1:1" x14ac:dyDescent="0.25">
      <c r="A17447" t="s">
        <v>11706</v>
      </c>
    </row>
    <row r="17449" spans="1:1" x14ac:dyDescent="0.25">
      <c r="A17449" t="s">
        <v>11707</v>
      </c>
    </row>
    <row r="17451" spans="1:1" x14ac:dyDescent="0.25">
      <c r="A17451" t="s">
        <v>11708</v>
      </c>
    </row>
    <row r="17452" spans="1:1" x14ac:dyDescent="0.25">
      <c r="A17452" t="s">
        <v>11709</v>
      </c>
    </row>
    <row r="17453" spans="1:1" x14ac:dyDescent="0.25">
      <c r="A17453" t="s">
        <v>11710</v>
      </c>
    </row>
    <row r="17454" spans="1:1" x14ac:dyDescent="0.25">
      <c r="A17454" t="s">
        <v>9737</v>
      </c>
    </row>
    <row r="17456" spans="1:1" x14ac:dyDescent="0.25">
      <c r="A17456" t="s">
        <v>9738</v>
      </c>
    </row>
    <row r="17458" spans="1:8" x14ac:dyDescent="0.25">
      <c r="A17458" t="s">
        <v>9739</v>
      </c>
    </row>
    <row r="17460" spans="1:8" x14ac:dyDescent="0.25">
      <c r="A17460" t="s">
        <v>9740</v>
      </c>
      <c r="B17460" t="s">
        <v>9741</v>
      </c>
      <c r="C17460" t="s">
        <v>9742</v>
      </c>
      <c r="D17460" t="s">
        <v>9743</v>
      </c>
      <c r="E17460" t="s">
        <v>9744</v>
      </c>
      <c r="F17460" t="s">
        <v>9745</v>
      </c>
      <c r="G17460" t="s">
        <v>9746</v>
      </c>
      <c r="H17460" t="s">
        <v>10475</v>
      </c>
    </row>
    <row r="17462" spans="1:8" x14ac:dyDescent="0.25">
      <c r="A17462" t="s">
        <v>9748</v>
      </c>
    </row>
    <row r="17463" spans="1:8" x14ac:dyDescent="0.25">
      <c r="A17463" t="s">
        <v>6814</v>
      </c>
    </row>
    <row r="17465" spans="1:8" x14ac:dyDescent="0.25">
      <c r="A17465" t="s">
        <v>11711</v>
      </c>
    </row>
    <row r="17467" spans="1:8" x14ac:dyDescent="0.25">
      <c r="A17467" t="s">
        <v>11712</v>
      </c>
    </row>
    <row r="17468" spans="1:8" x14ac:dyDescent="0.25">
      <c r="A17468" t="s">
        <v>11713</v>
      </c>
    </row>
    <row r="17469" spans="1:8" x14ac:dyDescent="0.25">
      <c r="A17469" t="s">
        <v>11714</v>
      </c>
    </row>
    <row r="17470" spans="1:8" x14ac:dyDescent="0.25">
      <c r="A17470" t="s">
        <v>11715</v>
      </c>
    </row>
    <row r="17471" spans="1:8" x14ac:dyDescent="0.25">
      <c r="A17471" t="s">
        <v>11716</v>
      </c>
    </row>
    <row r="17472" spans="1:8" x14ac:dyDescent="0.25">
      <c r="A17472" t="s">
        <v>11717</v>
      </c>
    </row>
    <row r="17474" spans="1:2" x14ac:dyDescent="0.25">
      <c r="A17474" t="s">
        <v>11718</v>
      </c>
    </row>
    <row r="17475" spans="1:2" x14ac:dyDescent="0.25">
      <c r="A17475" t="s">
        <v>11719</v>
      </c>
    </row>
    <row r="17476" spans="1:2" x14ac:dyDescent="0.25">
      <c r="A17476" t="s">
        <v>11720</v>
      </c>
    </row>
    <row r="17477" spans="1:2" x14ac:dyDescent="0.25">
      <c r="A17477" t="s">
        <v>3308</v>
      </c>
    </row>
    <row r="17478" spans="1:2" x14ac:dyDescent="0.25">
      <c r="A17478" t="s">
        <v>11721</v>
      </c>
    </row>
    <row r="17479" spans="1:2" x14ac:dyDescent="0.25">
      <c r="A17479" t="s">
        <v>11722</v>
      </c>
    </row>
    <row r="17480" spans="1:2" x14ac:dyDescent="0.25">
      <c r="A17480" t="s">
        <v>11723</v>
      </c>
      <c r="B17480" t="s">
        <v>11724</v>
      </c>
    </row>
    <row r="17481" spans="1:2" x14ac:dyDescent="0.25">
      <c r="A17481" t="s">
        <v>11725</v>
      </c>
    </row>
    <row r="17482" spans="1:2" x14ac:dyDescent="0.25">
      <c r="A17482" t="s">
        <v>11726</v>
      </c>
    </row>
    <row r="17483" spans="1:2" x14ac:dyDescent="0.25">
      <c r="A17483" t="s">
        <v>2105</v>
      </c>
    </row>
    <row r="17484" spans="1:2" x14ac:dyDescent="0.25">
      <c r="A17484" t="s">
        <v>11727</v>
      </c>
    </row>
    <row r="17485" spans="1:2" x14ac:dyDescent="0.25">
      <c r="A17485" t="s">
        <v>11728</v>
      </c>
    </row>
    <row r="17486" spans="1:2" x14ac:dyDescent="0.25">
      <c r="A17486" t="s">
        <v>11729</v>
      </c>
    </row>
    <row r="17487" spans="1:2" x14ac:dyDescent="0.25">
      <c r="A17487" t="s">
        <v>11730</v>
      </c>
    </row>
    <row r="17488" spans="1:2" x14ac:dyDescent="0.25">
      <c r="A17488" t="s">
        <v>11731</v>
      </c>
    </row>
    <row r="17490" spans="1:1" x14ac:dyDescent="0.25">
      <c r="A17490" t="s">
        <v>9763</v>
      </c>
    </row>
    <row r="17491" spans="1:1" x14ac:dyDescent="0.25">
      <c r="A17491" t="s">
        <v>9764</v>
      </c>
    </row>
    <row r="17492" spans="1:1" x14ac:dyDescent="0.25">
      <c r="A17492" t="s">
        <v>9765</v>
      </c>
    </row>
    <row r="17493" spans="1:1" x14ac:dyDescent="0.25">
      <c r="A17493" t="s">
        <v>9766</v>
      </c>
    </row>
    <row r="17494" spans="1:1" x14ac:dyDescent="0.25">
      <c r="A17494" t="s">
        <v>9767</v>
      </c>
    </row>
    <row r="17496" spans="1:1" x14ac:dyDescent="0.25">
      <c r="A17496" t="s">
        <v>9768</v>
      </c>
    </row>
    <row r="17497" spans="1:1" x14ac:dyDescent="0.25">
      <c r="A17497" t="s">
        <v>9769</v>
      </c>
    </row>
    <row r="17498" spans="1:1" x14ac:dyDescent="0.25">
      <c r="A17498" t="s">
        <v>9770</v>
      </c>
    </row>
    <row r="17499" spans="1:1" x14ac:dyDescent="0.25">
      <c r="A17499" t="s">
        <v>9771</v>
      </c>
    </row>
    <row r="17500" spans="1:1" x14ac:dyDescent="0.25">
      <c r="A17500" t="s">
        <v>9772</v>
      </c>
    </row>
    <row r="17501" spans="1:1" x14ac:dyDescent="0.25">
      <c r="A17501" t="s">
        <v>9773</v>
      </c>
    </row>
    <row r="17502" spans="1:1" x14ac:dyDescent="0.25">
      <c r="A17502" t="s">
        <v>9774</v>
      </c>
    </row>
    <row r="17503" spans="1:1" x14ac:dyDescent="0.25">
      <c r="A17503" t="s">
        <v>9775</v>
      </c>
    </row>
    <row r="17504" spans="1:1" x14ac:dyDescent="0.25">
      <c r="A17504" t="s">
        <v>9776</v>
      </c>
    </row>
    <row r="17505" spans="1:1" x14ac:dyDescent="0.25">
      <c r="A17505" t="s">
        <v>9777</v>
      </c>
    </row>
    <row r="17506" spans="1:1" x14ac:dyDescent="0.25">
      <c r="A17506" t="s">
        <v>9778</v>
      </c>
    </row>
    <row r="17507" spans="1:1" x14ac:dyDescent="0.25">
      <c r="A17507" t="s">
        <v>9779</v>
      </c>
    </row>
    <row r="17508" spans="1:1" x14ac:dyDescent="0.25">
      <c r="A17508" t="s">
        <v>9780</v>
      </c>
    </row>
    <row r="17510" spans="1:1" x14ac:dyDescent="0.25">
      <c r="A17510" t="s">
        <v>9781</v>
      </c>
    </row>
    <row r="17512" spans="1:1" x14ac:dyDescent="0.25">
      <c r="A17512" t="s">
        <v>9782</v>
      </c>
    </row>
    <row r="17514" spans="1:1" x14ac:dyDescent="0.25">
      <c r="A17514" t="s">
        <v>9783</v>
      </c>
    </row>
    <row r="17516" spans="1:1" x14ac:dyDescent="0.25">
      <c r="A17516" t="s">
        <v>9784</v>
      </c>
    </row>
    <row r="17518" spans="1:1" x14ac:dyDescent="0.25">
      <c r="A17518" t="s">
        <v>9785</v>
      </c>
    </row>
    <row r="17520" spans="1:1" x14ac:dyDescent="0.25">
      <c r="A17520" t="s">
        <v>9786</v>
      </c>
    </row>
    <row r="17522" spans="1:2" x14ac:dyDescent="0.25">
      <c r="A17522" t="s">
        <v>10320</v>
      </c>
    </row>
    <row r="17523" spans="1:2" x14ac:dyDescent="0.25">
      <c r="A17523" t="s">
        <v>10321</v>
      </c>
    </row>
    <row r="17524" spans="1:2" x14ac:dyDescent="0.25">
      <c r="A17524" t="s">
        <v>5230</v>
      </c>
    </row>
    <row r="17525" spans="1:2" x14ac:dyDescent="0.25">
      <c r="A17525" t="s">
        <v>11732</v>
      </c>
    </row>
    <row r="17526" spans="1:2" x14ac:dyDescent="0.25">
      <c r="A17526" t="s">
        <v>11733</v>
      </c>
    </row>
    <row r="17527" spans="1:2" x14ac:dyDescent="0.25">
      <c r="A17527" t="s">
        <v>11734</v>
      </c>
    </row>
    <row r="17529" spans="1:2" x14ac:dyDescent="0.25">
      <c r="A17529" t="s">
        <v>2491</v>
      </c>
    </row>
    <row r="17532" spans="1:2" x14ac:dyDescent="0.25">
      <c r="A17532" t="s">
        <v>11735</v>
      </c>
      <c r="B17532" t="s">
        <v>11736</v>
      </c>
    </row>
    <row r="17534" spans="1:2" x14ac:dyDescent="0.25">
      <c r="A17534" t="s">
        <v>11737</v>
      </c>
    </row>
    <row r="17536" spans="1:2" x14ac:dyDescent="0.25">
      <c r="A17536" t="s">
        <v>11738</v>
      </c>
    </row>
    <row r="17538" spans="1:1" x14ac:dyDescent="0.25">
      <c r="A17538" t="s">
        <v>11739</v>
      </c>
    </row>
    <row r="17540" spans="1:1" x14ac:dyDescent="0.25">
      <c r="A17540" t="s">
        <v>11740</v>
      </c>
    </row>
    <row r="17543" spans="1:1" x14ac:dyDescent="0.25">
      <c r="A17543" t="s">
        <v>11741</v>
      </c>
    </row>
    <row r="17544" spans="1:1" x14ac:dyDescent="0.25">
      <c r="A17544" t="s">
        <v>11742</v>
      </c>
    </row>
    <row r="17545" spans="1:1" x14ac:dyDescent="0.25">
      <c r="A17545" t="s">
        <v>11743</v>
      </c>
    </row>
    <row r="17546" spans="1:1" x14ac:dyDescent="0.25">
      <c r="A17546" t="s">
        <v>11744</v>
      </c>
    </row>
    <row r="17547" spans="1:1" x14ac:dyDescent="0.25">
      <c r="A17547" t="s">
        <v>11745</v>
      </c>
    </row>
    <row r="17548" spans="1:1" x14ac:dyDescent="0.25">
      <c r="A17548" t="s">
        <v>2585</v>
      </c>
    </row>
    <row r="17550" spans="1:1" x14ac:dyDescent="0.25">
      <c r="A17550" t="s">
        <v>11746</v>
      </c>
    </row>
    <row r="17551" spans="1:1" x14ac:dyDescent="0.25">
      <c r="A17551" t="s">
        <v>11747</v>
      </c>
    </row>
    <row r="17552" spans="1:1" x14ac:dyDescent="0.25">
      <c r="A17552" t="s">
        <v>11748</v>
      </c>
    </row>
    <row r="17553" spans="1:1" x14ac:dyDescent="0.25">
      <c r="A17553" t="s">
        <v>11749</v>
      </c>
    </row>
    <row r="17554" spans="1:1" x14ac:dyDescent="0.25">
      <c r="A17554" t="s">
        <v>11750</v>
      </c>
    </row>
    <row r="17555" spans="1:1" x14ac:dyDescent="0.25">
      <c r="A17555" t="s">
        <v>11751</v>
      </c>
    </row>
    <row r="17556" spans="1:1" x14ac:dyDescent="0.25">
      <c r="A17556" t="s">
        <v>11752</v>
      </c>
    </row>
    <row r="17557" spans="1:1" x14ac:dyDescent="0.25">
      <c r="A17557" t="s">
        <v>11753</v>
      </c>
    </row>
    <row r="17558" spans="1:1" x14ac:dyDescent="0.25">
      <c r="A17558" t="s">
        <v>11754</v>
      </c>
    </row>
    <row r="17559" spans="1:1" x14ac:dyDescent="0.25">
      <c r="A17559" t="s">
        <v>11755</v>
      </c>
    </row>
    <row r="17560" spans="1:1" x14ac:dyDescent="0.25">
      <c r="A17560" t="s">
        <v>11756</v>
      </c>
    </row>
    <row r="17561" spans="1:1" x14ac:dyDescent="0.25">
      <c r="A17561" t="s">
        <v>11757</v>
      </c>
    </row>
    <row r="17562" spans="1:1" x14ac:dyDescent="0.25">
      <c r="A17562" t="s">
        <v>11758</v>
      </c>
    </row>
    <row r="17563" spans="1:1" x14ac:dyDescent="0.25">
      <c r="A17563" t="s">
        <v>11759</v>
      </c>
    </row>
    <row r="17564" spans="1:1" x14ac:dyDescent="0.25">
      <c r="A17564" t="s">
        <v>11760</v>
      </c>
    </row>
    <row r="17565" spans="1:1" x14ac:dyDescent="0.25">
      <c r="A17565" t="s">
        <v>11761</v>
      </c>
    </row>
    <row r="17567" spans="1:1" x14ac:dyDescent="0.25">
      <c r="A17567" t="s">
        <v>11762</v>
      </c>
    </row>
    <row r="17569" spans="1:1" x14ac:dyDescent="0.25">
      <c r="A17569" t="s">
        <v>11763</v>
      </c>
    </row>
    <row r="17571" spans="1:1" x14ac:dyDescent="0.25">
      <c r="A17571">
        <v>160002</v>
      </c>
    </row>
    <row r="17573" spans="1:1" x14ac:dyDescent="0.25">
      <c r="A17573" t="s">
        <v>11764</v>
      </c>
    </row>
    <row r="17574" spans="1:1" x14ac:dyDescent="0.25">
      <c r="A17574" t="s">
        <v>11765</v>
      </c>
    </row>
    <row r="17575" spans="1:1" x14ac:dyDescent="0.25">
      <c r="A17575" t="s">
        <v>11766</v>
      </c>
    </row>
    <row r="17576" spans="1:1" x14ac:dyDescent="0.25">
      <c r="A17576" t="s">
        <v>11767</v>
      </c>
    </row>
    <row r="17577" spans="1:1" x14ac:dyDescent="0.25">
      <c r="A17577" t="s">
        <v>11768</v>
      </c>
    </row>
    <row r="17578" spans="1:1" x14ac:dyDescent="0.25">
      <c r="A17578" t="s">
        <v>11769</v>
      </c>
    </row>
    <row r="17580" spans="1:1" x14ac:dyDescent="0.25">
      <c r="A17580" t="s">
        <v>11770</v>
      </c>
    </row>
    <row r="17581" spans="1:1" x14ac:dyDescent="0.25">
      <c r="A17581" t="s">
        <v>11771</v>
      </c>
    </row>
    <row r="17582" spans="1:1" x14ac:dyDescent="0.25">
      <c r="A17582" t="s">
        <v>11772</v>
      </c>
    </row>
    <row r="17583" spans="1:1" x14ac:dyDescent="0.25">
      <c r="A17583" t="s">
        <v>11773</v>
      </c>
    </row>
    <row r="17584" spans="1:1" x14ac:dyDescent="0.25">
      <c r="A17584" t="s">
        <v>11774</v>
      </c>
    </row>
    <row r="17586" spans="1:1" x14ac:dyDescent="0.25">
      <c r="A17586" t="s">
        <v>11775</v>
      </c>
    </row>
    <row r="17587" spans="1:1" x14ac:dyDescent="0.25">
      <c r="A17587" t="s">
        <v>11776</v>
      </c>
    </row>
    <row r="17588" spans="1:1" x14ac:dyDescent="0.25">
      <c r="A17588" t="s">
        <v>11777</v>
      </c>
    </row>
    <row r="17589" spans="1:1" x14ac:dyDescent="0.25">
      <c r="A17589" t="s">
        <v>11778</v>
      </c>
    </row>
    <row r="17590" spans="1:1" x14ac:dyDescent="0.25">
      <c r="A17590" t="s">
        <v>11779</v>
      </c>
    </row>
    <row r="17591" spans="1:1" x14ac:dyDescent="0.25">
      <c r="A17591" t="s">
        <v>11780</v>
      </c>
    </row>
    <row r="17592" spans="1:1" x14ac:dyDescent="0.25">
      <c r="A17592" t="s">
        <v>11781</v>
      </c>
    </row>
    <row r="17593" spans="1:1" x14ac:dyDescent="0.25">
      <c r="A17593" t="s">
        <v>11782</v>
      </c>
    </row>
    <row r="17594" spans="1:1" x14ac:dyDescent="0.25">
      <c r="A17594" t="s">
        <v>11783</v>
      </c>
    </row>
    <row r="17595" spans="1:1" x14ac:dyDescent="0.25">
      <c r="A17595" t="s">
        <v>11784</v>
      </c>
    </row>
    <row r="17596" spans="1:1" x14ac:dyDescent="0.25">
      <c r="A17596" t="s">
        <v>11785</v>
      </c>
    </row>
    <row r="17597" spans="1:1" x14ac:dyDescent="0.25">
      <c r="A17597" t="s">
        <v>11786</v>
      </c>
    </row>
    <row r="17598" spans="1:1" x14ac:dyDescent="0.25">
      <c r="A17598" t="s">
        <v>11787</v>
      </c>
    </row>
    <row r="17599" spans="1:1" x14ac:dyDescent="0.25">
      <c r="A17599" t="s">
        <v>11788</v>
      </c>
    </row>
    <row r="17600" spans="1:1" x14ac:dyDescent="0.25">
      <c r="A17600" t="s">
        <v>5155</v>
      </c>
    </row>
    <row r="17601" spans="1:1" x14ac:dyDescent="0.25">
      <c r="A17601" t="s">
        <v>11789</v>
      </c>
    </row>
    <row r="17602" spans="1:1" x14ac:dyDescent="0.25">
      <c r="A17602" t="s">
        <v>11790</v>
      </c>
    </row>
    <row r="17603" spans="1:1" x14ac:dyDescent="0.25">
      <c r="A17603" t="s">
        <v>11791</v>
      </c>
    </row>
    <row r="17604" spans="1:1" x14ac:dyDescent="0.25">
      <c r="A17604" t="s">
        <v>11792</v>
      </c>
    </row>
    <row r="17605" spans="1:1" x14ac:dyDescent="0.25">
      <c r="A17605" t="s">
        <v>11793</v>
      </c>
    </row>
    <row r="17606" spans="1:1" x14ac:dyDescent="0.25">
      <c r="A17606" t="s">
        <v>11794</v>
      </c>
    </row>
    <row r="17608" spans="1:1" x14ac:dyDescent="0.25">
      <c r="A17608" t="s">
        <v>11795</v>
      </c>
    </row>
    <row r="17609" spans="1:1" x14ac:dyDescent="0.25">
      <c r="A17609" t="s">
        <v>11796</v>
      </c>
    </row>
    <row r="17610" spans="1:1" x14ac:dyDescent="0.25">
      <c r="A17610" t="s">
        <v>11797</v>
      </c>
    </row>
    <row r="17611" spans="1:1" x14ac:dyDescent="0.25">
      <c r="A17611" t="s">
        <v>11798</v>
      </c>
    </row>
    <row r="17612" spans="1:1" x14ac:dyDescent="0.25">
      <c r="A17612" t="s">
        <v>11797</v>
      </c>
    </row>
    <row r="17613" spans="1:1" x14ac:dyDescent="0.25">
      <c r="A17613" t="s">
        <v>11799</v>
      </c>
    </row>
    <row r="17614" spans="1:1" x14ac:dyDescent="0.25">
      <c r="A17614" t="s">
        <v>11800</v>
      </c>
    </row>
    <row r="17615" spans="1:1" x14ac:dyDescent="0.25">
      <c r="A17615" t="s">
        <v>11801</v>
      </c>
    </row>
    <row r="17616" spans="1:1" x14ac:dyDescent="0.25">
      <c r="A17616" t="s">
        <v>11802</v>
      </c>
    </row>
    <row r="17617" spans="1:1" x14ac:dyDescent="0.25">
      <c r="A17617" t="s">
        <v>11803</v>
      </c>
    </row>
    <row r="17618" spans="1:1" x14ac:dyDescent="0.25">
      <c r="A17618" t="s">
        <v>11804</v>
      </c>
    </row>
    <row r="17619" spans="1:1" x14ac:dyDescent="0.25">
      <c r="A17619" t="s">
        <v>11805</v>
      </c>
    </row>
    <row r="17620" spans="1:1" x14ac:dyDescent="0.25">
      <c r="A17620" t="s">
        <v>11791</v>
      </c>
    </row>
    <row r="17621" spans="1:1" x14ac:dyDescent="0.25">
      <c r="A17621" t="s">
        <v>2453</v>
      </c>
    </row>
    <row r="17622" spans="1:1" x14ac:dyDescent="0.25">
      <c r="A17622" t="s">
        <v>11806</v>
      </c>
    </row>
    <row r="17623" spans="1:1" x14ac:dyDescent="0.25">
      <c r="A17623" t="s">
        <v>11807</v>
      </c>
    </row>
    <row r="17624" spans="1:1" x14ac:dyDescent="0.25">
      <c r="A17624">
        <v>10</v>
      </c>
    </row>
    <row r="17625" spans="1:1" x14ac:dyDescent="0.25">
      <c r="A17625" t="s">
        <v>11808</v>
      </c>
    </row>
    <row r="17626" spans="1:1" x14ac:dyDescent="0.25">
      <c r="A17626" t="s">
        <v>11809</v>
      </c>
    </row>
    <row r="17627" spans="1:1" x14ac:dyDescent="0.25">
      <c r="A17627" t="s">
        <v>11810</v>
      </c>
    </row>
    <row r="17628" spans="1:1" x14ac:dyDescent="0.25">
      <c r="A17628" t="s">
        <v>11809</v>
      </c>
    </row>
    <row r="17629" spans="1:1" x14ac:dyDescent="0.25">
      <c r="A17629" t="s">
        <v>11811</v>
      </c>
    </row>
    <row r="17630" spans="1:1" x14ac:dyDescent="0.25">
      <c r="A17630" t="s">
        <v>11809</v>
      </c>
    </row>
    <row r="17631" spans="1:1" x14ac:dyDescent="0.25">
      <c r="A17631" t="s">
        <v>11812</v>
      </c>
    </row>
    <row r="17632" spans="1:1" x14ac:dyDescent="0.25">
      <c r="A17632" t="s">
        <v>4593</v>
      </c>
    </row>
    <row r="17633" spans="1:1" x14ac:dyDescent="0.25">
      <c r="A17633" t="s">
        <v>11813</v>
      </c>
    </row>
    <row r="17634" spans="1:1" x14ac:dyDescent="0.25">
      <c r="A17634" t="s">
        <v>11809</v>
      </c>
    </row>
    <row r="17635" spans="1:1" x14ac:dyDescent="0.25">
      <c r="A17635" t="s">
        <v>11814</v>
      </c>
    </row>
    <row r="17636" spans="1:1" x14ac:dyDescent="0.25">
      <c r="A17636" t="s">
        <v>11815</v>
      </c>
    </row>
    <row r="17637" spans="1:1" x14ac:dyDescent="0.25">
      <c r="A17637" t="s">
        <v>11816</v>
      </c>
    </row>
    <row r="17638" spans="1:1" x14ac:dyDescent="0.25">
      <c r="A17638" t="s">
        <v>11817</v>
      </c>
    </row>
    <row r="17640" spans="1:1" x14ac:dyDescent="0.25">
      <c r="A17640" t="s">
        <v>11818</v>
      </c>
    </row>
    <row r="17641" spans="1:1" x14ac:dyDescent="0.25">
      <c r="A17641" t="s">
        <v>11819</v>
      </c>
    </row>
    <row r="17642" spans="1:1" x14ac:dyDescent="0.25">
      <c r="A17642" t="s">
        <v>11820</v>
      </c>
    </row>
    <row r="17644" spans="1:1" x14ac:dyDescent="0.25">
      <c r="A17644" t="s">
        <v>11821</v>
      </c>
    </row>
    <row r="17646" spans="1:1" x14ac:dyDescent="0.25">
      <c r="A17646" t="s">
        <v>11822</v>
      </c>
    </row>
    <row r="17648" spans="1:1" x14ac:dyDescent="0.25">
      <c r="A17648" t="s">
        <v>11823</v>
      </c>
    </row>
    <row r="17650" spans="1:1" x14ac:dyDescent="0.25">
      <c r="A17650" t="s">
        <v>11824</v>
      </c>
    </row>
    <row r="17652" spans="1:1" x14ac:dyDescent="0.25">
      <c r="A17652" t="s">
        <v>11825</v>
      </c>
    </row>
    <row r="17654" spans="1:1" x14ac:dyDescent="0.25">
      <c r="A17654" t="s">
        <v>11826</v>
      </c>
    </row>
    <row r="17656" spans="1:1" x14ac:dyDescent="0.25">
      <c r="A17656" t="s">
        <v>11827</v>
      </c>
    </row>
    <row r="17658" spans="1:1" x14ac:dyDescent="0.25">
      <c r="A17658" t="s">
        <v>11828</v>
      </c>
    </row>
    <row r="17660" spans="1:1" x14ac:dyDescent="0.25">
      <c r="A17660" t="s">
        <v>11829</v>
      </c>
    </row>
    <row r="17662" spans="1:1" x14ac:dyDescent="0.25">
      <c r="A17662" t="s">
        <v>11830</v>
      </c>
    </row>
    <row r="17664" spans="1:1" x14ac:dyDescent="0.25">
      <c r="A17664" t="s">
        <v>9469</v>
      </c>
    </row>
    <row r="17666" spans="1:1" x14ac:dyDescent="0.25">
      <c r="A17666" t="s">
        <v>11831</v>
      </c>
    </row>
    <row r="17668" spans="1:1" x14ac:dyDescent="0.25">
      <c r="A17668" t="s">
        <v>11832</v>
      </c>
    </row>
    <row r="17670" spans="1:1" x14ac:dyDescent="0.25">
      <c r="A17670" t="s">
        <v>11833</v>
      </c>
    </row>
    <row r="17672" spans="1:1" x14ac:dyDescent="0.25">
      <c r="A17672" t="s">
        <v>8938</v>
      </c>
    </row>
    <row r="17674" spans="1:1" x14ac:dyDescent="0.25">
      <c r="A17674" t="s">
        <v>11834</v>
      </c>
    </row>
    <row r="17676" spans="1:1" x14ac:dyDescent="0.25">
      <c r="A17676" t="s">
        <v>11835</v>
      </c>
    </row>
    <row r="17678" spans="1:1" x14ac:dyDescent="0.25">
      <c r="A17678" t="s">
        <v>11836</v>
      </c>
    </row>
    <row r="17680" spans="1:1" x14ac:dyDescent="0.25">
      <c r="A17680" t="s">
        <v>11837</v>
      </c>
    </row>
    <row r="17682" spans="1:1" x14ac:dyDescent="0.25">
      <c r="A17682" t="s">
        <v>11838</v>
      </c>
    </row>
    <row r="17684" spans="1:1" x14ac:dyDescent="0.25">
      <c r="A17684" t="s">
        <v>11839</v>
      </c>
    </row>
    <row r="17686" spans="1:1" x14ac:dyDescent="0.25">
      <c r="A17686" t="s">
        <v>11840</v>
      </c>
    </row>
    <row r="17688" spans="1:1" x14ac:dyDescent="0.25">
      <c r="A17688" t="s">
        <v>11841</v>
      </c>
    </row>
    <row r="17690" spans="1:1" x14ac:dyDescent="0.25">
      <c r="A17690" t="s">
        <v>11842</v>
      </c>
    </row>
    <row r="17692" spans="1:1" x14ac:dyDescent="0.25">
      <c r="A17692" t="s">
        <v>11843</v>
      </c>
    </row>
    <row r="17694" spans="1:1" x14ac:dyDescent="0.25">
      <c r="A17694" t="s">
        <v>11844</v>
      </c>
    </row>
    <row r="17696" spans="1:1" x14ac:dyDescent="0.25">
      <c r="A17696" t="s">
        <v>11845</v>
      </c>
    </row>
    <row r="17698" spans="1:2" x14ac:dyDescent="0.25">
      <c r="A17698" t="s">
        <v>11846</v>
      </c>
    </row>
    <row r="17700" spans="1:2" x14ac:dyDescent="0.25">
      <c r="A17700" t="s">
        <v>11847</v>
      </c>
    </row>
    <row r="17702" spans="1:2" x14ac:dyDescent="0.25">
      <c r="A17702" t="s">
        <v>11848</v>
      </c>
    </row>
    <row r="17704" spans="1:2" x14ac:dyDescent="0.25">
      <c r="A17704" t="s">
        <v>11849</v>
      </c>
    </row>
    <row r="17706" spans="1:2" x14ac:dyDescent="0.25">
      <c r="A17706" t="s">
        <v>11850</v>
      </c>
    </row>
    <row r="17708" spans="1:2" x14ac:dyDescent="0.25">
      <c r="A17708" t="s">
        <v>11851</v>
      </c>
    </row>
    <row r="17710" spans="1:2" x14ac:dyDescent="0.25">
      <c r="A17710" t="s">
        <v>11852</v>
      </c>
      <c r="B17710" t="s">
        <v>11853</v>
      </c>
    </row>
    <row r="17711" spans="1:2" x14ac:dyDescent="0.25">
      <c r="A17711" t="s">
        <v>11854</v>
      </c>
    </row>
    <row r="17712" spans="1:2" x14ac:dyDescent="0.25">
      <c r="A17712" t="s">
        <v>11855</v>
      </c>
    </row>
    <row r="17713" spans="1:1" x14ac:dyDescent="0.25">
      <c r="A17713" t="s">
        <v>11856</v>
      </c>
    </row>
    <row r="17715" spans="1:1" x14ac:dyDescent="0.25">
      <c r="A17715" t="s">
        <v>2755</v>
      </c>
    </row>
    <row r="17717" spans="1:1" x14ac:dyDescent="0.25">
      <c r="A17717" t="s">
        <v>11857</v>
      </c>
    </row>
    <row r="17719" spans="1:1" x14ac:dyDescent="0.25">
      <c r="A17719" t="s">
        <v>11858</v>
      </c>
    </row>
    <row r="17721" spans="1:1" x14ac:dyDescent="0.25">
      <c r="A17721" t="s">
        <v>11859</v>
      </c>
    </row>
    <row r="17723" spans="1:1" x14ac:dyDescent="0.25">
      <c r="A17723" t="s">
        <v>11860</v>
      </c>
    </row>
    <row r="17725" spans="1:1" x14ac:dyDescent="0.25">
      <c r="A17725" t="s">
        <v>2015</v>
      </c>
    </row>
    <row r="17727" spans="1:1" x14ac:dyDescent="0.25">
      <c r="A17727" t="s">
        <v>11861</v>
      </c>
    </row>
    <row r="17729" spans="1:1" x14ac:dyDescent="0.25">
      <c r="A17729" t="s">
        <v>11862</v>
      </c>
    </row>
    <row r="17731" spans="1:1" x14ac:dyDescent="0.25">
      <c r="A17731" t="s">
        <v>11863</v>
      </c>
    </row>
    <row r="17733" spans="1:1" x14ac:dyDescent="0.25">
      <c r="A17733" t="s">
        <v>11864</v>
      </c>
    </row>
    <row r="17735" spans="1:1" x14ac:dyDescent="0.25">
      <c r="A17735" t="s">
        <v>11865</v>
      </c>
    </row>
    <row r="17737" spans="1:1" x14ac:dyDescent="0.25">
      <c r="A17737" t="s">
        <v>11866</v>
      </c>
    </row>
    <row r="17739" spans="1:1" x14ac:dyDescent="0.25">
      <c r="A17739" t="s">
        <v>11867</v>
      </c>
    </row>
    <row r="17741" spans="1:1" x14ac:dyDescent="0.25">
      <c r="A17741" t="s">
        <v>1941</v>
      </c>
    </row>
    <row r="17743" spans="1:1" x14ac:dyDescent="0.25">
      <c r="A17743" t="s">
        <v>11868</v>
      </c>
    </row>
    <row r="17745" spans="1:1" x14ac:dyDescent="0.25">
      <c r="A17745" t="s">
        <v>11869</v>
      </c>
    </row>
    <row r="17747" spans="1:1" x14ac:dyDescent="0.25">
      <c r="A17747" t="s">
        <v>11870</v>
      </c>
    </row>
    <row r="17749" spans="1:1" x14ac:dyDescent="0.25">
      <c r="A17749" t="s">
        <v>11871</v>
      </c>
    </row>
    <row r="17751" spans="1:1" x14ac:dyDescent="0.25">
      <c r="A17751" t="s">
        <v>11872</v>
      </c>
    </row>
    <row r="17753" spans="1:1" x14ac:dyDescent="0.25">
      <c r="A17753" t="s">
        <v>11873</v>
      </c>
    </row>
    <row r="17755" spans="1:1" x14ac:dyDescent="0.25">
      <c r="A17755" t="s">
        <v>11874</v>
      </c>
    </row>
    <row r="17756" spans="1:1" x14ac:dyDescent="0.25">
      <c r="A17756" t="s">
        <v>11875</v>
      </c>
    </row>
    <row r="17757" spans="1:1" x14ac:dyDescent="0.25">
      <c r="A17757" t="s">
        <v>11876</v>
      </c>
    </row>
    <row r="17759" spans="1:1" x14ac:dyDescent="0.25">
      <c r="A17759" t="s">
        <v>11877</v>
      </c>
    </row>
    <row r="17761" spans="1:1" x14ac:dyDescent="0.25">
      <c r="A17761" t="s">
        <v>11878</v>
      </c>
    </row>
    <row r="17763" spans="1:1" x14ac:dyDescent="0.25">
      <c r="A17763" t="s">
        <v>11879</v>
      </c>
    </row>
    <row r="17765" spans="1:1" x14ac:dyDescent="0.25">
      <c r="A17765" t="s">
        <v>11880</v>
      </c>
    </row>
    <row r="17767" spans="1:1" x14ac:dyDescent="0.25">
      <c r="A17767" t="s">
        <v>11881</v>
      </c>
    </row>
    <row r="17769" spans="1:1" x14ac:dyDescent="0.25">
      <c r="A17769" t="s">
        <v>11882</v>
      </c>
    </row>
    <row r="17771" spans="1:1" x14ac:dyDescent="0.25">
      <c r="A17771" t="s">
        <v>11883</v>
      </c>
    </row>
    <row r="17773" spans="1:1" x14ac:dyDescent="0.25">
      <c r="A17773" t="s">
        <v>11884</v>
      </c>
    </row>
    <row r="17775" spans="1:1" x14ac:dyDescent="0.25">
      <c r="A17775" t="s">
        <v>11885</v>
      </c>
    </row>
    <row r="17776" spans="1:1" x14ac:dyDescent="0.25">
      <c r="A17776" t="s">
        <v>11886</v>
      </c>
    </row>
    <row r="17777" spans="1:1" x14ac:dyDescent="0.25">
      <c r="A17777" t="s">
        <v>11887</v>
      </c>
    </row>
    <row r="17778" spans="1:1" x14ac:dyDescent="0.25">
      <c r="A17778" t="s">
        <v>11888</v>
      </c>
    </row>
    <row r="17779" spans="1:1" x14ac:dyDescent="0.25">
      <c r="A17779" t="s">
        <v>11889</v>
      </c>
    </row>
    <row r="17780" spans="1:1" x14ac:dyDescent="0.25">
      <c r="A17780" t="s">
        <v>11890</v>
      </c>
    </row>
    <row r="17781" spans="1:1" x14ac:dyDescent="0.25">
      <c r="A17781" t="s">
        <v>11891</v>
      </c>
    </row>
    <row r="17782" spans="1:1" x14ac:dyDescent="0.25">
      <c r="A17782" t="s">
        <v>11892</v>
      </c>
    </row>
    <row r="17783" spans="1:1" x14ac:dyDescent="0.25">
      <c r="A17783" t="s">
        <v>11893</v>
      </c>
    </row>
    <row r="17784" spans="1:1" x14ac:dyDescent="0.25">
      <c r="A17784" t="s">
        <v>11894</v>
      </c>
    </row>
    <row r="17785" spans="1:1" x14ac:dyDescent="0.25">
      <c r="A17785" t="s">
        <v>11895</v>
      </c>
    </row>
    <row r="17786" spans="1:1" x14ac:dyDescent="0.25">
      <c r="A17786" t="s">
        <v>11896</v>
      </c>
    </row>
    <row r="17787" spans="1:1" x14ac:dyDescent="0.25">
      <c r="A17787" t="s">
        <v>11897</v>
      </c>
    </row>
    <row r="17788" spans="1:1" x14ac:dyDescent="0.25">
      <c r="A17788" t="s">
        <v>11898</v>
      </c>
    </row>
    <row r="17789" spans="1:1" x14ac:dyDescent="0.25">
      <c r="A17789" t="s">
        <v>11899</v>
      </c>
    </row>
    <row r="17790" spans="1:1" x14ac:dyDescent="0.25">
      <c r="A17790" t="s">
        <v>11900</v>
      </c>
    </row>
    <row r="17791" spans="1:1" x14ac:dyDescent="0.25">
      <c r="A17791" t="s">
        <v>11901</v>
      </c>
    </row>
    <row r="17792" spans="1:1" x14ac:dyDescent="0.25">
      <c r="A17792" t="s">
        <v>11902</v>
      </c>
    </row>
    <row r="17793" spans="1:1" x14ac:dyDescent="0.25">
      <c r="A17793" t="s">
        <v>11903</v>
      </c>
    </row>
    <row r="17794" spans="1:1" x14ac:dyDescent="0.25">
      <c r="A17794" t="s">
        <v>11904</v>
      </c>
    </row>
    <row r="17795" spans="1:1" x14ac:dyDescent="0.25">
      <c r="A17795" t="s">
        <v>11905</v>
      </c>
    </row>
    <row r="17797" spans="1:1" x14ac:dyDescent="0.25">
      <c r="A17797" t="s">
        <v>11906</v>
      </c>
    </row>
    <row r="17799" spans="1:1" x14ac:dyDescent="0.25">
      <c r="A17799" t="s">
        <v>11907</v>
      </c>
    </row>
    <row r="17800" spans="1:1" x14ac:dyDescent="0.25">
      <c r="A17800" t="s">
        <v>11908</v>
      </c>
    </row>
    <row r="17801" spans="1:1" x14ac:dyDescent="0.25">
      <c r="A17801" t="s">
        <v>11909</v>
      </c>
    </row>
    <row r="17802" spans="1:1" x14ac:dyDescent="0.25">
      <c r="A17802" t="s">
        <v>11910</v>
      </c>
    </row>
    <row r="17803" spans="1:1" x14ac:dyDescent="0.25">
      <c r="A17803" t="s">
        <v>11892</v>
      </c>
    </row>
    <row r="17804" spans="1:1" x14ac:dyDescent="0.25">
      <c r="A17804" t="s">
        <v>11911</v>
      </c>
    </row>
    <row r="17805" spans="1:1" x14ac:dyDescent="0.25">
      <c r="A17805" t="s">
        <v>11912</v>
      </c>
    </row>
    <row r="17806" spans="1:1" x14ac:dyDescent="0.25">
      <c r="A17806" t="s">
        <v>11913</v>
      </c>
    </row>
    <row r="17807" spans="1:1" x14ac:dyDescent="0.25">
      <c r="A17807" t="s">
        <v>11914</v>
      </c>
    </row>
    <row r="17808" spans="1:1" x14ac:dyDescent="0.25">
      <c r="A17808" t="s">
        <v>11915</v>
      </c>
    </row>
    <row r="17809" spans="1:3" x14ac:dyDescent="0.25">
      <c r="A17809" t="s">
        <v>1957</v>
      </c>
    </row>
    <row r="17810" spans="1:3" x14ac:dyDescent="0.25">
      <c r="A17810" t="s">
        <v>11916</v>
      </c>
    </row>
    <row r="17811" spans="1:3" x14ac:dyDescent="0.25">
      <c r="A17811" t="s">
        <v>11917</v>
      </c>
    </row>
    <row r="17812" spans="1:3" x14ac:dyDescent="0.25">
      <c r="A17812" t="s">
        <v>11918</v>
      </c>
    </row>
    <row r="17813" spans="1:3" x14ac:dyDescent="0.25">
      <c r="A17813" t="s">
        <v>11919</v>
      </c>
    </row>
    <row r="17814" spans="1:3" x14ac:dyDescent="0.25">
      <c r="A17814" t="s">
        <v>11920</v>
      </c>
    </row>
    <row r="17815" spans="1:3" x14ac:dyDescent="0.25">
      <c r="A17815" t="s">
        <v>11921</v>
      </c>
    </row>
    <row r="17816" spans="1:3" x14ac:dyDescent="0.25">
      <c r="A17816" t="s">
        <v>11922</v>
      </c>
    </row>
    <row r="17817" spans="1:3" x14ac:dyDescent="0.25">
      <c r="A17817" t="s">
        <v>11923</v>
      </c>
    </row>
    <row r="17819" spans="1:3" x14ac:dyDescent="0.25">
      <c r="A17819" t="s">
        <v>7306</v>
      </c>
      <c r="B17819" t="s">
        <v>7307</v>
      </c>
      <c r="C17819" t="s">
        <v>7308</v>
      </c>
    </row>
    <row r="17821" spans="1:3" x14ac:dyDescent="0.25">
      <c r="A17821" t="s">
        <v>7309</v>
      </c>
    </row>
    <row r="17823" spans="1:3" x14ac:dyDescent="0.25">
      <c r="A17823" t="s">
        <v>7310</v>
      </c>
    </row>
    <row r="17824" spans="1:3" x14ac:dyDescent="0.25">
      <c r="A17824" t="s">
        <v>11924</v>
      </c>
    </row>
    <row r="17825" spans="1:1" x14ac:dyDescent="0.25">
      <c r="A17825" t="s">
        <v>11925</v>
      </c>
    </row>
    <row r="17827" spans="1:1" x14ac:dyDescent="0.25">
      <c r="A17827" t="s">
        <v>11926</v>
      </c>
    </row>
    <row r="17829" spans="1:1" x14ac:dyDescent="0.25">
      <c r="A17829" t="s">
        <v>11927</v>
      </c>
    </row>
    <row r="17831" spans="1:1" x14ac:dyDescent="0.25">
      <c r="A17831" t="s">
        <v>7715</v>
      </c>
    </row>
    <row r="17833" spans="1:1" x14ac:dyDescent="0.25">
      <c r="A17833" t="s">
        <v>11928</v>
      </c>
    </row>
    <row r="17835" spans="1:1" x14ac:dyDescent="0.25">
      <c r="A17835" t="s">
        <v>11929</v>
      </c>
    </row>
    <row r="17837" spans="1:1" x14ac:dyDescent="0.25">
      <c r="A17837" t="s">
        <v>11930</v>
      </c>
    </row>
    <row r="17839" spans="1:1" x14ac:dyDescent="0.25">
      <c r="A17839" t="s">
        <v>11931</v>
      </c>
    </row>
    <row r="17841" spans="1:1" x14ac:dyDescent="0.25">
      <c r="A17841" t="s">
        <v>11932</v>
      </c>
    </row>
    <row r="17843" spans="1:1" x14ac:dyDescent="0.25">
      <c r="A17843" t="s">
        <v>11933</v>
      </c>
    </row>
    <row r="17845" spans="1:1" x14ac:dyDescent="0.25">
      <c r="A17845" t="s">
        <v>1868</v>
      </c>
    </row>
    <row r="17846" spans="1:1" x14ac:dyDescent="0.25">
      <c r="A17846" t="s">
        <v>11934</v>
      </c>
    </row>
    <row r="17847" spans="1:1" x14ac:dyDescent="0.25">
      <c r="A17847" t="s">
        <v>11935</v>
      </c>
    </row>
    <row r="17848" spans="1:1" x14ac:dyDescent="0.25">
      <c r="A17848" t="s">
        <v>11936</v>
      </c>
    </row>
    <row r="17849" spans="1:1" x14ac:dyDescent="0.25">
      <c r="A17849" t="s">
        <v>11937</v>
      </c>
    </row>
    <row r="17850" spans="1:1" x14ac:dyDescent="0.25">
      <c r="A17850" t="s">
        <v>11938</v>
      </c>
    </row>
    <row r="17851" spans="1:1" x14ac:dyDescent="0.25">
      <c r="A17851" t="s">
        <v>11939</v>
      </c>
    </row>
    <row r="17853" spans="1:1" x14ac:dyDescent="0.25">
      <c r="A17853" t="s">
        <v>9481</v>
      </c>
    </row>
    <row r="17854" spans="1:1" x14ac:dyDescent="0.25">
      <c r="A17854" t="s">
        <v>11940</v>
      </c>
    </row>
    <row r="17855" spans="1:1" x14ac:dyDescent="0.25">
      <c r="A17855" t="s">
        <v>11941</v>
      </c>
    </row>
    <row r="17856" spans="1:1" x14ac:dyDescent="0.25">
      <c r="A17856" t="s">
        <v>11942</v>
      </c>
    </row>
    <row r="17857" spans="1:1" x14ac:dyDescent="0.25">
      <c r="A17857" t="s">
        <v>11943</v>
      </c>
    </row>
    <row r="17858" spans="1:1" x14ac:dyDescent="0.25">
      <c r="A17858" t="s">
        <v>2205</v>
      </c>
    </row>
    <row r="17859" spans="1:1" x14ac:dyDescent="0.25">
      <c r="A17859" t="s">
        <v>11944</v>
      </c>
    </row>
    <row r="17860" spans="1:1" x14ac:dyDescent="0.25">
      <c r="A17860" t="s">
        <v>11945</v>
      </c>
    </row>
    <row r="17861" spans="1:1" x14ac:dyDescent="0.25">
      <c r="A17861" t="s">
        <v>11946</v>
      </c>
    </row>
    <row r="17862" spans="1:1" x14ac:dyDescent="0.25">
      <c r="A17862" t="s">
        <v>11947</v>
      </c>
    </row>
    <row r="17863" spans="1:1" x14ac:dyDescent="0.25">
      <c r="A17863" t="s">
        <v>11948</v>
      </c>
    </row>
    <row r="17864" spans="1:1" x14ac:dyDescent="0.25">
      <c r="A17864" t="s">
        <v>11949</v>
      </c>
    </row>
    <row r="17865" spans="1:1" x14ac:dyDescent="0.25">
      <c r="A17865" t="s">
        <v>11950</v>
      </c>
    </row>
    <row r="17866" spans="1:1" x14ac:dyDescent="0.25">
      <c r="A17866" t="s">
        <v>11951</v>
      </c>
    </row>
    <row r="17867" spans="1:1" x14ac:dyDescent="0.25">
      <c r="A17867" t="s">
        <v>11952</v>
      </c>
    </row>
    <row r="17868" spans="1:1" x14ac:dyDescent="0.25">
      <c r="A17868" t="s">
        <v>9737</v>
      </c>
    </row>
    <row r="17870" spans="1:1" x14ac:dyDescent="0.25">
      <c r="A17870" t="s">
        <v>9738</v>
      </c>
    </row>
    <row r="17872" spans="1:1" x14ac:dyDescent="0.25">
      <c r="A17872" t="s">
        <v>9739</v>
      </c>
    </row>
    <row r="17874" spans="1:8" x14ac:dyDescent="0.25">
      <c r="A17874" t="s">
        <v>9740</v>
      </c>
      <c r="B17874" t="s">
        <v>9741</v>
      </c>
      <c r="C17874" t="s">
        <v>9742</v>
      </c>
      <c r="D17874" t="s">
        <v>9743</v>
      </c>
      <c r="E17874" t="s">
        <v>9744</v>
      </c>
      <c r="F17874" t="s">
        <v>9745</v>
      </c>
      <c r="G17874" t="s">
        <v>9746</v>
      </c>
      <c r="H17874" t="s">
        <v>10475</v>
      </c>
    </row>
    <row r="17876" spans="1:8" x14ac:dyDescent="0.25">
      <c r="A17876" t="s">
        <v>9748</v>
      </c>
    </row>
    <row r="17878" spans="1:8" x14ac:dyDescent="0.25">
      <c r="A17878" t="s">
        <v>11953</v>
      </c>
    </row>
    <row r="17880" spans="1:8" x14ac:dyDescent="0.25">
      <c r="A17880" t="s">
        <v>3803</v>
      </c>
    </row>
    <row r="17881" spans="1:8" x14ac:dyDescent="0.25">
      <c r="A17881" t="s">
        <v>11954</v>
      </c>
    </row>
    <row r="17882" spans="1:8" x14ac:dyDescent="0.25">
      <c r="A17882" t="s">
        <v>11955</v>
      </c>
    </row>
    <row r="17883" spans="1:8" x14ac:dyDescent="0.25">
      <c r="A17883" t="s">
        <v>11956</v>
      </c>
    </row>
    <row r="17884" spans="1:8" x14ac:dyDescent="0.25">
      <c r="A17884" t="s">
        <v>11957</v>
      </c>
    </row>
    <row r="17885" spans="1:8" x14ac:dyDescent="0.25">
      <c r="A17885" t="s">
        <v>3345</v>
      </c>
    </row>
    <row r="17886" spans="1:8" x14ac:dyDescent="0.25">
      <c r="A17886" t="s">
        <v>11958</v>
      </c>
    </row>
    <row r="17888" spans="1:8" x14ac:dyDescent="0.25">
      <c r="A17888" t="s">
        <v>3054</v>
      </c>
    </row>
    <row r="17889" spans="1:1" x14ac:dyDescent="0.25">
      <c r="A17889" t="s">
        <v>11959</v>
      </c>
    </row>
    <row r="17890" spans="1:1" x14ac:dyDescent="0.25">
      <c r="A17890" t="s">
        <v>11960</v>
      </c>
    </row>
    <row r="17891" spans="1:1" x14ac:dyDescent="0.25">
      <c r="A17891" t="s">
        <v>11961</v>
      </c>
    </row>
    <row r="17892" spans="1:1" x14ac:dyDescent="0.25">
      <c r="A17892" t="s">
        <v>9758</v>
      </c>
    </row>
    <row r="17893" spans="1:1" x14ac:dyDescent="0.25">
      <c r="A17893" t="s">
        <v>11962</v>
      </c>
    </row>
    <row r="17894" spans="1:1" x14ac:dyDescent="0.25">
      <c r="A17894" t="s">
        <v>11963</v>
      </c>
    </row>
    <row r="17895" spans="1:1" x14ac:dyDescent="0.25">
      <c r="A17895" t="s">
        <v>11964</v>
      </c>
    </row>
    <row r="17896" spans="1:1" x14ac:dyDescent="0.25">
      <c r="A17896" t="s">
        <v>11965</v>
      </c>
    </row>
    <row r="17897" spans="1:1" x14ac:dyDescent="0.25">
      <c r="A17897" t="s">
        <v>11966</v>
      </c>
    </row>
    <row r="17898" spans="1:1" x14ac:dyDescent="0.25">
      <c r="A17898" t="s">
        <v>9763</v>
      </c>
    </row>
    <row r="17899" spans="1:1" x14ac:dyDescent="0.25">
      <c r="A17899" t="s">
        <v>9764</v>
      </c>
    </row>
    <row r="17900" spans="1:1" x14ac:dyDescent="0.25">
      <c r="A17900" t="s">
        <v>9765</v>
      </c>
    </row>
    <row r="17901" spans="1:1" x14ac:dyDescent="0.25">
      <c r="A17901" t="s">
        <v>9766</v>
      </c>
    </row>
    <row r="17902" spans="1:1" x14ac:dyDescent="0.25">
      <c r="A17902" t="s">
        <v>9767</v>
      </c>
    </row>
    <row r="17904" spans="1:1" x14ac:dyDescent="0.25">
      <c r="A17904" t="s">
        <v>9768</v>
      </c>
    </row>
    <row r="17905" spans="1:1" x14ac:dyDescent="0.25">
      <c r="A17905" t="s">
        <v>9769</v>
      </c>
    </row>
    <row r="17906" spans="1:1" x14ac:dyDescent="0.25">
      <c r="A17906" t="s">
        <v>9770</v>
      </c>
    </row>
    <row r="17907" spans="1:1" x14ac:dyDescent="0.25">
      <c r="A17907" t="s">
        <v>9771</v>
      </c>
    </row>
    <row r="17908" spans="1:1" x14ac:dyDescent="0.25">
      <c r="A17908" t="s">
        <v>9772</v>
      </c>
    </row>
    <row r="17909" spans="1:1" x14ac:dyDescent="0.25">
      <c r="A17909" t="s">
        <v>9773</v>
      </c>
    </row>
    <row r="17910" spans="1:1" x14ac:dyDescent="0.25">
      <c r="A17910" t="s">
        <v>9774</v>
      </c>
    </row>
    <row r="17911" spans="1:1" x14ac:dyDescent="0.25">
      <c r="A17911" t="s">
        <v>9775</v>
      </c>
    </row>
    <row r="17912" spans="1:1" x14ac:dyDescent="0.25">
      <c r="A17912" t="s">
        <v>9776</v>
      </c>
    </row>
    <row r="17913" spans="1:1" x14ac:dyDescent="0.25">
      <c r="A17913" t="s">
        <v>9777</v>
      </c>
    </row>
    <row r="17914" spans="1:1" x14ac:dyDescent="0.25">
      <c r="A17914" t="s">
        <v>9778</v>
      </c>
    </row>
    <row r="17915" spans="1:1" x14ac:dyDescent="0.25">
      <c r="A17915" t="s">
        <v>9779</v>
      </c>
    </row>
    <row r="17916" spans="1:1" x14ac:dyDescent="0.25">
      <c r="A17916" t="s">
        <v>9780</v>
      </c>
    </row>
    <row r="17918" spans="1:1" x14ac:dyDescent="0.25">
      <c r="A17918" t="s">
        <v>9781</v>
      </c>
    </row>
    <row r="17920" spans="1:1" x14ac:dyDescent="0.25">
      <c r="A17920" t="s">
        <v>9782</v>
      </c>
    </row>
    <row r="17922" spans="1:1" x14ac:dyDescent="0.25">
      <c r="A17922" t="s">
        <v>9783</v>
      </c>
    </row>
    <row r="17924" spans="1:1" x14ac:dyDescent="0.25">
      <c r="A17924" t="s">
        <v>9784</v>
      </c>
    </row>
    <row r="17926" spans="1:1" x14ac:dyDescent="0.25">
      <c r="A17926" t="s">
        <v>9785</v>
      </c>
    </row>
    <row r="17928" spans="1:1" x14ac:dyDescent="0.25">
      <c r="A17928" t="s">
        <v>9786</v>
      </c>
    </row>
    <row r="17930" spans="1:1" x14ac:dyDescent="0.25">
      <c r="A17930" t="s">
        <v>10320</v>
      </c>
    </row>
    <row r="17931" spans="1:1" x14ac:dyDescent="0.25">
      <c r="A17931" t="s">
        <v>10321</v>
      </c>
    </row>
    <row r="17932" spans="1:1" x14ac:dyDescent="0.25">
      <c r="A17932" t="s">
        <v>5230</v>
      </c>
    </row>
    <row r="17933" spans="1:1" x14ac:dyDescent="0.25">
      <c r="A17933" t="s">
        <v>11967</v>
      </c>
    </row>
    <row r="17934" spans="1:1" x14ac:dyDescent="0.25">
      <c r="A17934" t="s">
        <v>11968</v>
      </c>
    </row>
    <row r="17935" spans="1:1" x14ac:dyDescent="0.25">
      <c r="A17935" t="s">
        <v>11969</v>
      </c>
    </row>
    <row r="17937" spans="1:1" x14ac:dyDescent="0.25">
      <c r="A17937" t="s">
        <v>2960</v>
      </c>
    </row>
    <row r="17938" spans="1:1" x14ac:dyDescent="0.25">
      <c r="A17938" t="s">
        <v>2961</v>
      </c>
    </row>
    <row r="17939" spans="1:1" x14ac:dyDescent="0.25">
      <c r="A17939" t="s">
        <v>2962</v>
      </c>
    </row>
    <row r="17940" spans="1:1" x14ac:dyDescent="0.25">
      <c r="A17940" t="s">
        <v>2963</v>
      </c>
    </row>
    <row r="17941" spans="1:1" x14ac:dyDescent="0.25">
      <c r="A17941" t="s">
        <v>2964</v>
      </c>
    </row>
    <row r="17942" spans="1:1" x14ac:dyDescent="0.25">
      <c r="A17942" t="s">
        <v>2965</v>
      </c>
    </row>
    <row r="17943" spans="1:1" x14ac:dyDescent="0.25">
      <c r="A17943" t="s">
        <v>3418</v>
      </c>
    </row>
    <row r="17944" spans="1:1" x14ac:dyDescent="0.25">
      <c r="A17944" t="s">
        <v>2967</v>
      </c>
    </row>
    <row r="17945" spans="1:1" x14ac:dyDescent="0.25">
      <c r="A17945" t="s">
        <v>2968</v>
      </c>
    </row>
    <row r="17946" spans="1:1" x14ac:dyDescent="0.25">
      <c r="A17946" t="s">
        <v>2969</v>
      </c>
    </row>
    <row r="17947" spans="1:1" x14ac:dyDescent="0.25">
      <c r="A17947" t="s">
        <v>2970</v>
      </c>
    </row>
    <row r="17948" spans="1:1" x14ac:dyDescent="0.25">
      <c r="A17948" t="s">
        <v>2971</v>
      </c>
    </row>
    <row r="17949" spans="1:1" x14ac:dyDescent="0.25">
      <c r="A17949" t="s">
        <v>2972</v>
      </c>
    </row>
    <row r="17950" spans="1:1" x14ac:dyDescent="0.25">
      <c r="A17950" t="s">
        <v>2973</v>
      </c>
    </row>
    <row r="17951" spans="1:1" x14ac:dyDescent="0.25">
      <c r="A17951" t="s">
        <v>3419</v>
      </c>
    </row>
    <row r="17952" spans="1:1" x14ac:dyDescent="0.25">
      <c r="A17952" t="s">
        <v>3420</v>
      </c>
    </row>
    <row r="17953" spans="1:1" x14ac:dyDescent="0.25">
      <c r="A17953" t="s">
        <v>3421</v>
      </c>
    </row>
    <row r="17954" spans="1:1" x14ac:dyDescent="0.25">
      <c r="A17954" t="s">
        <v>3422</v>
      </c>
    </row>
    <row r="17955" spans="1:1" x14ac:dyDescent="0.25">
      <c r="A17955" t="s">
        <v>2978</v>
      </c>
    </row>
    <row r="17956" spans="1:1" x14ac:dyDescent="0.25">
      <c r="A17956" t="s">
        <v>3423</v>
      </c>
    </row>
    <row r="17957" spans="1:1" x14ac:dyDescent="0.25">
      <c r="A17957" t="s">
        <v>2980</v>
      </c>
    </row>
    <row r="17958" spans="1:1" x14ac:dyDescent="0.25">
      <c r="A17958" t="s">
        <v>3424</v>
      </c>
    </row>
    <row r="17959" spans="1:1" x14ac:dyDescent="0.25">
      <c r="A17959" t="s">
        <v>3425</v>
      </c>
    </row>
    <row r="17960" spans="1:1" x14ac:dyDescent="0.25">
      <c r="A17960" t="s">
        <v>3426</v>
      </c>
    </row>
    <row r="17961" spans="1:1" x14ac:dyDescent="0.25">
      <c r="A17961" t="s">
        <v>2984</v>
      </c>
    </row>
    <row r="17962" spans="1:1" x14ac:dyDescent="0.25">
      <c r="A17962" t="s">
        <v>2985</v>
      </c>
    </row>
    <row r="17963" spans="1:1" x14ac:dyDescent="0.25">
      <c r="A17963" t="s">
        <v>2986</v>
      </c>
    </row>
    <row r="17964" spans="1:1" x14ac:dyDescent="0.25">
      <c r="A17964" t="s">
        <v>2987</v>
      </c>
    </row>
    <row r="17966" spans="1:1" x14ac:dyDescent="0.25">
      <c r="A17966" t="s">
        <v>2988</v>
      </c>
    </row>
    <row r="17968" spans="1:1" x14ac:dyDescent="0.25">
      <c r="A17968" t="s">
        <v>2989</v>
      </c>
    </row>
    <row r="17970" spans="1:1" x14ac:dyDescent="0.25">
      <c r="A17970" t="s">
        <v>2990</v>
      </c>
    </row>
    <row r="17972" spans="1:1" x14ac:dyDescent="0.25">
      <c r="A17972" t="s">
        <v>2991</v>
      </c>
    </row>
    <row r="17974" spans="1:1" x14ac:dyDescent="0.25">
      <c r="A17974" t="s">
        <v>2992</v>
      </c>
    </row>
    <row r="17976" spans="1:1" x14ac:dyDescent="0.25">
      <c r="A17976" t="s">
        <v>2993</v>
      </c>
    </row>
    <row r="17978" spans="1:1" x14ac:dyDescent="0.25">
      <c r="A17978" t="s">
        <v>2994</v>
      </c>
    </row>
    <row r="17980" spans="1:1" x14ac:dyDescent="0.25">
      <c r="A17980" t="s">
        <v>2995</v>
      </c>
    </row>
    <row r="17982" spans="1:1" x14ac:dyDescent="0.25">
      <c r="A17982" t="s">
        <v>2996</v>
      </c>
    </row>
    <row r="17983" spans="1:1" x14ac:dyDescent="0.25">
      <c r="A17983" t="s">
        <v>3427</v>
      </c>
    </row>
    <row r="17984" spans="1:1" x14ac:dyDescent="0.25">
      <c r="A17984" t="s">
        <v>11970</v>
      </c>
    </row>
    <row r="17987" spans="1:1" x14ac:dyDescent="0.25">
      <c r="A17987" t="s">
        <v>3459</v>
      </c>
    </row>
    <row r="17989" spans="1:1" x14ac:dyDescent="0.25">
      <c r="A17989" t="s">
        <v>3460</v>
      </c>
    </row>
    <row r="17991" spans="1:1" x14ac:dyDescent="0.25">
      <c r="A17991" t="s">
        <v>3461</v>
      </c>
    </row>
    <row r="17993" spans="1:1" x14ac:dyDescent="0.25">
      <c r="A17993" t="s">
        <v>3462</v>
      </c>
    </row>
    <row r="17995" spans="1:1" x14ac:dyDescent="0.25">
      <c r="A17995" t="s">
        <v>3463</v>
      </c>
    </row>
    <row r="17998" spans="1:1" x14ac:dyDescent="0.25">
      <c r="A17998" t="s">
        <v>3464</v>
      </c>
    </row>
    <row r="18000" spans="1:1" x14ac:dyDescent="0.25">
      <c r="A18000" t="s">
        <v>3465</v>
      </c>
    </row>
    <row r="18002" spans="1:1" x14ac:dyDescent="0.25">
      <c r="A18002" t="s">
        <v>2755</v>
      </c>
    </row>
    <row r="18003" spans="1:1" x14ac:dyDescent="0.25">
      <c r="A18003" t="s">
        <v>3466</v>
      </c>
    </row>
    <row r="18004" spans="1:1" x14ac:dyDescent="0.25">
      <c r="A18004" t="s">
        <v>3467</v>
      </c>
    </row>
    <row r="18005" spans="1:1" x14ac:dyDescent="0.25">
      <c r="A18005" t="s">
        <v>3468</v>
      </c>
    </row>
    <row r="18006" spans="1:1" x14ac:dyDescent="0.25">
      <c r="A18006" t="s">
        <v>3469</v>
      </c>
    </row>
    <row r="18007" spans="1:1" x14ac:dyDescent="0.25">
      <c r="A18007" t="s">
        <v>3470</v>
      </c>
    </row>
    <row r="18008" spans="1:1" x14ac:dyDescent="0.25">
      <c r="A18008" t="s">
        <v>3471</v>
      </c>
    </row>
    <row r="18009" spans="1:1" x14ac:dyDescent="0.25">
      <c r="A18009" t="s">
        <v>3472</v>
      </c>
    </row>
    <row r="18010" spans="1:1" x14ac:dyDescent="0.25">
      <c r="A18010" t="s">
        <v>3473</v>
      </c>
    </row>
    <row r="18011" spans="1:1" x14ac:dyDescent="0.25">
      <c r="A18011" t="s">
        <v>2205</v>
      </c>
    </row>
    <row r="18012" spans="1:1" x14ac:dyDescent="0.25">
      <c r="A18012" t="s">
        <v>3474</v>
      </c>
    </row>
    <row r="18013" spans="1:1" x14ac:dyDescent="0.25">
      <c r="A18013" t="s">
        <v>3475</v>
      </c>
    </row>
    <row r="18014" spans="1:1" x14ac:dyDescent="0.25">
      <c r="A18014" t="s">
        <v>3476</v>
      </c>
    </row>
    <row r="18015" spans="1:1" x14ac:dyDescent="0.25">
      <c r="A18015" t="s">
        <v>3477</v>
      </c>
    </row>
    <row r="18016" spans="1:1" x14ac:dyDescent="0.25">
      <c r="A18016" t="s">
        <v>3478</v>
      </c>
    </row>
    <row r="18017" spans="1:2" x14ac:dyDescent="0.25">
      <c r="A18017" t="s">
        <v>3479</v>
      </c>
    </row>
    <row r="18018" spans="1:2" x14ac:dyDescent="0.25">
      <c r="A18018" t="s">
        <v>3480</v>
      </c>
    </row>
    <row r="18019" spans="1:2" x14ac:dyDescent="0.25">
      <c r="A18019" t="s">
        <v>3481</v>
      </c>
    </row>
    <row r="18020" spans="1:2" x14ac:dyDescent="0.25">
      <c r="A18020" t="s">
        <v>3482</v>
      </c>
    </row>
    <row r="18021" spans="1:2" x14ac:dyDescent="0.25">
      <c r="A18021" t="s">
        <v>3483</v>
      </c>
    </row>
    <row r="18022" spans="1:2" x14ac:dyDescent="0.25">
      <c r="A18022" t="s">
        <v>3484</v>
      </c>
    </row>
    <row r="18023" spans="1:2" x14ac:dyDescent="0.25">
      <c r="A18023" t="s">
        <v>3485</v>
      </c>
    </row>
    <row r="18024" spans="1:2" x14ac:dyDescent="0.25">
      <c r="A18024" t="s">
        <v>3486</v>
      </c>
    </row>
    <row r="18025" spans="1:2" x14ac:dyDescent="0.25">
      <c r="A18025" t="s">
        <v>3487</v>
      </c>
    </row>
    <row r="18026" spans="1:2" x14ac:dyDescent="0.25">
      <c r="A18026" t="s">
        <v>3488</v>
      </c>
    </row>
    <row r="18027" spans="1:2" x14ac:dyDescent="0.25">
      <c r="A18027" t="s">
        <v>3489</v>
      </c>
      <c r="B18027" t="s">
        <v>3490</v>
      </c>
    </row>
    <row r="18029" spans="1:2" x14ac:dyDescent="0.25">
      <c r="A18029" t="s">
        <v>3491</v>
      </c>
    </row>
    <row r="18030" spans="1:2" x14ac:dyDescent="0.25">
      <c r="A18030" t="s">
        <v>3492</v>
      </c>
    </row>
    <row r="18031" spans="1:2" x14ac:dyDescent="0.25">
      <c r="A18031" t="s">
        <v>11971</v>
      </c>
    </row>
    <row r="18033" spans="1:1" x14ac:dyDescent="0.25">
      <c r="A18033" t="s">
        <v>11972</v>
      </c>
    </row>
    <row r="18035" spans="1:1" x14ac:dyDescent="0.25">
      <c r="A18035" t="s">
        <v>11973</v>
      </c>
    </row>
    <row r="18037" spans="1:1" x14ac:dyDescent="0.25">
      <c r="A18037" t="s">
        <v>2120</v>
      </c>
    </row>
    <row r="18039" spans="1:1" x14ac:dyDescent="0.25">
      <c r="A18039" t="s">
        <v>11974</v>
      </c>
    </row>
    <row r="18041" spans="1:1" x14ac:dyDescent="0.25">
      <c r="A18041" t="s">
        <v>2755</v>
      </c>
    </row>
    <row r="18042" spans="1:1" x14ac:dyDescent="0.25">
      <c r="A18042" t="s">
        <v>11975</v>
      </c>
    </row>
    <row r="18043" spans="1:1" x14ac:dyDescent="0.25">
      <c r="A18043" t="s">
        <v>11976</v>
      </c>
    </row>
    <row r="18044" spans="1:1" x14ac:dyDescent="0.25">
      <c r="A18044" t="s">
        <v>11977</v>
      </c>
    </row>
    <row r="18045" spans="1:1" x14ac:dyDescent="0.25">
      <c r="A18045" t="s">
        <v>11978</v>
      </c>
    </row>
    <row r="18046" spans="1:1" x14ac:dyDescent="0.25">
      <c r="A18046" t="s">
        <v>11979</v>
      </c>
    </row>
    <row r="18047" spans="1:1" x14ac:dyDescent="0.25">
      <c r="A18047" t="s">
        <v>3270</v>
      </c>
    </row>
    <row r="18048" spans="1:1" x14ac:dyDescent="0.25">
      <c r="A18048" t="s">
        <v>11980</v>
      </c>
    </row>
    <row r="18049" spans="1:1" x14ac:dyDescent="0.25">
      <c r="A18049" t="s">
        <v>11981</v>
      </c>
    </row>
    <row r="18050" spans="1:1" x14ac:dyDescent="0.25">
      <c r="A18050" t="s">
        <v>11982</v>
      </c>
    </row>
    <row r="18051" spans="1:1" x14ac:dyDescent="0.25">
      <c r="A18051" t="s">
        <v>11983</v>
      </c>
    </row>
    <row r="18052" spans="1:1" x14ac:dyDescent="0.25">
      <c r="A18052" t="s">
        <v>11984</v>
      </c>
    </row>
    <row r="18053" spans="1:1" x14ac:dyDescent="0.25">
      <c r="A18053" t="s">
        <v>11985</v>
      </c>
    </row>
    <row r="18054" spans="1:1" x14ac:dyDescent="0.25">
      <c r="A18054" t="s">
        <v>11986</v>
      </c>
    </row>
    <row r="18055" spans="1:1" x14ac:dyDescent="0.25">
      <c r="A18055" t="s">
        <v>11987</v>
      </c>
    </row>
    <row r="18056" spans="1:1" x14ac:dyDescent="0.25">
      <c r="A18056" t="s">
        <v>11988</v>
      </c>
    </row>
    <row r="18057" spans="1:1" x14ac:dyDescent="0.25">
      <c r="A18057" t="s">
        <v>11989</v>
      </c>
    </row>
    <row r="18058" spans="1:1" x14ac:dyDescent="0.25">
      <c r="A18058" t="s">
        <v>11990</v>
      </c>
    </row>
    <row r="18060" spans="1:1" x14ac:dyDescent="0.25">
      <c r="A18060" t="s">
        <v>11991</v>
      </c>
    </row>
    <row r="18062" spans="1:1" x14ac:dyDescent="0.25">
      <c r="A18062" t="s">
        <v>11992</v>
      </c>
    </row>
    <row r="18064" spans="1:1" x14ac:dyDescent="0.25">
      <c r="A18064" t="s">
        <v>4282</v>
      </c>
    </row>
    <row r="18066" spans="1:1" x14ac:dyDescent="0.25">
      <c r="A18066" t="s">
        <v>11993</v>
      </c>
    </row>
    <row r="18067" spans="1:1" x14ac:dyDescent="0.25">
      <c r="A18067" t="s">
        <v>11994</v>
      </c>
    </row>
    <row r="18068" spans="1:1" x14ac:dyDescent="0.25">
      <c r="A18068" t="s">
        <v>11995</v>
      </c>
    </row>
    <row r="18070" spans="1:1" x14ac:dyDescent="0.25">
      <c r="A18070" t="s">
        <v>9364</v>
      </c>
    </row>
    <row r="18072" spans="1:1" x14ac:dyDescent="0.25">
      <c r="A18072" t="s">
        <v>9365</v>
      </c>
    </row>
    <row r="18075" spans="1:1" x14ac:dyDescent="0.25">
      <c r="A18075" t="s">
        <v>9366</v>
      </c>
    </row>
    <row r="18077" spans="1:1" x14ac:dyDescent="0.25">
      <c r="A18077" t="s">
        <v>9367</v>
      </c>
    </row>
    <row r="18078" spans="1:1" x14ac:dyDescent="0.25">
      <c r="A18078" t="s">
        <v>9368</v>
      </c>
    </row>
    <row r="18079" spans="1:1" x14ac:dyDescent="0.25">
      <c r="A18079" t="s">
        <v>9369</v>
      </c>
    </row>
    <row r="18080" spans="1:1" x14ac:dyDescent="0.25">
      <c r="A18080" t="s">
        <v>9370</v>
      </c>
    </row>
    <row r="18081" spans="1:1" x14ac:dyDescent="0.25">
      <c r="A18081" t="s">
        <v>9371</v>
      </c>
    </row>
    <row r="18083" spans="1:1" x14ac:dyDescent="0.25">
      <c r="A18083" t="s">
        <v>9370</v>
      </c>
    </row>
    <row r="18084" spans="1:1" x14ac:dyDescent="0.25">
      <c r="A18084" t="s">
        <v>9372</v>
      </c>
    </row>
    <row r="18085" spans="1:1" x14ac:dyDescent="0.25">
      <c r="A18085" t="s">
        <v>9373</v>
      </c>
    </row>
    <row r="18086" spans="1:1" x14ac:dyDescent="0.25">
      <c r="A18086" t="s">
        <v>9374</v>
      </c>
    </row>
    <row r="18087" spans="1:1" x14ac:dyDescent="0.25">
      <c r="A18087" t="s">
        <v>9375</v>
      </c>
    </row>
    <row r="18088" spans="1:1" x14ac:dyDescent="0.25">
      <c r="A18088" t="s">
        <v>9376</v>
      </c>
    </row>
    <row r="18089" spans="1:1" x14ac:dyDescent="0.25">
      <c r="A18089" t="s">
        <v>2578</v>
      </c>
    </row>
    <row r="18091" spans="1:1" x14ac:dyDescent="0.25">
      <c r="A18091" t="s">
        <v>9377</v>
      </c>
    </row>
    <row r="18092" spans="1:1" x14ac:dyDescent="0.25">
      <c r="A18092" t="s">
        <v>9378</v>
      </c>
    </row>
    <row r="18093" spans="1:1" x14ac:dyDescent="0.25">
      <c r="A18093" t="s">
        <v>9379</v>
      </c>
    </row>
    <row r="18094" spans="1:1" x14ac:dyDescent="0.25">
      <c r="A18094" t="s">
        <v>9380</v>
      </c>
    </row>
    <row r="18095" spans="1:1" x14ac:dyDescent="0.25">
      <c r="A18095" t="s">
        <v>9381</v>
      </c>
    </row>
    <row r="18096" spans="1:1" x14ac:dyDescent="0.25">
      <c r="A18096" t="s">
        <v>9382</v>
      </c>
    </row>
    <row r="18097" spans="1:1" x14ac:dyDescent="0.25">
      <c r="A18097" t="s">
        <v>9383</v>
      </c>
    </row>
    <row r="18098" spans="1:1" x14ac:dyDescent="0.25">
      <c r="A18098" t="s">
        <v>9384</v>
      </c>
    </row>
    <row r="18099" spans="1:1" x14ac:dyDescent="0.25">
      <c r="A18099" t="s">
        <v>9385</v>
      </c>
    </row>
    <row r="18100" spans="1:1" x14ac:dyDescent="0.25">
      <c r="A18100" t="s">
        <v>9386</v>
      </c>
    </row>
    <row r="18101" spans="1:1" x14ac:dyDescent="0.25">
      <c r="A18101" t="s">
        <v>2844</v>
      </c>
    </row>
    <row r="18103" spans="1:1" x14ac:dyDescent="0.25">
      <c r="A18103" t="s">
        <v>9387</v>
      </c>
    </row>
    <row r="18104" spans="1:1" x14ac:dyDescent="0.25">
      <c r="A18104" t="s">
        <v>2251</v>
      </c>
    </row>
    <row r="18105" spans="1:1" x14ac:dyDescent="0.25">
      <c r="A18105" t="s">
        <v>9388</v>
      </c>
    </row>
    <row r="18106" spans="1:1" x14ac:dyDescent="0.25">
      <c r="A18106" t="s">
        <v>9389</v>
      </c>
    </row>
    <row r="18107" spans="1:1" x14ac:dyDescent="0.25">
      <c r="A18107" t="s">
        <v>9390</v>
      </c>
    </row>
    <row r="18108" spans="1:1" x14ac:dyDescent="0.25">
      <c r="A18108" t="s">
        <v>11996</v>
      </c>
    </row>
    <row r="18109" spans="1:1" x14ac:dyDescent="0.25">
      <c r="A18109" t="s">
        <v>9342</v>
      </c>
    </row>
    <row r="18111" spans="1:1" x14ac:dyDescent="0.25">
      <c r="A18111" t="s">
        <v>1899</v>
      </c>
    </row>
    <row r="18113" spans="1:1" x14ac:dyDescent="0.25">
      <c r="A18113" t="s">
        <v>9343</v>
      </c>
    </row>
    <row r="18115" spans="1:1" x14ac:dyDescent="0.25">
      <c r="A18115" t="s">
        <v>9344</v>
      </c>
    </row>
    <row r="18116" spans="1:1" x14ac:dyDescent="0.25">
      <c r="A18116" t="s">
        <v>1902</v>
      </c>
    </row>
    <row r="18117" spans="1:1" x14ac:dyDescent="0.25">
      <c r="A18117" t="s">
        <v>9345</v>
      </c>
    </row>
    <row r="18119" spans="1:1" x14ac:dyDescent="0.25">
      <c r="A18119" t="s">
        <v>9346</v>
      </c>
    </row>
    <row r="18121" spans="1:1" x14ac:dyDescent="0.25">
      <c r="A18121" t="s">
        <v>9347</v>
      </c>
    </row>
    <row r="18123" spans="1:1" x14ac:dyDescent="0.25">
      <c r="A18123" t="s">
        <v>9348</v>
      </c>
    </row>
    <row r="18125" spans="1:1" x14ac:dyDescent="0.25">
      <c r="A18125" t="s">
        <v>2571</v>
      </c>
    </row>
    <row r="18127" spans="1:1" x14ac:dyDescent="0.25">
      <c r="A18127" t="s">
        <v>9349</v>
      </c>
    </row>
    <row r="18129" spans="1:1" x14ac:dyDescent="0.25">
      <c r="A18129" t="s">
        <v>9350</v>
      </c>
    </row>
    <row r="18131" spans="1:1" x14ac:dyDescent="0.25">
      <c r="A18131" t="e">
        <f>+ leads organizational teams that proactively identify and promote New capabilities within a division and S&amp;E domain and advance the directorate.</f>
        <v>#NAME?</v>
      </c>
    </row>
    <row r="18133" spans="1:1" x14ac:dyDescent="0.25">
      <c r="A18133" t="s">
        <v>9351</v>
      </c>
    </row>
    <row r="18135" spans="1:1" x14ac:dyDescent="0.25">
      <c r="A18135" t="s">
        <v>9352</v>
      </c>
    </row>
    <row r="18137" spans="1:1" x14ac:dyDescent="0.25">
      <c r="A18137" t="s">
        <v>9353</v>
      </c>
    </row>
    <row r="18138" spans="1:1" x14ac:dyDescent="0.25">
      <c r="A18138" t="s">
        <v>1907</v>
      </c>
    </row>
    <row r="18139" spans="1:1" x14ac:dyDescent="0.25">
      <c r="A18139" t="s">
        <v>9354</v>
      </c>
    </row>
    <row r="18141" spans="1:1" x14ac:dyDescent="0.25">
      <c r="A18141" t="s">
        <v>9355</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1909</v>
      </c>
    </row>
    <row r="18149" spans="1:1" x14ac:dyDescent="0.25">
      <c r="A18149" t="s">
        <v>9356</v>
      </c>
    </row>
    <row r="18151" spans="1:1" x14ac:dyDescent="0.25">
      <c r="A18151" t="s">
        <v>9357</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9358</v>
      </c>
    </row>
    <row r="18160" spans="1:1" x14ac:dyDescent="0.25">
      <c r="A18160" t="s">
        <v>1913</v>
      </c>
    </row>
    <row r="18161" spans="1:1" x14ac:dyDescent="0.25">
      <c r="A18161" t="s">
        <v>1914</v>
      </c>
    </row>
    <row r="18162" spans="1:1" x14ac:dyDescent="0.25">
      <c r="A18162" t="s">
        <v>1915</v>
      </c>
    </row>
    <row r="18163" spans="1:1" x14ac:dyDescent="0.25">
      <c r="A18163" t="s">
        <v>1916</v>
      </c>
    </row>
    <row r="18165" spans="1:1" x14ac:dyDescent="0.25">
      <c r="A18165" t="s">
        <v>1917</v>
      </c>
    </row>
    <row r="18167" spans="1:1" x14ac:dyDescent="0.25">
      <c r="A18167" t="s">
        <v>9359</v>
      </c>
    </row>
    <row r="18169" spans="1:1" x14ac:dyDescent="0.25">
      <c r="A18169" t="s">
        <v>9360</v>
      </c>
    </row>
    <row r="18171" spans="1:1" x14ac:dyDescent="0.25">
      <c r="A18171" t="s">
        <v>9361</v>
      </c>
    </row>
    <row r="18172" spans="1:1" x14ac:dyDescent="0.25">
      <c r="A18172" t="s">
        <v>9362</v>
      </c>
    </row>
    <row r="18173" spans="1:1" x14ac:dyDescent="0.25">
      <c r="A18173" t="s">
        <v>11997</v>
      </c>
    </row>
    <row r="18175" spans="1:1" x14ac:dyDescent="0.25">
      <c r="A18175" t="s">
        <v>7165</v>
      </c>
    </row>
    <row r="18177" spans="1:1" x14ac:dyDescent="0.25">
      <c r="A18177" t="s">
        <v>7166</v>
      </c>
    </row>
    <row r="18179" spans="1:1" x14ac:dyDescent="0.25">
      <c r="A18179" t="s">
        <v>7028</v>
      </c>
    </row>
    <row r="18180" spans="1:1" x14ac:dyDescent="0.25">
      <c r="A18180" t="s">
        <v>7167</v>
      </c>
    </row>
    <row r="18181" spans="1:1" x14ac:dyDescent="0.25">
      <c r="A18181" t="s">
        <v>7168</v>
      </c>
    </row>
    <row r="18182" spans="1:1" x14ac:dyDescent="0.25">
      <c r="A18182" t="s">
        <v>7169</v>
      </c>
    </row>
    <row r="18183" spans="1:1" x14ac:dyDescent="0.25">
      <c r="A18183" t="s">
        <v>7170</v>
      </c>
    </row>
    <row r="18184" spans="1:1" x14ac:dyDescent="0.25">
      <c r="A18184" t="s">
        <v>7171</v>
      </c>
    </row>
    <row r="18185" spans="1:1" x14ac:dyDescent="0.25">
      <c r="A18185" t="s">
        <v>7172</v>
      </c>
    </row>
    <row r="18186" spans="1:1" x14ac:dyDescent="0.25">
      <c r="A18186" t="s">
        <v>7173</v>
      </c>
    </row>
    <row r="18187" spans="1:1" x14ac:dyDescent="0.25">
      <c r="A18187" t="s">
        <v>7174</v>
      </c>
    </row>
    <row r="18188" spans="1:1" x14ac:dyDescent="0.25">
      <c r="A18188" t="s">
        <v>7175</v>
      </c>
    </row>
    <row r="18189" spans="1:1" x14ac:dyDescent="0.25">
      <c r="A18189" t="s">
        <v>7176</v>
      </c>
    </row>
    <row r="18190" spans="1:1" x14ac:dyDescent="0.25">
      <c r="A18190" t="s">
        <v>7177</v>
      </c>
    </row>
    <row r="18191" spans="1:1" x14ac:dyDescent="0.25">
      <c r="A18191" t="s">
        <v>7178</v>
      </c>
    </row>
    <row r="18192" spans="1:1" x14ac:dyDescent="0.25">
      <c r="A18192" t="s">
        <v>7179</v>
      </c>
    </row>
    <row r="18193" spans="1:1" x14ac:dyDescent="0.25">
      <c r="A18193" t="s">
        <v>7180</v>
      </c>
    </row>
    <row r="18194" spans="1:1" x14ac:dyDescent="0.25">
      <c r="A18194" t="s">
        <v>7181</v>
      </c>
    </row>
    <row r="18195" spans="1:1" x14ac:dyDescent="0.25">
      <c r="A18195" t="s">
        <v>7182</v>
      </c>
    </row>
    <row r="18196" spans="1:1" x14ac:dyDescent="0.25">
      <c r="A18196" t="s">
        <v>7183</v>
      </c>
    </row>
    <row r="18197" spans="1:1" x14ac:dyDescent="0.25">
      <c r="A18197" t="s">
        <v>7184</v>
      </c>
    </row>
    <row r="18198" spans="1:1" x14ac:dyDescent="0.25">
      <c r="A18198" t="s">
        <v>7185</v>
      </c>
    </row>
    <row r="18199" spans="1:1" x14ac:dyDescent="0.25">
      <c r="A18199" t="s">
        <v>7186</v>
      </c>
    </row>
    <row r="18200" spans="1:1" x14ac:dyDescent="0.25">
      <c r="A18200" t="s">
        <v>7187</v>
      </c>
    </row>
    <row r="18201" spans="1:1" x14ac:dyDescent="0.25">
      <c r="A18201" t="s">
        <v>7188</v>
      </c>
    </row>
    <row r="18202" spans="1:1" x14ac:dyDescent="0.25">
      <c r="A18202" t="s">
        <v>7189</v>
      </c>
    </row>
    <row r="18204" spans="1:1" x14ac:dyDescent="0.25">
      <c r="A18204" t="s">
        <v>7190</v>
      </c>
    </row>
    <row r="18206" spans="1:1" x14ac:dyDescent="0.25">
      <c r="A18206" t="s">
        <v>7191</v>
      </c>
    </row>
    <row r="18208" spans="1:1" x14ac:dyDescent="0.25">
      <c r="A18208" t="s">
        <v>7192</v>
      </c>
    </row>
    <row r="18209" spans="1:1" x14ac:dyDescent="0.25">
      <c r="A18209" t="s">
        <v>7193</v>
      </c>
    </row>
    <row r="18210" spans="1:1" x14ac:dyDescent="0.25">
      <c r="A18210" t="s">
        <v>11998</v>
      </c>
    </row>
    <row r="18212" spans="1:1" x14ac:dyDescent="0.25">
      <c r="A18212" t="s">
        <v>11999</v>
      </c>
    </row>
    <row r="18214" spans="1:1" x14ac:dyDescent="0.25">
      <c r="A18214" t="s">
        <v>12000</v>
      </c>
    </row>
    <row r="18216" spans="1:1" x14ac:dyDescent="0.25">
      <c r="A18216" t="s">
        <v>12001</v>
      </c>
    </row>
    <row r="18218" spans="1:1" x14ac:dyDescent="0.25">
      <c r="A18218" t="s">
        <v>12002</v>
      </c>
    </row>
    <row r="18220" spans="1:1" x14ac:dyDescent="0.25">
      <c r="A18220" t="s">
        <v>12003</v>
      </c>
    </row>
    <row r="18222" spans="1:1" x14ac:dyDescent="0.25">
      <c r="A18222" t="s">
        <v>5067</v>
      </c>
    </row>
    <row r="18224" spans="1:1" x14ac:dyDescent="0.25">
      <c r="A18224" t="s">
        <v>12004</v>
      </c>
    </row>
    <row r="18225" spans="1:1" x14ac:dyDescent="0.25">
      <c r="A18225" t="s">
        <v>12005</v>
      </c>
    </row>
    <row r="18226" spans="1:1" x14ac:dyDescent="0.25">
      <c r="A18226" t="s">
        <v>12006</v>
      </c>
    </row>
    <row r="18227" spans="1:1" x14ac:dyDescent="0.25">
      <c r="A18227" t="s">
        <v>12007</v>
      </c>
    </row>
    <row r="18228" spans="1:1" x14ac:dyDescent="0.25">
      <c r="A18228" t="s">
        <v>12008</v>
      </c>
    </row>
    <row r="18229" spans="1:1" x14ac:dyDescent="0.25">
      <c r="A18229" t="s">
        <v>12009</v>
      </c>
    </row>
    <row r="18230" spans="1:1" x14ac:dyDescent="0.25">
      <c r="A18230" t="s">
        <v>12010</v>
      </c>
    </row>
    <row r="18231" spans="1:1" x14ac:dyDescent="0.25">
      <c r="A18231" t="s">
        <v>12011</v>
      </c>
    </row>
    <row r="18232" spans="1:1" x14ac:dyDescent="0.25">
      <c r="A18232" t="s">
        <v>12012</v>
      </c>
    </row>
    <row r="18233" spans="1:1" x14ac:dyDescent="0.25">
      <c r="A18233" t="s">
        <v>12013</v>
      </c>
    </row>
    <row r="18234" spans="1:1" x14ac:dyDescent="0.25">
      <c r="A18234" t="s">
        <v>12014</v>
      </c>
    </row>
    <row r="18235" spans="1:1" x14ac:dyDescent="0.25">
      <c r="A18235" t="s">
        <v>12015</v>
      </c>
    </row>
    <row r="18236" spans="1:1" x14ac:dyDescent="0.25">
      <c r="A18236" t="s">
        <v>12016</v>
      </c>
    </row>
    <row r="18237" spans="1:1" x14ac:dyDescent="0.25">
      <c r="A18237" t="s">
        <v>12017</v>
      </c>
    </row>
    <row r="18238" spans="1:1" x14ac:dyDescent="0.25">
      <c r="A18238" t="s">
        <v>12018</v>
      </c>
    </row>
    <row r="18239" spans="1:1" x14ac:dyDescent="0.25">
      <c r="A18239" t="s">
        <v>3054</v>
      </c>
    </row>
    <row r="18240" spans="1:1" x14ac:dyDescent="0.25">
      <c r="A18240" t="s">
        <v>12019</v>
      </c>
    </row>
    <row r="18241" spans="1:1" x14ac:dyDescent="0.25">
      <c r="A18241" t="s">
        <v>12020</v>
      </c>
    </row>
    <row r="18242" spans="1:1" x14ac:dyDescent="0.25">
      <c r="A18242" t="s">
        <v>12021</v>
      </c>
    </row>
    <row r="18243" spans="1:1" x14ac:dyDescent="0.25">
      <c r="A18243" t="s">
        <v>12022</v>
      </c>
    </row>
    <row r="18244" spans="1:1" x14ac:dyDescent="0.25">
      <c r="A18244" t="s">
        <v>12023</v>
      </c>
    </row>
    <row r="18245" spans="1:1" x14ac:dyDescent="0.25">
      <c r="A18245" t="s">
        <v>12024</v>
      </c>
    </row>
    <row r="18246" spans="1:1" x14ac:dyDescent="0.25">
      <c r="A18246" t="s">
        <v>12025</v>
      </c>
    </row>
    <row r="18247" spans="1:1" x14ac:dyDescent="0.25">
      <c r="A18247" t="s">
        <v>12026</v>
      </c>
    </row>
    <row r="18249" spans="1:1" x14ac:dyDescent="0.25">
      <c r="A18249" t="s">
        <v>12027</v>
      </c>
    </row>
    <row r="18251" spans="1:1" x14ac:dyDescent="0.25">
      <c r="A18251" t="s">
        <v>12028</v>
      </c>
    </row>
    <row r="18253" spans="1:1" x14ac:dyDescent="0.25">
      <c r="A18253" t="s">
        <v>12029</v>
      </c>
    </row>
    <row r="18255" spans="1:1" x14ac:dyDescent="0.25">
      <c r="A18255" t="s">
        <v>12028</v>
      </c>
    </row>
    <row r="18257" spans="1:1" x14ac:dyDescent="0.25">
      <c r="A18257" t="s">
        <v>12030</v>
      </c>
    </row>
    <row r="18258" spans="1:1" x14ac:dyDescent="0.25">
      <c r="A18258" t="s">
        <v>12031</v>
      </c>
    </row>
    <row r="18260" spans="1:1" x14ac:dyDescent="0.25">
      <c r="A18260" t="s">
        <v>12032</v>
      </c>
    </row>
    <row r="18262" spans="1:1" x14ac:dyDescent="0.25">
      <c r="A18262" t="s">
        <v>12033</v>
      </c>
    </row>
    <row r="18263" spans="1:1" x14ac:dyDescent="0.25">
      <c r="A18263" t="s">
        <v>12034</v>
      </c>
    </row>
    <row r="18264" spans="1:1" x14ac:dyDescent="0.25">
      <c r="A18264" t="s">
        <v>12035</v>
      </c>
    </row>
    <row r="18265" spans="1:1" x14ac:dyDescent="0.25">
      <c r="A18265" t="s">
        <v>12036</v>
      </c>
    </row>
    <row r="18266" spans="1:1" x14ac:dyDescent="0.25">
      <c r="A18266" t="s">
        <v>12037</v>
      </c>
    </row>
    <row r="18268" spans="1:1" x14ac:dyDescent="0.25">
      <c r="A18268" t="s">
        <v>1868</v>
      </c>
    </row>
    <row r="18269" spans="1:1" x14ac:dyDescent="0.25">
      <c r="A18269" t="s">
        <v>12038</v>
      </c>
    </row>
    <row r="18270" spans="1:1" x14ac:dyDescent="0.25">
      <c r="A18270" t="s">
        <v>12039</v>
      </c>
    </row>
    <row r="18271" spans="1:1" x14ac:dyDescent="0.25">
      <c r="A18271" t="s">
        <v>12040</v>
      </c>
    </row>
    <row r="18272" spans="1:1" x14ac:dyDescent="0.25">
      <c r="A18272" t="s">
        <v>12041</v>
      </c>
    </row>
    <row r="18273" spans="1:1" x14ac:dyDescent="0.25">
      <c r="A18273" t="s">
        <v>12042</v>
      </c>
    </row>
    <row r="18274" spans="1:1" x14ac:dyDescent="0.25">
      <c r="A18274" t="s">
        <v>12043</v>
      </c>
    </row>
    <row r="18275" spans="1:1" x14ac:dyDescent="0.25">
      <c r="A18275" t="s">
        <v>12044</v>
      </c>
    </row>
    <row r="18276" spans="1:1" x14ac:dyDescent="0.25">
      <c r="A18276" t="s">
        <v>2578</v>
      </c>
    </row>
    <row r="18277" spans="1:1" x14ac:dyDescent="0.25">
      <c r="A18277" t="s">
        <v>12045</v>
      </c>
    </row>
    <row r="18278" spans="1:1" x14ac:dyDescent="0.25">
      <c r="A18278" t="s">
        <v>12046</v>
      </c>
    </row>
    <row r="18279" spans="1:1" x14ac:dyDescent="0.25">
      <c r="A18279" t="s">
        <v>12047</v>
      </c>
    </row>
    <row r="18280" spans="1:1" x14ac:dyDescent="0.25">
      <c r="A18280" t="s">
        <v>12048</v>
      </c>
    </row>
    <row r="18281" spans="1:1" x14ac:dyDescent="0.25">
      <c r="A18281" t="s">
        <v>12049</v>
      </c>
    </row>
    <row r="18282" spans="1:1" x14ac:dyDescent="0.25">
      <c r="A18282" t="s">
        <v>12050</v>
      </c>
    </row>
    <row r="18283" spans="1:1" x14ac:dyDescent="0.25">
      <c r="A18283" t="s">
        <v>12051</v>
      </c>
    </row>
    <row r="18284" spans="1:1" x14ac:dyDescent="0.25">
      <c r="A18284" t="s">
        <v>2844</v>
      </c>
    </row>
    <row r="18285" spans="1:1" x14ac:dyDescent="0.25">
      <c r="A18285" t="s">
        <v>12052</v>
      </c>
    </row>
    <row r="18286" spans="1:1" x14ac:dyDescent="0.25">
      <c r="A18286" t="s">
        <v>12053</v>
      </c>
    </row>
    <row r="18287" spans="1:1" x14ac:dyDescent="0.25">
      <c r="A18287" t="s">
        <v>12054</v>
      </c>
    </row>
    <row r="18288" spans="1:1" x14ac:dyDescent="0.25">
      <c r="A18288" t="s">
        <v>12055</v>
      </c>
    </row>
    <row r="18289" spans="1:1" x14ac:dyDescent="0.25">
      <c r="A18289" t="s">
        <v>12056</v>
      </c>
    </row>
    <row r="18290" spans="1:1" x14ac:dyDescent="0.25">
      <c r="A18290" t="s">
        <v>12057</v>
      </c>
    </row>
    <row r="18291" spans="1:1" x14ac:dyDescent="0.25">
      <c r="A18291" t="s">
        <v>12058</v>
      </c>
    </row>
    <row r="18292" spans="1:1" x14ac:dyDescent="0.25">
      <c r="A18292" t="s">
        <v>12059</v>
      </c>
    </row>
    <row r="18293" spans="1:1" x14ac:dyDescent="0.25">
      <c r="A18293" t="s">
        <v>12060</v>
      </c>
    </row>
    <row r="18294" spans="1:1" x14ac:dyDescent="0.25">
      <c r="A18294" t="s">
        <v>12061</v>
      </c>
    </row>
    <row r="18295" spans="1:1" x14ac:dyDescent="0.25">
      <c r="A18295" t="s">
        <v>12062</v>
      </c>
    </row>
    <row r="18297" spans="1:1" x14ac:dyDescent="0.25">
      <c r="A18297" t="s">
        <v>12063</v>
      </c>
    </row>
    <row r="18298" spans="1:1" x14ac:dyDescent="0.25">
      <c r="A18298" t="s">
        <v>12064</v>
      </c>
    </row>
    <row r="18299" spans="1:1" x14ac:dyDescent="0.25">
      <c r="A18299" t="s">
        <v>12065</v>
      </c>
    </row>
    <row r="18302" spans="1:1" x14ac:dyDescent="0.25">
      <c r="A18302" t="s">
        <v>5496</v>
      </c>
    </row>
    <row r="18303" spans="1:1" x14ac:dyDescent="0.25">
      <c r="A18303" t="s">
        <v>12066</v>
      </c>
    </row>
    <row r="18304" spans="1:1" x14ac:dyDescent="0.25">
      <c r="A18304" t="s">
        <v>12067</v>
      </c>
    </row>
    <row r="18305" spans="1:1" x14ac:dyDescent="0.25">
      <c r="A18305" t="s">
        <v>12068</v>
      </c>
    </row>
    <row r="18306" spans="1:1" x14ac:dyDescent="0.25">
      <c r="A18306" t="s">
        <v>12069</v>
      </c>
    </row>
    <row r="18307" spans="1:1" x14ac:dyDescent="0.25">
      <c r="A18307" t="s">
        <v>12070</v>
      </c>
    </row>
    <row r="18308" spans="1:1" x14ac:dyDescent="0.25">
      <c r="A18308" t="s">
        <v>12071</v>
      </c>
    </row>
    <row r="18309" spans="1:1" x14ac:dyDescent="0.25">
      <c r="A18309" t="s">
        <v>12072</v>
      </c>
    </row>
    <row r="18310" spans="1:1" x14ac:dyDescent="0.25">
      <c r="A18310" t="s">
        <v>12073</v>
      </c>
    </row>
    <row r="18311" spans="1:1" x14ac:dyDescent="0.25">
      <c r="A18311" t="s">
        <v>12074</v>
      </c>
    </row>
    <row r="18312" spans="1:1" x14ac:dyDescent="0.25">
      <c r="A18312" t="s">
        <v>12075</v>
      </c>
    </row>
    <row r="18313" spans="1:1" x14ac:dyDescent="0.25">
      <c r="A18313" t="s">
        <v>12076</v>
      </c>
    </row>
    <row r="18314" spans="1:1" x14ac:dyDescent="0.25">
      <c r="A18314" t="s">
        <v>12077</v>
      </c>
    </row>
    <row r="18315" spans="1:1" x14ac:dyDescent="0.25">
      <c r="A18315" t="s">
        <v>12078</v>
      </c>
    </row>
    <row r="18316" spans="1:1" x14ac:dyDescent="0.25">
      <c r="A18316" t="s">
        <v>6205</v>
      </c>
    </row>
    <row r="18317" spans="1:1" x14ac:dyDescent="0.25">
      <c r="A18317" t="s">
        <v>12079</v>
      </c>
    </row>
    <row r="18320" spans="1:1" x14ac:dyDescent="0.25">
      <c r="A18320" t="s">
        <v>2067</v>
      </c>
    </row>
    <row r="18321" spans="1:1" x14ac:dyDescent="0.25">
      <c r="A18321" t="s">
        <v>12080</v>
      </c>
    </row>
    <row r="18323" spans="1:1" x14ac:dyDescent="0.25">
      <c r="A18323" t="s">
        <v>12081</v>
      </c>
    </row>
    <row r="18324" spans="1:1" x14ac:dyDescent="0.25">
      <c r="A18324" t="s">
        <v>12082</v>
      </c>
    </row>
    <row r="18325" spans="1:1" x14ac:dyDescent="0.25">
      <c r="A18325" t="s">
        <v>12083</v>
      </c>
    </row>
    <row r="18328" spans="1:1" x14ac:dyDescent="0.25">
      <c r="A18328" t="s">
        <v>9393</v>
      </c>
    </row>
    <row r="18330" spans="1:1" x14ac:dyDescent="0.25">
      <c r="A18330" t="s">
        <v>2755</v>
      </c>
    </row>
    <row r="18331" spans="1:1" x14ac:dyDescent="0.25">
      <c r="A18331" t="s">
        <v>9394</v>
      </c>
    </row>
    <row r="18332" spans="1:1" x14ac:dyDescent="0.25">
      <c r="A18332" t="s">
        <v>9395</v>
      </c>
    </row>
    <row r="18333" spans="1:1" x14ac:dyDescent="0.25">
      <c r="A18333" t="s">
        <v>9396</v>
      </c>
    </row>
    <row r="18334" spans="1:1" x14ac:dyDescent="0.25">
      <c r="A18334" t="s">
        <v>9397</v>
      </c>
    </row>
    <row r="18335" spans="1:1" x14ac:dyDescent="0.25">
      <c r="A18335" t="s">
        <v>9398</v>
      </c>
    </row>
    <row r="18336" spans="1:1" x14ac:dyDescent="0.25">
      <c r="A18336" t="s">
        <v>9399</v>
      </c>
    </row>
    <row r="18337" spans="1:1" x14ac:dyDescent="0.25">
      <c r="A18337" t="s">
        <v>9400</v>
      </c>
    </row>
    <row r="18338" spans="1:1" x14ac:dyDescent="0.25">
      <c r="A18338" t="s">
        <v>9401</v>
      </c>
    </row>
    <row r="18339" spans="1:1" x14ac:dyDescent="0.25">
      <c r="A18339" t="s">
        <v>9402</v>
      </c>
    </row>
    <row r="18340" spans="1:1" x14ac:dyDescent="0.25">
      <c r="A18340" t="s">
        <v>2205</v>
      </c>
    </row>
    <row r="18341" spans="1:1" x14ac:dyDescent="0.25">
      <c r="A18341" t="s">
        <v>9403</v>
      </c>
    </row>
    <row r="18342" spans="1:1" x14ac:dyDescent="0.25">
      <c r="A18342" t="s">
        <v>9404</v>
      </c>
    </row>
    <row r="18343" spans="1:1" x14ac:dyDescent="0.25">
      <c r="A18343" t="s">
        <v>9405</v>
      </c>
    </row>
    <row r="18344" spans="1:1" x14ac:dyDescent="0.25">
      <c r="A18344" t="s">
        <v>9406</v>
      </c>
    </row>
    <row r="18345" spans="1:1" x14ac:dyDescent="0.25">
      <c r="A18345" t="s">
        <v>9407</v>
      </c>
    </row>
    <row r="18346" spans="1:1" x14ac:dyDescent="0.25">
      <c r="A18346" t="s">
        <v>9408</v>
      </c>
    </row>
    <row r="18347" spans="1:1" x14ac:dyDescent="0.25">
      <c r="A18347" t="s">
        <v>9409</v>
      </c>
    </row>
    <row r="18348" spans="1:1" x14ac:dyDescent="0.25">
      <c r="A18348" t="s">
        <v>9410</v>
      </c>
    </row>
    <row r="18349" spans="1:1" x14ac:dyDescent="0.25">
      <c r="A18349" t="s">
        <v>9411</v>
      </c>
    </row>
    <row r="18350" spans="1:1" x14ac:dyDescent="0.25">
      <c r="A18350" t="s">
        <v>9412</v>
      </c>
    </row>
    <row r="18352" spans="1:1" x14ac:dyDescent="0.25">
      <c r="A18352" t="s">
        <v>9413</v>
      </c>
    </row>
    <row r="18353" spans="1:1" x14ac:dyDescent="0.25">
      <c r="A18353" t="s">
        <v>2922</v>
      </c>
    </row>
    <row r="18356" spans="1:1" x14ac:dyDescent="0.25">
      <c r="A18356" t="s">
        <v>2923</v>
      </c>
    </row>
    <row r="18358" spans="1:1" x14ac:dyDescent="0.25">
      <c r="A18358" t="s">
        <v>2924</v>
      </c>
    </row>
    <row r="18360" spans="1:1" x14ac:dyDescent="0.25">
      <c r="A18360" t="s">
        <v>2925</v>
      </c>
    </row>
    <row r="18362" spans="1:1" x14ac:dyDescent="0.25">
      <c r="A18362" t="s">
        <v>2926</v>
      </c>
    </row>
    <row r="18363" spans="1:1" x14ac:dyDescent="0.25">
      <c r="A18363" t="s">
        <v>9414</v>
      </c>
    </row>
    <row r="18364" spans="1:1" x14ac:dyDescent="0.25">
      <c r="A18364" t="s">
        <v>12084</v>
      </c>
    </row>
    <row r="18366" spans="1:1" x14ac:dyDescent="0.25">
      <c r="A18366" t="s">
        <v>7219</v>
      </c>
    </row>
    <row r="18368" spans="1:1" x14ac:dyDescent="0.25">
      <c r="A18368" t="s">
        <v>7220</v>
      </c>
    </row>
    <row r="18370" spans="1:1" x14ac:dyDescent="0.25">
      <c r="A18370" t="s">
        <v>7221</v>
      </c>
    </row>
    <row r="18372" spans="1:1" x14ac:dyDescent="0.25">
      <c r="A18372" t="s">
        <v>7222</v>
      </c>
    </row>
    <row r="18374" spans="1:1" x14ac:dyDescent="0.25">
      <c r="A18374" t="s">
        <v>7223</v>
      </c>
    </row>
    <row r="18376" spans="1:1" x14ac:dyDescent="0.25">
      <c r="A18376" t="s">
        <v>2043</v>
      </c>
    </row>
    <row r="18377" spans="1:1" x14ac:dyDescent="0.25">
      <c r="A18377" t="s">
        <v>7224</v>
      </c>
    </row>
    <row r="18378" spans="1:1" x14ac:dyDescent="0.25">
      <c r="A18378" t="s">
        <v>7225</v>
      </c>
    </row>
    <row r="18379" spans="1:1" x14ac:dyDescent="0.25">
      <c r="A18379" t="s">
        <v>7226</v>
      </c>
    </row>
    <row r="18380" spans="1:1" x14ac:dyDescent="0.25">
      <c r="A18380" t="s">
        <v>7227</v>
      </c>
    </row>
    <row r="18381" spans="1:1" x14ac:dyDescent="0.25">
      <c r="A18381" t="s">
        <v>7228</v>
      </c>
    </row>
    <row r="18382" spans="1:1" x14ac:dyDescent="0.25">
      <c r="A18382" t="s">
        <v>7229</v>
      </c>
    </row>
    <row r="18383" spans="1:1" x14ac:dyDescent="0.25">
      <c r="A18383" t="s">
        <v>2047</v>
      </c>
    </row>
    <row r="18384" spans="1:1" x14ac:dyDescent="0.25">
      <c r="A18384" t="s">
        <v>7230</v>
      </c>
    </row>
    <row r="18385" spans="1:1" x14ac:dyDescent="0.25">
      <c r="A18385" t="s">
        <v>7231</v>
      </c>
    </row>
    <row r="18386" spans="1:1" x14ac:dyDescent="0.25">
      <c r="A18386" t="s">
        <v>7232</v>
      </c>
    </row>
    <row r="18387" spans="1:1" x14ac:dyDescent="0.25">
      <c r="A18387" t="s">
        <v>7233</v>
      </c>
    </row>
    <row r="18388" spans="1:1" x14ac:dyDescent="0.25">
      <c r="A18388" t="s">
        <v>7234</v>
      </c>
    </row>
    <row r="18389" spans="1:1" x14ac:dyDescent="0.25">
      <c r="A18389" t="s">
        <v>12085</v>
      </c>
    </row>
    <row r="18390" spans="1:1" x14ac:dyDescent="0.25">
      <c r="A18390" t="s">
        <v>12086</v>
      </c>
    </row>
    <row r="18391" spans="1:1" x14ac:dyDescent="0.25">
      <c r="A18391" t="s">
        <v>12087</v>
      </c>
    </row>
    <row r="18393" spans="1:1" x14ac:dyDescent="0.25">
      <c r="A18393" t="s">
        <v>12088</v>
      </c>
    </row>
    <row r="18394" spans="1:1" x14ac:dyDescent="0.25">
      <c r="A18394" t="s">
        <v>12089</v>
      </c>
    </row>
    <row r="18395" spans="1:1" x14ac:dyDescent="0.25">
      <c r="A18395" t="s">
        <v>12090</v>
      </c>
    </row>
    <row r="18398" spans="1:1" x14ac:dyDescent="0.25">
      <c r="A18398" t="s">
        <v>12091</v>
      </c>
    </row>
    <row r="18400" spans="1:1" x14ac:dyDescent="0.25">
      <c r="A18400" t="s">
        <v>12092</v>
      </c>
    </row>
    <row r="18402" spans="1:1" x14ac:dyDescent="0.25">
      <c r="A18402" t="s">
        <v>12093</v>
      </c>
    </row>
    <row r="18404" spans="1:1" x14ac:dyDescent="0.25">
      <c r="A18404" t="s">
        <v>12094</v>
      </c>
    </row>
    <row r="18406" spans="1:1" x14ac:dyDescent="0.25">
      <c r="A18406" t="s">
        <v>12095</v>
      </c>
    </row>
    <row r="18408" spans="1:1" x14ac:dyDescent="0.25">
      <c r="A18408" t="s">
        <v>1577</v>
      </c>
    </row>
    <row r="18410" spans="1:1" x14ac:dyDescent="0.25">
      <c r="A18410" t="s">
        <v>12096</v>
      </c>
    </row>
    <row r="18412" spans="1:1" x14ac:dyDescent="0.25">
      <c r="A18412" t="s">
        <v>12097</v>
      </c>
    </row>
    <row r="18414" spans="1:1" x14ac:dyDescent="0.25">
      <c r="A18414" t="s">
        <v>7107</v>
      </c>
    </row>
    <row r="18415" spans="1:1" x14ac:dyDescent="0.25">
      <c r="A18415" t="s">
        <v>12098</v>
      </c>
    </row>
    <row r="18416" spans="1:1" x14ac:dyDescent="0.25">
      <c r="A18416" t="s">
        <v>12099</v>
      </c>
    </row>
    <row r="18417" spans="1:1" x14ac:dyDescent="0.25">
      <c r="A18417" t="s">
        <v>12100</v>
      </c>
    </row>
    <row r="18419" spans="1:1" x14ac:dyDescent="0.25">
      <c r="A18419" t="s">
        <v>12101</v>
      </c>
    </row>
    <row r="18420" spans="1:1" x14ac:dyDescent="0.25">
      <c r="A18420" t="s">
        <v>12102</v>
      </c>
    </row>
    <row r="18421" spans="1:1" x14ac:dyDescent="0.25">
      <c r="A18421" t="s">
        <v>12103</v>
      </c>
    </row>
    <row r="18422" spans="1:1" x14ac:dyDescent="0.25">
      <c r="A18422" t="s">
        <v>12104</v>
      </c>
    </row>
    <row r="18423" spans="1:1" x14ac:dyDescent="0.25">
      <c r="A18423" t="s">
        <v>12105</v>
      </c>
    </row>
    <row r="18424" spans="1:1" x14ac:dyDescent="0.25">
      <c r="A18424" t="s">
        <v>12106</v>
      </c>
    </row>
    <row r="18425" spans="1:1" x14ac:dyDescent="0.25">
      <c r="A18425" t="s">
        <v>12107</v>
      </c>
    </row>
    <row r="18426" spans="1:1" x14ac:dyDescent="0.25">
      <c r="A18426" t="s">
        <v>3383</v>
      </c>
    </row>
    <row r="18427" spans="1:1" x14ac:dyDescent="0.25">
      <c r="A18427" t="s">
        <v>12108</v>
      </c>
    </row>
    <row r="18428" spans="1:1" x14ac:dyDescent="0.25">
      <c r="A18428" t="s">
        <v>12109</v>
      </c>
    </row>
    <row r="18429" spans="1:1" x14ac:dyDescent="0.25">
      <c r="A18429" t="s">
        <v>12110</v>
      </c>
    </row>
    <row r="18430" spans="1:1" x14ac:dyDescent="0.25">
      <c r="A18430" t="s">
        <v>12111</v>
      </c>
    </row>
    <row r="18432" spans="1:1" x14ac:dyDescent="0.25">
      <c r="A18432" t="s">
        <v>1941</v>
      </c>
    </row>
    <row r="18433" spans="1:1" x14ac:dyDescent="0.25">
      <c r="A18433" t="s">
        <v>12112</v>
      </c>
    </row>
    <row r="18434" spans="1:1" x14ac:dyDescent="0.25">
      <c r="A18434" t="s">
        <v>12113</v>
      </c>
    </row>
    <row r="18435" spans="1:1" x14ac:dyDescent="0.25">
      <c r="A18435" t="s">
        <v>12114</v>
      </c>
    </row>
    <row r="18436" spans="1:1" x14ac:dyDescent="0.25">
      <c r="A18436" t="s">
        <v>12115</v>
      </c>
    </row>
    <row r="18437" spans="1:1" x14ac:dyDescent="0.25">
      <c r="A18437" t="s">
        <v>12116</v>
      </c>
    </row>
    <row r="18438" spans="1:1" x14ac:dyDescent="0.25">
      <c r="A18438" t="s">
        <v>12117</v>
      </c>
    </row>
    <row r="18439" spans="1:1" x14ac:dyDescent="0.25">
      <c r="A18439" t="s">
        <v>12118</v>
      </c>
    </row>
    <row r="18440" spans="1:1" x14ac:dyDescent="0.25">
      <c r="A18440" t="s">
        <v>12119</v>
      </c>
    </row>
    <row r="18442" spans="1:1" x14ac:dyDescent="0.25">
      <c r="A18442" t="s">
        <v>12120</v>
      </c>
    </row>
    <row r="18444" spans="1:1" x14ac:dyDescent="0.25">
      <c r="A18444" t="s">
        <v>12121</v>
      </c>
    </row>
    <row r="18446" spans="1:1" x14ac:dyDescent="0.25">
      <c r="A18446" t="s">
        <v>12122</v>
      </c>
    </row>
    <row r="18447" spans="1:1" x14ac:dyDescent="0.25">
      <c r="A18447" t="s">
        <v>12123</v>
      </c>
    </row>
    <row r="18449" spans="1:1" x14ac:dyDescent="0.25">
      <c r="A18449" t="s">
        <v>12124</v>
      </c>
    </row>
    <row r="18451" spans="1:1" x14ac:dyDescent="0.25">
      <c r="A18451" t="s">
        <v>12125</v>
      </c>
    </row>
    <row r="18452" spans="1:1" x14ac:dyDescent="0.25">
      <c r="A18452" t="s">
        <v>12126</v>
      </c>
    </row>
    <row r="18453" spans="1:1" x14ac:dyDescent="0.25">
      <c r="A18453" t="s">
        <v>12127</v>
      </c>
    </row>
    <row r="18455" spans="1:1" x14ac:dyDescent="0.25">
      <c r="A18455" t="s">
        <v>12128</v>
      </c>
    </row>
    <row r="18457" spans="1:1" x14ac:dyDescent="0.25">
      <c r="A18457" t="s">
        <v>12129</v>
      </c>
    </row>
    <row r="18459" spans="1:1" x14ac:dyDescent="0.25">
      <c r="A18459" t="s">
        <v>12130</v>
      </c>
    </row>
    <row r="18460" spans="1:1" x14ac:dyDescent="0.25">
      <c r="A18460" t="s">
        <v>12131</v>
      </c>
    </row>
    <row r="18462" spans="1:1" x14ac:dyDescent="0.25">
      <c r="A18462" t="s">
        <v>12132</v>
      </c>
    </row>
    <row r="18463" spans="1:1" x14ac:dyDescent="0.25">
      <c r="A18463" t="s">
        <v>1989</v>
      </c>
    </row>
    <row r="18464" spans="1:1" x14ac:dyDescent="0.25">
      <c r="A18464" t="s">
        <v>12133</v>
      </c>
    </row>
    <row r="18465" spans="1:1" x14ac:dyDescent="0.25">
      <c r="A18465" t="s">
        <v>12134</v>
      </c>
    </row>
    <row r="18466" spans="1:1" x14ac:dyDescent="0.25">
      <c r="A18466" t="s">
        <v>12135</v>
      </c>
    </row>
    <row r="18467" spans="1:1" x14ac:dyDescent="0.25">
      <c r="A18467" t="s">
        <v>12136</v>
      </c>
    </row>
    <row r="18468" spans="1:1" x14ac:dyDescent="0.25">
      <c r="A18468" t="s">
        <v>12137</v>
      </c>
    </row>
    <row r="18469" spans="1:1" x14ac:dyDescent="0.25">
      <c r="A18469" t="s">
        <v>12138</v>
      </c>
    </row>
    <row r="18470" spans="1:1" x14ac:dyDescent="0.25">
      <c r="A18470" t="s">
        <v>12139</v>
      </c>
    </row>
    <row r="18472" spans="1:1" x14ac:dyDescent="0.25">
      <c r="A18472" t="s">
        <v>12140</v>
      </c>
    </row>
    <row r="18474" spans="1:1" x14ac:dyDescent="0.25">
      <c r="A18474" t="s">
        <v>12141</v>
      </c>
    </row>
    <row r="18475" spans="1:1" x14ac:dyDescent="0.25">
      <c r="A18475" t="s">
        <v>12142</v>
      </c>
    </row>
    <row r="18476" spans="1:1" x14ac:dyDescent="0.25">
      <c r="A18476" t="s">
        <v>12143</v>
      </c>
    </row>
    <row r="18477" spans="1:1" x14ac:dyDescent="0.25">
      <c r="A18477" t="s">
        <v>12144</v>
      </c>
    </row>
    <row r="18478" spans="1:1" x14ac:dyDescent="0.25">
      <c r="A18478" t="s">
        <v>12145</v>
      </c>
    </row>
    <row r="18479" spans="1:1" x14ac:dyDescent="0.25">
      <c r="A18479" t="s">
        <v>12146</v>
      </c>
    </row>
    <row r="18480" spans="1:1" x14ac:dyDescent="0.25">
      <c r="A18480" t="s">
        <v>12147</v>
      </c>
    </row>
    <row r="18481" spans="1:1" x14ac:dyDescent="0.25">
      <c r="A18481" t="s">
        <v>12148</v>
      </c>
    </row>
    <row r="18482" spans="1:1" x14ac:dyDescent="0.25">
      <c r="A18482" t="s">
        <v>12149</v>
      </c>
    </row>
    <row r="18483" spans="1:1" x14ac:dyDescent="0.25">
      <c r="A18483" t="s">
        <v>12150</v>
      </c>
    </row>
    <row r="18484" spans="1:1" x14ac:dyDescent="0.25">
      <c r="A18484" t="s">
        <v>12151</v>
      </c>
    </row>
    <row r="18486" spans="1:1" x14ac:dyDescent="0.25">
      <c r="A18486" t="s">
        <v>12152</v>
      </c>
    </row>
    <row r="18488" spans="1:1" x14ac:dyDescent="0.25">
      <c r="A18488" t="s">
        <v>12153</v>
      </c>
    </row>
    <row r="18489" spans="1:1" x14ac:dyDescent="0.25">
      <c r="A18489" t="s">
        <v>12154</v>
      </c>
    </row>
    <row r="18490" spans="1:1" x14ac:dyDescent="0.25">
      <c r="A18490" t="s">
        <v>12155</v>
      </c>
    </row>
    <row r="18492" spans="1:1" x14ac:dyDescent="0.25">
      <c r="A18492" t="s">
        <v>12156</v>
      </c>
    </row>
    <row r="18494" spans="1:1" x14ac:dyDescent="0.25">
      <c r="A18494" t="s">
        <v>12157</v>
      </c>
    </row>
    <row r="18496" spans="1:1" x14ac:dyDescent="0.25">
      <c r="A18496" t="s">
        <v>4919</v>
      </c>
    </row>
    <row r="18498" spans="1:1" x14ac:dyDescent="0.25">
      <c r="A18498" t="s">
        <v>12158</v>
      </c>
    </row>
    <row r="18500" spans="1:1" x14ac:dyDescent="0.25">
      <c r="A18500" t="s">
        <v>12159</v>
      </c>
    </row>
    <row r="18501" spans="1:1" x14ac:dyDescent="0.25">
      <c r="A18501" t="s">
        <v>12160</v>
      </c>
    </row>
    <row r="18502" spans="1:1" x14ac:dyDescent="0.25">
      <c r="A18502" t="s">
        <v>12161</v>
      </c>
    </row>
    <row r="18503" spans="1:1" x14ac:dyDescent="0.25">
      <c r="A18503" t="s">
        <v>12162</v>
      </c>
    </row>
    <row r="18504" spans="1:1" x14ac:dyDescent="0.25">
      <c r="A18504" t="s">
        <v>12163</v>
      </c>
    </row>
    <row r="18505" spans="1:1" x14ac:dyDescent="0.25">
      <c r="A18505" t="s">
        <v>12164</v>
      </c>
    </row>
    <row r="18506" spans="1:1" x14ac:dyDescent="0.25">
      <c r="A18506" t="s">
        <v>12165</v>
      </c>
    </row>
    <row r="18507" spans="1:1" x14ac:dyDescent="0.25">
      <c r="A18507" t="s">
        <v>12166</v>
      </c>
    </row>
    <row r="18508" spans="1:1" x14ac:dyDescent="0.25">
      <c r="A18508" t="s">
        <v>12167</v>
      </c>
    </row>
    <row r="18509" spans="1:1" x14ac:dyDescent="0.25">
      <c r="A18509" t="s">
        <v>12168</v>
      </c>
    </row>
    <row r="18510" spans="1:1" x14ac:dyDescent="0.25">
      <c r="A18510" t="s">
        <v>12169</v>
      </c>
    </row>
    <row r="18511" spans="1:1" x14ac:dyDescent="0.25">
      <c r="A18511" t="s">
        <v>12170</v>
      </c>
    </row>
    <row r="18512" spans="1:1" x14ac:dyDescent="0.25">
      <c r="A18512" t="s">
        <v>12171</v>
      </c>
    </row>
    <row r="18513" spans="1:1" x14ac:dyDescent="0.25">
      <c r="A18513" t="s">
        <v>12172</v>
      </c>
    </row>
    <row r="18514" spans="1:1" x14ac:dyDescent="0.25">
      <c r="A18514" t="s">
        <v>12173</v>
      </c>
    </row>
    <row r="18515" spans="1:1" x14ac:dyDescent="0.25">
      <c r="A18515" t="s">
        <v>12174</v>
      </c>
    </row>
    <row r="18516" spans="1:1" x14ac:dyDescent="0.25">
      <c r="A18516" t="s">
        <v>12175</v>
      </c>
    </row>
    <row r="18517" spans="1:1" x14ac:dyDescent="0.25">
      <c r="A18517" t="s">
        <v>4930</v>
      </c>
    </row>
    <row r="18518" spans="1:1" x14ac:dyDescent="0.25">
      <c r="A18518" t="s">
        <v>12176</v>
      </c>
    </row>
    <row r="18519" spans="1:1" x14ac:dyDescent="0.25">
      <c r="A18519" t="s">
        <v>12177</v>
      </c>
    </row>
    <row r="18520" spans="1:1" x14ac:dyDescent="0.25">
      <c r="A18520" t="s">
        <v>12178</v>
      </c>
    </row>
    <row r="18521" spans="1:1" x14ac:dyDescent="0.25">
      <c r="A18521" t="s">
        <v>12179</v>
      </c>
    </row>
    <row r="18522" spans="1:1" x14ac:dyDescent="0.25">
      <c r="A18522" t="s">
        <v>12180</v>
      </c>
    </row>
    <row r="18523" spans="1:1" x14ac:dyDescent="0.25">
      <c r="A18523" t="s">
        <v>12181</v>
      </c>
    </row>
    <row r="18524" spans="1:1" x14ac:dyDescent="0.25">
      <c r="A18524" t="s">
        <v>12182</v>
      </c>
    </row>
    <row r="18525" spans="1:1" x14ac:dyDescent="0.25">
      <c r="A18525" t="s">
        <v>12183</v>
      </c>
    </row>
    <row r="18526" spans="1:1" x14ac:dyDescent="0.25">
      <c r="A18526" t="s">
        <v>12184</v>
      </c>
    </row>
    <row r="18527" spans="1:1" x14ac:dyDescent="0.25">
      <c r="A18527" t="s">
        <v>12185</v>
      </c>
    </row>
    <row r="18528" spans="1:1" x14ac:dyDescent="0.25">
      <c r="A18528" t="s">
        <v>12186</v>
      </c>
    </row>
    <row r="18529" spans="1:1" x14ac:dyDescent="0.25">
      <c r="A18529" t="s">
        <v>12187</v>
      </c>
    </row>
    <row r="18530" spans="1:1" x14ac:dyDescent="0.25">
      <c r="A18530" t="s">
        <v>12188</v>
      </c>
    </row>
    <row r="18532" spans="1:1" x14ac:dyDescent="0.25">
      <c r="A18532" t="s">
        <v>12189</v>
      </c>
    </row>
    <row r="18533" spans="1:1" x14ac:dyDescent="0.25">
      <c r="A18533" t="s">
        <v>12190</v>
      </c>
    </row>
    <row r="18534" spans="1:1" x14ac:dyDescent="0.25">
      <c r="A18534" t="s">
        <v>12191</v>
      </c>
    </row>
    <row r="18536" spans="1:1" x14ac:dyDescent="0.25">
      <c r="A18536" t="s">
        <v>12192</v>
      </c>
    </row>
    <row r="18538" spans="1:1" x14ac:dyDescent="0.25">
      <c r="A18538" t="s">
        <v>12193</v>
      </c>
    </row>
    <row r="18540" spans="1:1" x14ac:dyDescent="0.25">
      <c r="A18540" t="s">
        <v>12194</v>
      </c>
    </row>
    <row r="18542" spans="1:1" x14ac:dyDescent="0.25">
      <c r="A18542" t="s">
        <v>12195</v>
      </c>
    </row>
    <row r="18544" spans="1:1" x14ac:dyDescent="0.25">
      <c r="A18544" t="s">
        <v>12196</v>
      </c>
    </row>
    <row r="18546" spans="1:1" x14ac:dyDescent="0.25">
      <c r="A18546" t="s">
        <v>12197</v>
      </c>
    </row>
    <row r="18548" spans="1:1" x14ac:dyDescent="0.25">
      <c r="A18548" t="s">
        <v>12198</v>
      </c>
    </row>
    <row r="18550" spans="1:1" x14ac:dyDescent="0.25">
      <c r="A18550" t="s">
        <v>12199</v>
      </c>
    </row>
    <row r="18552" spans="1:1" x14ac:dyDescent="0.25">
      <c r="A18552" t="s">
        <v>12200</v>
      </c>
    </row>
    <row r="18554" spans="1:1" x14ac:dyDescent="0.25">
      <c r="A18554" t="s">
        <v>12201</v>
      </c>
    </row>
    <row r="18556" spans="1:1" x14ac:dyDescent="0.25">
      <c r="A18556" t="s">
        <v>2205</v>
      </c>
    </row>
    <row r="18558" spans="1:1" x14ac:dyDescent="0.25">
      <c r="A18558" t="s">
        <v>12202</v>
      </c>
    </row>
    <row r="18560" spans="1:1" x14ac:dyDescent="0.25">
      <c r="A18560" t="s">
        <v>12203</v>
      </c>
    </row>
    <row r="18562" spans="1:1" x14ac:dyDescent="0.25">
      <c r="A18562" t="s">
        <v>12204</v>
      </c>
    </row>
    <row r="18564" spans="1:1" x14ac:dyDescent="0.25">
      <c r="A18564" t="s">
        <v>12205</v>
      </c>
    </row>
    <row r="18566" spans="1:1" x14ac:dyDescent="0.25">
      <c r="A18566" t="s">
        <v>12206</v>
      </c>
    </row>
    <row r="18568" spans="1:1" x14ac:dyDescent="0.25">
      <c r="A18568" t="s">
        <v>12207</v>
      </c>
    </row>
    <row r="18570" spans="1:1" x14ac:dyDescent="0.25">
      <c r="A18570" t="s">
        <v>12208</v>
      </c>
    </row>
    <row r="18572" spans="1:1" x14ac:dyDescent="0.25">
      <c r="A18572" t="s">
        <v>1957</v>
      </c>
    </row>
    <row r="18574" spans="1:1" x14ac:dyDescent="0.25">
      <c r="A18574" t="s">
        <v>12209</v>
      </c>
    </row>
    <row r="18576" spans="1:1" x14ac:dyDescent="0.25">
      <c r="A18576" t="s">
        <v>12210</v>
      </c>
    </row>
    <row r="18578" spans="1:1" x14ac:dyDescent="0.25">
      <c r="A18578" t="s">
        <v>12211</v>
      </c>
    </row>
    <row r="18580" spans="1:1" x14ac:dyDescent="0.25">
      <c r="A18580" t="s">
        <v>12212</v>
      </c>
    </row>
    <row r="18582" spans="1:1" x14ac:dyDescent="0.25">
      <c r="A18582" t="s">
        <v>12213</v>
      </c>
    </row>
    <row r="18584" spans="1:1" x14ac:dyDescent="0.25">
      <c r="A18584" t="s">
        <v>12214</v>
      </c>
    </row>
    <row r="18586" spans="1:1" x14ac:dyDescent="0.25">
      <c r="A18586" t="s">
        <v>2086</v>
      </c>
    </row>
    <row r="18587" spans="1:1" x14ac:dyDescent="0.25">
      <c r="A18587" t="s">
        <v>12215</v>
      </c>
    </row>
    <row r="18588" spans="1:1" x14ac:dyDescent="0.25">
      <c r="A18588" t="s">
        <v>12216</v>
      </c>
    </row>
    <row r="18589" spans="1:1" x14ac:dyDescent="0.25">
      <c r="A18589" t="s">
        <v>12217</v>
      </c>
    </row>
    <row r="18591" spans="1:1" x14ac:dyDescent="0.25">
      <c r="A18591" t="s">
        <v>12218</v>
      </c>
    </row>
    <row r="18593" spans="1:1" x14ac:dyDescent="0.25">
      <c r="A18593" t="s">
        <v>12219</v>
      </c>
    </row>
    <row r="18595" spans="1:1" x14ac:dyDescent="0.25">
      <c r="A18595" t="s">
        <v>12220</v>
      </c>
    </row>
    <row r="18597" spans="1:1" x14ac:dyDescent="0.25">
      <c r="A18597" t="s">
        <v>12221</v>
      </c>
    </row>
    <row r="18599" spans="1:1" x14ac:dyDescent="0.25">
      <c r="A18599" t="s">
        <v>12222</v>
      </c>
    </row>
    <row r="18601" spans="1:1" x14ac:dyDescent="0.25">
      <c r="A18601" t="s">
        <v>12223</v>
      </c>
    </row>
    <row r="18603" spans="1:1" x14ac:dyDescent="0.25">
      <c r="A18603" t="s">
        <v>12224</v>
      </c>
    </row>
    <row r="18605" spans="1:1" x14ac:dyDescent="0.25">
      <c r="A18605" t="s">
        <v>12225</v>
      </c>
    </row>
    <row r="18607" spans="1:1" x14ac:dyDescent="0.25">
      <c r="A18607" t="s">
        <v>12226</v>
      </c>
    </row>
    <row r="18608" spans="1:1" x14ac:dyDescent="0.25">
      <c r="A18608" t="s">
        <v>12227</v>
      </c>
    </row>
    <row r="18609" spans="1:1" x14ac:dyDescent="0.25">
      <c r="A18609" t="s">
        <v>12228</v>
      </c>
    </row>
    <row r="18610" spans="1:1" x14ac:dyDescent="0.25">
      <c r="A18610" t="s">
        <v>12229</v>
      </c>
    </row>
    <row r="18611" spans="1:1" x14ac:dyDescent="0.25">
      <c r="A18611" t="s">
        <v>12230</v>
      </c>
    </row>
    <row r="18613" spans="1:1" x14ac:dyDescent="0.25">
      <c r="A18613" t="s">
        <v>12231</v>
      </c>
    </row>
    <row r="18615" spans="1:1" x14ac:dyDescent="0.25">
      <c r="A18615" t="s">
        <v>12232</v>
      </c>
    </row>
    <row r="18617" spans="1:1" x14ac:dyDescent="0.25">
      <c r="A18617" t="s">
        <v>12233</v>
      </c>
    </row>
    <row r="18619" spans="1:1" x14ac:dyDescent="0.25">
      <c r="A18619" t="s">
        <v>12234</v>
      </c>
    </row>
    <row r="18621" spans="1:1" x14ac:dyDescent="0.25">
      <c r="A18621" t="s">
        <v>12235</v>
      </c>
    </row>
    <row r="18622" spans="1:1" x14ac:dyDescent="0.25">
      <c r="A18622" t="s">
        <v>5471</v>
      </c>
    </row>
    <row r="18623" spans="1:1" x14ac:dyDescent="0.25">
      <c r="A18623" t="s">
        <v>12236</v>
      </c>
    </row>
    <row r="18624" spans="1:1" x14ac:dyDescent="0.25">
      <c r="A18624" t="s">
        <v>12237</v>
      </c>
    </row>
    <row r="18625" spans="1:1" x14ac:dyDescent="0.25">
      <c r="A18625" t="s">
        <v>12238</v>
      </c>
    </row>
    <row r="18626" spans="1:1" x14ac:dyDescent="0.25">
      <c r="A18626" t="s">
        <v>12239</v>
      </c>
    </row>
    <row r="18627" spans="1:1" x14ac:dyDescent="0.25">
      <c r="A18627" t="s">
        <v>12240</v>
      </c>
    </row>
    <row r="18628" spans="1:1" x14ac:dyDescent="0.25">
      <c r="A18628" t="s">
        <v>12241</v>
      </c>
    </row>
    <row r="18629" spans="1:1" x14ac:dyDescent="0.25">
      <c r="A18629" t="s">
        <v>12242</v>
      </c>
    </row>
    <row r="18630" spans="1:1" x14ac:dyDescent="0.25">
      <c r="A18630" t="s">
        <v>12243</v>
      </c>
    </row>
    <row r="18632" spans="1:1" x14ac:dyDescent="0.25">
      <c r="A18632" t="s">
        <v>7767</v>
      </c>
    </row>
    <row r="18634" spans="1:1" x14ac:dyDescent="0.25">
      <c r="A18634" t="s">
        <v>12244</v>
      </c>
    </row>
    <row r="18636" spans="1:1" x14ac:dyDescent="0.25">
      <c r="A18636" t="s">
        <v>12245</v>
      </c>
    </row>
    <row r="18637" spans="1:1" x14ac:dyDescent="0.25">
      <c r="A18637" t="s">
        <v>12246</v>
      </c>
    </row>
    <row r="18638" spans="1:1" x14ac:dyDescent="0.25">
      <c r="A18638" t="s">
        <v>12247</v>
      </c>
    </row>
    <row r="18639" spans="1:1" x14ac:dyDescent="0.25">
      <c r="A18639" t="s">
        <v>12248</v>
      </c>
    </row>
    <row r="18640" spans="1:1" x14ac:dyDescent="0.25">
      <c r="A18640" t="s">
        <v>12249</v>
      </c>
    </row>
    <row r="18641" spans="1:1" x14ac:dyDescent="0.25">
      <c r="A18641" t="s">
        <v>12250</v>
      </c>
    </row>
    <row r="18642" spans="1:1" x14ac:dyDescent="0.25">
      <c r="A18642" t="s">
        <v>12251</v>
      </c>
    </row>
    <row r="18643" spans="1:1" x14ac:dyDescent="0.25">
      <c r="A18643" t="s">
        <v>12252</v>
      </c>
    </row>
    <row r="18644" spans="1:1" x14ac:dyDescent="0.25">
      <c r="A18644" t="s">
        <v>12253</v>
      </c>
    </row>
    <row r="18645" spans="1:1" x14ac:dyDescent="0.25">
      <c r="A18645" t="s">
        <v>12254</v>
      </c>
    </row>
    <row r="18646" spans="1:1" x14ac:dyDescent="0.25">
      <c r="A18646" t="s">
        <v>12255</v>
      </c>
    </row>
    <row r="18647" spans="1:1" x14ac:dyDescent="0.25">
      <c r="A18647" t="s">
        <v>12256</v>
      </c>
    </row>
    <row r="18648" spans="1:1" x14ac:dyDescent="0.25">
      <c r="A18648" t="s">
        <v>12257</v>
      </c>
    </row>
    <row r="18649" spans="1:1" x14ac:dyDescent="0.25">
      <c r="A18649" t="s">
        <v>12258</v>
      </c>
    </row>
    <row r="18650" spans="1:1" x14ac:dyDescent="0.25">
      <c r="A18650" t="s">
        <v>12259</v>
      </c>
    </row>
    <row r="18651" spans="1:1" x14ac:dyDescent="0.25">
      <c r="A18651" t="s">
        <v>12260</v>
      </c>
    </row>
    <row r="18652" spans="1:1" x14ac:dyDescent="0.25">
      <c r="A18652" t="s">
        <v>12261</v>
      </c>
    </row>
    <row r="18653" spans="1:1" x14ac:dyDescent="0.25">
      <c r="A18653" t="s">
        <v>12262</v>
      </c>
    </row>
    <row r="18654" spans="1:1" x14ac:dyDescent="0.25">
      <c r="A18654" t="s">
        <v>11219</v>
      </c>
    </row>
    <row r="18655" spans="1:1" x14ac:dyDescent="0.25">
      <c r="A18655" t="s">
        <v>12263</v>
      </c>
    </row>
    <row r="18656" spans="1:1" x14ac:dyDescent="0.25">
      <c r="A18656" t="s">
        <v>12264</v>
      </c>
    </row>
    <row r="18658" spans="1:1" x14ac:dyDescent="0.25">
      <c r="A18658" t="s">
        <v>12265</v>
      </c>
    </row>
    <row r="18659" spans="1:1" x14ac:dyDescent="0.25">
      <c r="A18659" t="s">
        <v>12266</v>
      </c>
    </row>
    <row r="18660" spans="1:1" x14ac:dyDescent="0.25">
      <c r="A18660" t="s">
        <v>12267</v>
      </c>
    </row>
    <row r="18662" spans="1:1" x14ac:dyDescent="0.25">
      <c r="A18662" t="s">
        <v>2047</v>
      </c>
    </row>
    <row r="18664" spans="1:1" x14ac:dyDescent="0.25">
      <c r="A18664" t="s">
        <v>12268</v>
      </c>
    </row>
    <row r="18665" spans="1:1" x14ac:dyDescent="0.25">
      <c r="A18665" t="s">
        <v>12269</v>
      </c>
    </row>
    <row r="18666" spans="1:1" x14ac:dyDescent="0.25">
      <c r="A18666" t="s">
        <v>12270</v>
      </c>
    </row>
    <row r="18667" spans="1:1" x14ac:dyDescent="0.25">
      <c r="A18667" t="s">
        <v>12271</v>
      </c>
    </row>
    <row r="18668" spans="1:1" x14ac:dyDescent="0.25">
      <c r="A18668" t="s">
        <v>12272</v>
      </c>
    </row>
    <row r="18669" spans="1:1" x14ac:dyDescent="0.25">
      <c r="A18669" t="s">
        <v>12273</v>
      </c>
    </row>
    <row r="18670" spans="1:1" x14ac:dyDescent="0.25">
      <c r="A18670" t="s">
        <v>12274</v>
      </c>
    </row>
    <row r="18672" spans="1:1" x14ac:dyDescent="0.25">
      <c r="A18672" t="s">
        <v>8619</v>
      </c>
    </row>
    <row r="18674" spans="1:1" x14ac:dyDescent="0.25">
      <c r="A18674" t="s">
        <v>12275</v>
      </c>
    </row>
    <row r="18675" spans="1:1" x14ac:dyDescent="0.25">
      <c r="A18675" t="s">
        <v>12276</v>
      </c>
    </row>
    <row r="18676" spans="1:1" x14ac:dyDescent="0.25">
      <c r="A18676" t="s">
        <v>12277</v>
      </c>
    </row>
    <row r="18677" spans="1:1" x14ac:dyDescent="0.25">
      <c r="A18677" t="s">
        <v>12278</v>
      </c>
    </row>
    <row r="18678" spans="1:1" x14ac:dyDescent="0.25">
      <c r="A18678" t="s">
        <v>12279</v>
      </c>
    </row>
    <row r="18679" spans="1:1" x14ac:dyDescent="0.25">
      <c r="A18679" t="s">
        <v>12280</v>
      </c>
    </row>
    <row r="18680" spans="1:1" x14ac:dyDescent="0.25">
      <c r="A18680" t="s">
        <v>12281</v>
      </c>
    </row>
    <row r="18681" spans="1:1" x14ac:dyDescent="0.25">
      <c r="A18681" t="s">
        <v>12282</v>
      </c>
    </row>
    <row r="18683" spans="1:1" x14ac:dyDescent="0.25">
      <c r="A18683" t="s">
        <v>12283</v>
      </c>
    </row>
    <row r="18685" spans="1:1" x14ac:dyDescent="0.25">
      <c r="A18685" t="s">
        <v>12284</v>
      </c>
    </row>
    <row r="18686" spans="1:1" x14ac:dyDescent="0.25">
      <c r="A18686" t="s">
        <v>12285</v>
      </c>
    </row>
    <row r="18687" spans="1:1" x14ac:dyDescent="0.25">
      <c r="A18687" t="s">
        <v>12286</v>
      </c>
    </row>
    <row r="18688" spans="1:1" x14ac:dyDescent="0.25">
      <c r="A18688" t="s">
        <v>12287</v>
      </c>
    </row>
    <row r="18690" spans="1:1" x14ac:dyDescent="0.25">
      <c r="A18690" t="s">
        <v>6604</v>
      </c>
    </row>
    <row r="18692" spans="1:1" x14ac:dyDescent="0.25">
      <c r="A18692" t="s">
        <v>2120</v>
      </c>
    </row>
    <row r="18693" spans="1:1" x14ac:dyDescent="0.25">
      <c r="A18693" t="s">
        <v>7273</v>
      </c>
    </row>
    <row r="18694" spans="1:1" x14ac:dyDescent="0.25">
      <c r="A18694" t="s">
        <v>2755</v>
      </c>
    </row>
    <row r="18695" spans="1:1" x14ac:dyDescent="0.25">
      <c r="A18695" t="s">
        <v>7274</v>
      </c>
    </row>
    <row r="18696" spans="1:1" x14ac:dyDescent="0.25">
      <c r="A18696" t="s">
        <v>7275</v>
      </c>
    </row>
    <row r="18697" spans="1:1" x14ac:dyDescent="0.25">
      <c r="A18697" t="s">
        <v>7276</v>
      </c>
    </row>
    <row r="18698" spans="1:1" x14ac:dyDescent="0.25">
      <c r="A18698" t="s">
        <v>7277</v>
      </c>
    </row>
    <row r="18699" spans="1:1" x14ac:dyDescent="0.25">
      <c r="A18699" t="s">
        <v>7278</v>
      </c>
    </row>
    <row r="18700" spans="1:1" x14ac:dyDescent="0.25">
      <c r="A18700" t="s">
        <v>7279</v>
      </c>
    </row>
    <row r="18701" spans="1:1" x14ac:dyDescent="0.25">
      <c r="A18701" t="s">
        <v>7280</v>
      </c>
    </row>
    <row r="18702" spans="1:1" x14ac:dyDescent="0.25">
      <c r="A18702" t="s">
        <v>6617</v>
      </c>
    </row>
    <row r="18703" spans="1:1" x14ac:dyDescent="0.25">
      <c r="A18703" t="s">
        <v>7281</v>
      </c>
    </row>
    <row r="18704" spans="1:1" x14ac:dyDescent="0.25">
      <c r="A18704" t="s">
        <v>7282</v>
      </c>
    </row>
    <row r="18705" spans="1:2" x14ac:dyDescent="0.25">
      <c r="A18705" t="s">
        <v>7283</v>
      </c>
    </row>
    <row r="18706" spans="1:2" x14ac:dyDescent="0.25">
      <c r="A18706" t="s">
        <v>7284</v>
      </c>
    </row>
    <row r="18707" spans="1:2" x14ac:dyDescent="0.25">
      <c r="A18707" t="s">
        <v>7285</v>
      </c>
    </row>
    <row r="18708" spans="1:2" x14ac:dyDescent="0.25">
      <c r="A18708" t="s">
        <v>7286</v>
      </c>
    </row>
    <row r="18709" spans="1:2" x14ac:dyDescent="0.25">
      <c r="A18709" t="s">
        <v>7287</v>
      </c>
    </row>
    <row r="18710" spans="1:2" x14ac:dyDescent="0.25">
      <c r="A18710" t="s">
        <v>7288</v>
      </c>
    </row>
    <row r="18711" spans="1:2" x14ac:dyDescent="0.25">
      <c r="A18711" t="s">
        <v>7289</v>
      </c>
    </row>
    <row r="18712" spans="1:2" x14ac:dyDescent="0.25">
      <c r="A18712" t="s">
        <v>7290</v>
      </c>
    </row>
    <row r="18713" spans="1:2" x14ac:dyDescent="0.25">
      <c r="A18713" t="s">
        <v>6625</v>
      </c>
    </row>
    <row r="18714" spans="1:2" x14ac:dyDescent="0.25">
      <c r="A18714" t="s">
        <v>6626</v>
      </c>
      <c r="B18714" t="s">
        <v>6627</v>
      </c>
    </row>
    <row r="18715" spans="1:2" x14ac:dyDescent="0.25">
      <c r="A18715" t="s">
        <v>7291</v>
      </c>
    </row>
    <row r="18716" spans="1:2" x14ac:dyDescent="0.25">
      <c r="A18716" t="s">
        <v>12288</v>
      </c>
    </row>
    <row r="18718" spans="1:2" x14ac:dyDescent="0.25">
      <c r="A18718" t="s">
        <v>9418</v>
      </c>
    </row>
    <row r="18720" spans="1:2" x14ac:dyDescent="0.25">
      <c r="A18720" t="s">
        <v>2755</v>
      </c>
    </row>
    <row r="18723" spans="1:1" x14ac:dyDescent="0.25">
      <c r="A18723" t="s">
        <v>9419</v>
      </c>
    </row>
    <row r="18724" spans="1:1" x14ac:dyDescent="0.25">
      <c r="A18724" t="s">
        <v>9420</v>
      </c>
    </row>
    <row r="18725" spans="1:1" x14ac:dyDescent="0.25">
      <c r="A18725" t="s">
        <v>9421</v>
      </c>
    </row>
    <row r="18726" spans="1:1" x14ac:dyDescent="0.25">
      <c r="A18726" t="s">
        <v>9422</v>
      </c>
    </row>
    <row r="18727" spans="1:1" x14ac:dyDescent="0.25">
      <c r="A18727" t="s">
        <v>3270</v>
      </c>
    </row>
    <row r="18730" spans="1:1" x14ac:dyDescent="0.25">
      <c r="A18730" t="s">
        <v>9423</v>
      </c>
    </row>
    <row r="18731" spans="1:1" x14ac:dyDescent="0.25">
      <c r="A18731" t="s">
        <v>9424</v>
      </c>
    </row>
    <row r="18732" spans="1:1" x14ac:dyDescent="0.25">
      <c r="A18732" t="s">
        <v>9425</v>
      </c>
    </row>
    <row r="18733" spans="1:1" x14ac:dyDescent="0.25">
      <c r="A18733" t="s">
        <v>9426</v>
      </c>
    </row>
    <row r="18734" spans="1:1" x14ac:dyDescent="0.25">
      <c r="A18734" t="s">
        <v>9427</v>
      </c>
    </row>
    <row r="18735" spans="1:1" x14ac:dyDescent="0.25">
      <c r="A18735" t="s">
        <v>9428</v>
      </c>
    </row>
    <row r="18736" spans="1:1" x14ac:dyDescent="0.25">
      <c r="A18736" t="s">
        <v>9429</v>
      </c>
    </row>
    <row r="18737" spans="1:1" x14ac:dyDescent="0.25">
      <c r="A18737" t="s">
        <v>12289</v>
      </c>
    </row>
    <row r="18738" spans="1:1" x14ac:dyDescent="0.25">
      <c r="A18738" t="s">
        <v>7236</v>
      </c>
    </row>
    <row r="18739" spans="1:1" x14ac:dyDescent="0.25">
      <c r="A18739" t="s">
        <v>7237</v>
      </c>
    </row>
    <row r="18740" spans="1:1" x14ac:dyDescent="0.25">
      <c r="A18740" t="s">
        <v>7238</v>
      </c>
    </row>
    <row r="18741" spans="1:1" x14ac:dyDescent="0.25">
      <c r="A18741" t="s">
        <v>7239</v>
      </c>
    </row>
    <row r="18742" spans="1:1" x14ac:dyDescent="0.25">
      <c r="A18742" t="s">
        <v>7240</v>
      </c>
    </row>
    <row r="18743" spans="1:1" x14ac:dyDescent="0.25">
      <c r="A18743" t="s">
        <v>7241</v>
      </c>
    </row>
    <row r="18744" spans="1:1" x14ac:dyDescent="0.25">
      <c r="A18744" t="s">
        <v>7242</v>
      </c>
    </row>
    <row r="18745" spans="1:1" x14ac:dyDescent="0.25">
      <c r="A18745" t="s">
        <v>7243</v>
      </c>
    </row>
    <row r="18746" spans="1:1" x14ac:dyDescent="0.25">
      <c r="A18746" t="s">
        <v>7244</v>
      </c>
    </row>
    <row r="18747" spans="1:1" x14ac:dyDescent="0.25">
      <c r="A18747" t="s">
        <v>7245</v>
      </c>
    </row>
    <row r="18748" spans="1:1" x14ac:dyDescent="0.25">
      <c r="A18748" t="s">
        <v>7246</v>
      </c>
    </row>
    <row r="18749" spans="1:1" x14ac:dyDescent="0.25">
      <c r="A18749" t="s">
        <v>7247</v>
      </c>
    </row>
    <row r="18750" spans="1:1" x14ac:dyDescent="0.25">
      <c r="A18750" t="s">
        <v>7248</v>
      </c>
    </row>
    <row r="18751" spans="1:1" x14ac:dyDescent="0.25">
      <c r="A18751" t="s">
        <v>7249</v>
      </c>
    </row>
    <row r="18752" spans="1:1" x14ac:dyDescent="0.25">
      <c r="A18752" t="s">
        <v>7250</v>
      </c>
    </row>
    <row r="18753" spans="1:1" x14ac:dyDescent="0.25">
      <c r="A18753" t="s">
        <v>7251</v>
      </c>
    </row>
    <row r="18754" spans="1:1" x14ac:dyDescent="0.25">
      <c r="A18754" t="s">
        <v>7252</v>
      </c>
    </row>
    <row r="18755" spans="1:1" x14ac:dyDescent="0.25">
      <c r="A18755" t="s">
        <v>7253</v>
      </c>
    </row>
    <row r="18756" spans="1:1" x14ac:dyDescent="0.25">
      <c r="A18756" t="s">
        <v>7254</v>
      </c>
    </row>
    <row r="18757" spans="1:1" x14ac:dyDescent="0.25">
      <c r="A18757" t="s">
        <v>7255</v>
      </c>
    </row>
    <row r="18758" spans="1:1" x14ac:dyDescent="0.25">
      <c r="A18758" t="s">
        <v>7256</v>
      </c>
    </row>
    <row r="18759" spans="1:1" x14ac:dyDescent="0.25">
      <c r="A18759" t="s">
        <v>7257</v>
      </c>
    </row>
    <row r="18760" spans="1:1" x14ac:dyDescent="0.25">
      <c r="A18760" t="s">
        <v>7258</v>
      </c>
    </row>
    <row r="18761" spans="1:1" x14ac:dyDescent="0.25">
      <c r="A18761" t="s">
        <v>7259</v>
      </c>
    </row>
    <row r="18762" spans="1:1" x14ac:dyDescent="0.25">
      <c r="A18762" t="s">
        <v>7260</v>
      </c>
    </row>
    <row r="18763" spans="1:1" x14ac:dyDescent="0.25">
      <c r="A18763" t="s">
        <v>7261</v>
      </c>
    </row>
    <row r="18764" spans="1:1" x14ac:dyDescent="0.25">
      <c r="A18764" t="s">
        <v>7262</v>
      </c>
    </row>
    <row r="18765" spans="1:1" x14ac:dyDescent="0.25">
      <c r="A18765" t="s">
        <v>7263</v>
      </c>
    </row>
    <row r="18766" spans="1:1" x14ac:dyDescent="0.25">
      <c r="A18766" t="s">
        <v>7264</v>
      </c>
    </row>
    <row r="18767" spans="1:1" x14ac:dyDescent="0.25">
      <c r="A18767" t="s">
        <v>7265</v>
      </c>
    </row>
    <row r="18768" spans="1:1" x14ac:dyDescent="0.25">
      <c r="A18768" t="s">
        <v>7266</v>
      </c>
    </row>
    <row r="18769" spans="1:1" x14ac:dyDescent="0.25">
      <c r="A18769" t="s">
        <v>7267</v>
      </c>
    </row>
    <row r="18771" spans="1:1" x14ac:dyDescent="0.25">
      <c r="A18771" t="s">
        <v>7268</v>
      </c>
    </row>
    <row r="18772" spans="1:1" x14ac:dyDescent="0.25">
      <c r="A18772" t="s">
        <v>7269</v>
      </c>
    </row>
    <row r="18774" spans="1:1" x14ac:dyDescent="0.25">
      <c r="A18774" t="s">
        <v>7270</v>
      </c>
    </row>
    <row r="18775" spans="1:1" x14ac:dyDescent="0.25">
      <c r="A18775" t="s">
        <v>7271</v>
      </c>
    </row>
    <row r="18776" spans="1:1" x14ac:dyDescent="0.25">
      <c r="A18776" t="s">
        <v>12290</v>
      </c>
    </row>
    <row r="18778" spans="1:1" x14ac:dyDescent="0.25">
      <c r="A18778" t="s">
        <v>1868</v>
      </c>
    </row>
    <row r="18779" spans="1:1" x14ac:dyDescent="0.25">
      <c r="A18779" t="s">
        <v>9431</v>
      </c>
    </row>
    <row r="18780" spans="1:1" x14ac:dyDescent="0.25">
      <c r="A18780" t="s">
        <v>9432</v>
      </c>
    </row>
    <row r="18781" spans="1:1" x14ac:dyDescent="0.25">
      <c r="A18781" t="s">
        <v>9433</v>
      </c>
    </row>
    <row r="18782" spans="1:1" x14ac:dyDescent="0.25">
      <c r="A18782" t="s">
        <v>9434</v>
      </c>
    </row>
    <row r="18783" spans="1:1" x14ac:dyDescent="0.25">
      <c r="A18783" t="s">
        <v>9435</v>
      </c>
    </row>
    <row r="18784" spans="1:1" x14ac:dyDescent="0.25">
      <c r="A18784" t="s">
        <v>9436</v>
      </c>
    </row>
    <row r="18785" spans="1:2" x14ac:dyDescent="0.25">
      <c r="A18785" t="s">
        <v>9437</v>
      </c>
    </row>
    <row r="18786" spans="1:2" x14ac:dyDescent="0.25">
      <c r="A18786" t="s">
        <v>9438</v>
      </c>
    </row>
    <row r="18787" spans="1:2" x14ac:dyDescent="0.25">
      <c r="A18787" t="s">
        <v>1957</v>
      </c>
    </row>
    <row r="18788" spans="1:2" x14ac:dyDescent="0.25">
      <c r="A18788" t="s">
        <v>9439</v>
      </c>
    </row>
    <row r="18789" spans="1:2" x14ac:dyDescent="0.25">
      <c r="A18789" t="s">
        <v>9440</v>
      </c>
    </row>
    <row r="18790" spans="1:2" x14ac:dyDescent="0.25">
      <c r="A18790" t="s">
        <v>9441</v>
      </c>
    </row>
    <row r="18791" spans="1:2" x14ac:dyDescent="0.25">
      <c r="A18791" t="s">
        <v>9442</v>
      </c>
    </row>
    <row r="18792" spans="1:2" x14ac:dyDescent="0.25">
      <c r="A18792" t="s">
        <v>9443</v>
      </c>
    </row>
    <row r="18793" spans="1:2" x14ac:dyDescent="0.25">
      <c r="A18793" t="s">
        <v>9444</v>
      </c>
    </row>
    <row r="18794" spans="1:2" x14ac:dyDescent="0.25">
      <c r="A18794" t="s">
        <v>5771</v>
      </c>
    </row>
    <row r="18795" spans="1:2" x14ac:dyDescent="0.25">
      <c r="A18795" t="s">
        <v>9445</v>
      </c>
    </row>
    <row r="18796" spans="1:2" x14ac:dyDescent="0.25">
      <c r="A18796" t="s">
        <v>9446</v>
      </c>
    </row>
    <row r="18798" spans="1:2" x14ac:dyDescent="0.25">
      <c r="A18798" t="s">
        <v>9447</v>
      </c>
      <c r="B18798" t="s">
        <v>9448</v>
      </c>
    </row>
    <row r="18799" spans="1:2" x14ac:dyDescent="0.25">
      <c r="A18799" t="s">
        <v>9449</v>
      </c>
    </row>
    <row r="18800" spans="1:2" x14ac:dyDescent="0.25">
      <c r="A18800" t="s">
        <v>12291</v>
      </c>
    </row>
    <row r="18803" spans="1:1" x14ac:dyDescent="0.25">
      <c r="A18803" t="s">
        <v>9469</v>
      </c>
    </row>
    <row r="18804" spans="1:1" x14ac:dyDescent="0.25">
      <c r="A18804" t="s">
        <v>9470</v>
      </c>
    </row>
    <row r="18806" spans="1:1" x14ac:dyDescent="0.25">
      <c r="A18806" t="s">
        <v>9471</v>
      </c>
    </row>
    <row r="18807" spans="1:1" x14ac:dyDescent="0.25">
      <c r="A18807" t="s">
        <v>9472</v>
      </c>
    </row>
    <row r="18809" spans="1:1" x14ac:dyDescent="0.25">
      <c r="A18809" t="s">
        <v>9473</v>
      </c>
    </row>
    <row r="18811" spans="1:1" x14ac:dyDescent="0.25">
      <c r="A18811" t="s">
        <v>9474</v>
      </c>
    </row>
    <row r="18813" spans="1:1" x14ac:dyDescent="0.25">
      <c r="A18813" t="s">
        <v>9475</v>
      </c>
    </row>
    <row r="18814" spans="1:1" x14ac:dyDescent="0.25">
      <c r="A18814" t="s">
        <v>9476</v>
      </c>
    </row>
    <row r="18815" spans="1:1" x14ac:dyDescent="0.25">
      <c r="A18815" t="s">
        <v>9477</v>
      </c>
    </row>
    <row r="18816" spans="1:1" x14ac:dyDescent="0.25">
      <c r="A18816" t="s">
        <v>9478</v>
      </c>
    </row>
    <row r="18817" spans="1:1" x14ac:dyDescent="0.25">
      <c r="A18817" t="s">
        <v>9479</v>
      </c>
    </row>
    <row r="18818" spans="1:1" x14ac:dyDescent="0.25">
      <c r="A18818" t="s">
        <v>9480</v>
      </c>
    </row>
    <row r="18819" spans="1:1" x14ac:dyDescent="0.25">
      <c r="A18819" t="s">
        <v>9481</v>
      </c>
    </row>
    <row r="18820" spans="1:1" x14ac:dyDescent="0.25">
      <c r="A18820" t="s">
        <v>9482</v>
      </c>
    </row>
    <row r="18821" spans="1:1" x14ac:dyDescent="0.25">
      <c r="A18821" t="s">
        <v>9483</v>
      </c>
    </row>
    <row r="18822" spans="1:1" x14ac:dyDescent="0.25">
      <c r="A18822" t="s">
        <v>9484</v>
      </c>
    </row>
    <row r="18823" spans="1:1" x14ac:dyDescent="0.25">
      <c r="A18823" t="s">
        <v>9485</v>
      </c>
    </row>
    <row r="18824" spans="1:1" x14ac:dyDescent="0.25">
      <c r="A18824" t="s">
        <v>9486</v>
      </c>
    </row>
    <row r="18825" spans="1:1" x14ac:dyDescent="0.25">
      <c r="A18825" t="s">
        <v>9487</v>
      </c>
    </row>
    <row r="18826" spans="1:1" x14ac:dyDescent="0.25">
      <c r="A18826" t="s">
        <v>9488</v>
      </c>
    </row>
    <row r="18827" spans="1:1" x14ac:dyDescent="0.25">
      <c r="A18827" t="s">
        <v>9489</v>
      </c>
    </row>
    <row r="18828" spans="1:1" x14ac:dyDescent="0.25">
      <c r="A18828" t="s">
        <v>2086</v>
      </c>
    </row>
    <row r="18830" spans="1:1" x14ac:dyDescent="0.25">
      <c r="A18830" t="s">
        <v>9490</v>
      </c>
    </row>
    <row r="18831" spans="1:1" x14ac:dyDescent="0.25">
      <c r="A18831" t="s">
        <v>9491</v>
      </c>
    </row>
    <row r="18833" spans="1:1" x14ac:dyDescent="0.25">
      <c r="A18833" t="s">
        <v>9492</v>
      </c>
    </row>
    <row r="18834" spans="1:1" x14ac:dyDescent="0.25">
      <c r="A18834" t="s">
        <v>9493</v>
      </c>
    </row>
    <row r="18835" spans="1:1" x14ac:dyDescent="0.25">
      <c r="A18835" t="s">
        <v>9494</v>
      </c>
    </row>
    <row r="18836" spans="1:1" x14ac:dyDescent="0.25">
      <c r="A18836" t="s">
        <v>12292</v>
      </c>
    </row>
    <row r="18838" spans="1:1" x14ac:dyDescent="0.25">
      <c r="A18838" t="s">
        <v>9496</v>
      </c>
    </row>
    <row r="18840" spans="1:1" x14ac:dyDescent="0.25">
      <c r="A18840" t="s">
        <v>9497</v>
      </c>
    </row>
    <row r="18842" spans="1:1" x14ac:dyDescent="0.25">
      <c r="A18842" t="s">
        <v>9498</v>
      </c>
    </row>
    <row r="18844" spans="1:1" x14ac:dyDescent="0.25">
      <c r="A18844" t="s">
        <v>9499</v>
      </c>
    </row>
    <row r="18846" spans="1:1" x14ac:dyDescent="0.25">
      <c r="A18846" t="s">
        <v>1410</v>
      </c>
    </row>
    <row r="18848" spans="1:1" x14ac:dyDescent="0.25">
      <c r="A18848" t="s">
        <v>9500</v>
      </c>
    </row>
    <row r="18850" spans="1:1" x14ac:dyDescent="0.25">
      <c r="A18850" t="s">
        <v>9501</v>
      </c>
    </row>
    <row r="18852" spans="1:1" x14ac:dyDescent="0.25">
      <c r="A18852" t="s">
        <v>2855</v>
      </c>
    </row>
    <row r="18853" spans="1:1" x14ac:dyDescent="0.25">
      <c r="A18853" t="s">
        <v>9502</v>
      </c>
    </row>
    <row r="18854" spans="1:1" x14ac:dyDescent="0.25">
      <c r="A18854" t="s">
        <v>9503</v>
      </c>
    </row>
    <row r="18855" spans="1:1" x14ac:dyDescent="0.25">
      <c r="A18855" t="s">
        <v>9504</v>
      </c>
    </row>
    <row r="18856" spans="1:1" x14ac:dyDescent="0.25">
      <c r="A18856" t="s">
        <v>9505</v>
      </c>
    </row>
    <row r="18857" spans="1:1" x14ac:dyDescent="0.25">
      <c r="A18857" t="s">
        <v>9506</v>
      </c>
    </row>
    <row r="18858" spans="1:1" x14ac:dyDescent="0.25">
      <c r="A18858" t="s">
        <v>9507</v>
      </c>
    </row>
    <row r="18859" spans="1:1" x14ac:dyDescent="0.25">
      <c r="A18859" t="s">
        <v>2578</v>
      </c>
    </row>
    <row r="18860" spans="1:1" x14ac:dyDescent="0.25">
      <c r="A18860" t="s">
        <v>9508</v>
      </c>
    </row>
    <row r="18861" spans="1:1" x14ac:dyDescent="0.25">
      <c r="A18861" t="s">
        <v>9509</v>
      </c>
    </row>
    <row r="18862" spans="1:1" x14ac:dyDescent="0.25">
      <c r="A18862" t="s">
        <v>9510</v>
      </c>
    </row>
    <row r="18863" spans="1:1" x14ac:dyDescent="0.25">
      <c r="A18863" t="s">
        <v>9511</v>
      </c>
    </row>
    <row r="18864" spans="1:1" x14ac:dyDescent="0.25">
      <c r="A18864" t="s">
        <v>9512</v>
      </c>
    </row>
    <row r="18865" spans="1:2" x14ac:dyDescent="0.25">
      <c r="A18865" t="s">
        <v>9513</v>
      </c>
    </row>
    <row r="18866" spans="1:2" x14ac:dyDescent="0.25">
      <c r="A18866" t="s">
        <v>9514</v>
      </c>
    </row>
    <row r="18867" spans="1:2" x14ac:dyDescent="0.25">
      <c r="A18867" t="s">
        <v>9515</v>
      </c>
    </row>
    <row r="18868" spans="1:2" x14ac:dyDescent="0.25">
      <c r="A18868" t="s">
        <v>9516</v>
      </c>
    </row>
    <row r="18869" spans="1:2" x14ac:dyDescent="0.25">
      <c r="A18869" t="s">
        <v>9517</v>
      </c>
    </row>
    <row r="18870" spans="1:2" x14ac:dyDescent="0.25">
      <c r="A18870" t="s">
        <v>9518</v>
      </c>
    </row>
    <row r="18871" spans="1:2" x14ac:dyDescent="0.25">
      <c r="A18871" t="s">
        <v>9519</v>
      </c>
    </row>
    <row r="18872" spans="1:2" x14ac:dyDescent="0.25">
      <c r="A18872" t="s">
        <v>9520</v>
      </c>
    </row>
    <row r="18873" spans="1:2" x14ac:dyDescent="0.25">
      <c r="A18873" t="s">
        <v>9521</v>
      </c>
    </row>
    <row r="18874" spans="1:2" x14ac:dyDescent="0.25">
      <c r="A18874" t="s">
        <v>9522</v>
      </c>
    </row>
    <row r="18875" spans="1:2" x14ac:dyDescent="0.25">
      <c r="A18875" t="s">
        <v>1818</v>
      </c>
    </row>
    <row r="18877" spans="1:2" x14ac:dyDescent="0.25">
      <c r="A18877" t="s">
        <v>9523</v>
      </c>
    </row>
    <row r="18878" spans="1:2" x14ac:dyDescent="0.25">
      <c r="A18878" t="s">
        <v>9524</v>
      </c>
      <c r="B18878" t="s">
        <v>9525</v>
      </c>
    </row>
    <row r="18879" spans="1:2" x14ac:dyDescent="0.25">
      <c r="A18879" t="s">
        <v>9526</v>
      </c>
    </row>
    <row r="18880" spans="1:2" x14ac:dyDescent="0.25">
      <c r="A18880" t="s">
        <v>9527</v>
      </c>
    </row>
    <row r="18881" spans="1:1" x14ac:dyDescent="0.25">
      <c r="A18881" t="s">
        <v>9528</v>
      </c>
    </row>
    <row r="18882" spans="1:1" x14ac:dyDescent="0.25">
      <c r="A18882" t="s">
        <v>9529</v>
      </c>
    </row>
    <row r="18883" spans="1:1" x14ac:dyDescent="0.25">
      <c r="A18883" t="s">
        <v>9530</v>
      </c>
    </row>
    <row r="18884" spans="1:1" x14ac:dyDescent="0.25">
      <c r="A18884" t="s">
        <v>9531</v>
      </c>
    </row>
    <row r="18885" spans="1:1" x14ac:dyDescent="0.25">
      <c r="A18885" t="s">
        <v>9532</v>
      </c>
    </row>
    <row r="18886" spans="1:1" x14ac:dyDescent="0.25">
      <c r="A18886" t="s">
        <v>9533</v>
      </c>
    </row>
    <row r="18887" spans="1:1" x14ac:dyDescent="0.25">
      <c r="A18887" t="s">
        <v>9534</v>
      </c>
    </row>
    <row r="18888" spans="1:1" x14ac:dyDescent="0.25">
      <c r="A18888" t="s">
        <v>9535</v>
      </c>
    </row>
    <row r="18890" spans="1:1" x14ac:dyDescent="0.25">
      <c r="A18890" t="s">
        <v>9536</v>
      </c>
    </row>
    <row r="18891" spans="1:1" x14ac:dyDescent="0.25">
      <c r="A18891" t="s">
        <v>9537</v>
      </c>
    </row>
    <row r="18892" spans="1:1" x14ac:dyDescent="0.25">
      <c r="A18892" t="s">
        <v>12293</v>
      </c>
    </row>
    <row r="18894" spans="1:1" x14ac:dyDescent="0.25">
      <c r="A18894" t="s">
        <v>9452</v>
      </c>
    </row>
    <row r="18896" spans="1:1" x14ac:dyDescent="0.25">
      <c r="A18896" t="s">
        <v>9453</v>
      </c>
    </row>
    <row r="18898" spans="1:1" x14ac:dyDescent="0.25">
      <c r="A18898" t="s">
        <v>9454</v>
      </c>
    </row>
    <row r="18900" spans="1:1" x14ac:dyDescent="0.25">
      <c r="A18900" t="s">
        <v>9455</v>
      </c>
    </row>
    <row r="18902" spans="1:1" x14ac:dyDescent="0.25">
      <c r="A18902" t="s">
        <v>9456</v>
      </c>
    </row>
    <row r="18904" spans="1:1" x14ac:dyDescent="0.25">
      <c r="A18904" t="s">
        <v>9457</v>
      </c>
    </row>
    <row r="18906" spans="1:1" x14ac:dyDescent="0.25">
      <c r="A18906" t="s">
        <v>2755</v>
      </c>
    </row>
    <row r="18907" spans="1:1" x14ac:dyDescent="0.25">
      <c r="A18907" t="s">
        <v>9458</v>
      </c>
    </row>
    <row r="18908" spans="1:1" x14ac:dyDescent="0.25">
      <c r="A18908" t="s">
        <v>9459</v>
      </c>
    </row>
    <row r="18909" spans="1:1" x14ac:dyDescent="0.25">
      <c r="A18909" t="s">
        <v>9460</v>
      </c>
    </row>
    <row r="18910" spans="1:1" x14ac:dyDescent="0.25">
      <c r="A18910" t="s">
        <v>9461</v>
      </c>
    </row>
    <row r="18911" spans="1:1" x14ac:dyDescent="0.25">
      <c r="A18911" t="s">
        <v>3693</v>
      </c>
    </row>
    <row r="18912" spans="1:1" x14ac:dyDescent="0.25">
      <c r="A18912" t="s">
        <v>9462</v>
      </c>
    </row>
    <row r="18913" spans="1:1" x14ac:dyDescent="0.25">
      <c r="A18913" t="s">
        <v>9463</v>
      </c>
    </row>
    <row r="18914" spans="1:1" x14ac:dyDescent="0.25">
      <c r="A18914" t="s">
        <v>9464</v>
      </c>
    </row>
    <row r="18915" spans="1:1" x14ac:dyDescent="0.25">
      <c r="A18915" t="s">
        <v>9465</v>
      </c>
    </row>
    <row r="18916" spans="1:1" x14ac:dyDescent="0.25">
      <c r="A18916" t="s">
        <v>9466</v>
      </c>
    </row>
    <row r="18917" spans="1:1" x14ac:dyDescent="0.25">
      <c r="A18917" t="s">
        <v>3799</v>
      </c>
    </row>
    <row r="18918" spans="1:1" x14ac:dyDescent="0.25">
      <c r="A18918" t="s">
        <v>9467</v>
      </c>
    </row>
    <row r="18919" spans="1:1" x14ac:dyDescent="0.25">
      <c r="A18919" t="s">
        <v>12294</v>
      </c>
    </row>
    <row r="18921" spans="1:1" x14ac:dyDescent="0.25">
      <c r="A18921" t="s">
        <v>12295</v>
      </c>
    </row>
    <row r="18923" spans="1:1" x14ac:dyDescent="0.25">
      <c r="A18923" t="s">
        <v>12296</v>
      </c>
    </row>
    <row r="18925" spans="1:1" x14ac:dyDescent="0.25">
      <c r="A18925" t="s">
        <v>12297</v>
      </c>
    </row>
    <row r="18927" spans="1:1" x14ac:dyDescent="0.25">
      <c r="A18927" t="s">
        <v>12298</v>
      </c>
    </row>
    <row r="18929" spans="1:1" x14ac:dyDescent="0.25">
      <c r="A18929" t="s">
        <v>12299</v>
      </c>
    </row>
    <row r="18931" spans="1:1" x14ac:dyDescent="0.25">
      <c r="A18931" t="s">
        <v>12300</v>
      </c>
    </row>
    <row r="18933" spans="1:1" x14ac:dyDescent="0.25">
      <c r="A18933" t="s">
        <v>2491</v>
      </c>
    </row>
    <row r="18935" spans="1:1" x14ac:dyDescent="0.25">
      <c r="A18935" t="s">
        <v>12301</v>
      </c>
    </row>
    <row r="18937" spans="1:1" x14ac:dyDescent="0.25">
      <c r="A18937" t="s">
        <v>2755</v>
      </c>
    </row>
    <row r="18939" spans="1:1" x14ac:dyDescent="0.25">
      <c r="A18939" t="s">
        <v>12302</v>
      </c>
    </row>
    <row r="18940" spans="1:1" x14ac:dyDescent="0.25">
      <c r="A18940" t="s">
        <v>12303</v>
      </c>
    </row>
    <row r="18941" spans="1:1" x14ac:dyDescent="0.25">
      <c r="A18941" t="s">
        <v>12304</v>
      </c>
    </row>
    <row r="18942" spans="1:1" x14ac:dyDescent="0.25">
      <c r="A18942" t="s">
        <v>12305</v>
      </c>
    </row>
    <row r="18943" spans="1:1" x14ac:dyDescent="0.25">
      <c r="A18943" t="s">
        <v>12306</v>
      </c>
    </row>
    <row r="18944" spans="1:1" x14ac:dyDescent="0.25">
      <c r="A18944" t="s">
        <v>12307</v>
      </c>
    </row>
    <row r="18945" spans="1:2" x14ac:dyDescent="0.25">
      <c r="A18945" t="s">
        <v>12308</v>
      </c>
    </row>
    <row r="18946" spans="1:2" x14ac:dyDescent="0.25">
      <c r="A18946" t="s">
        <v>2844</v>
      </c>
    </row>
    <row r="18947" spans="1:2" x14ac:dyDescent="0.25">
      <c r="A18947" t="s">
        <v>12309</v>
      </c>
    </row>
    <row r="18948" spans="1:2" x14ac:dyDescent="0.25">
      <c r="A18948" t="s">
        <v>12310</v>
      </c>
    </row>
    <row r="18949" spans="1:2" x14ac:dyDescent="0.25">
      <c r="A18949" t="s">
        <v>12311</v>
      </c>
    </row>
    <row r="18950" spans="1:2" x14ac:dyDescent="0.25">
      <c r="A18950" t="s">
        <v>12312</v>
      </c>
    </row>
    <row r="18951" spans="1:2" x14ac:dyDescent="0.25">
      <c r="A18951" t="s">
        <v>12313</v>
      </c>
    </row>
    <row r="18952" spans="1:2" x14ac:dyDescent="0.25">
      <c r="A18952" t="s">
        <v>12314</v>
      </c>
      <c r="B18952" t="s">
        <v>2929</v>
      </c>
    </row>
    <row r="18954" spans="1:2" x14ac:dyDescent="0.25">
      <c r="A18954" t="s">
        <v>2930</v>
      </c>
    </row>
    <row r="18956" spans="1:2" x14ac:dyDescent="0.25">
      <c r="A18956" t="s">
        <v>2931</v>
      </c>
    </row>
    <row r="18958" spans="1:2" x14ac:dyDescent="0.25">
      <c r="A18958" t="s">
        <v>2932</v>
      </c>
    </row>
    <row r="18960" spans="1:2" x14ac:dyDescent="0.25">
      <c r="A18960" t="s">
        <v>2933</v>
      </c>
    </row>
    <row r="18961" spans="1:1" x14ac:dyDescent="0.25">
      <c r="A18961" t="s">
        <v>2934</v>
      </c>
    </row>
    <row r="18962" spans="1:1" x14ac:dyDescent="0.25">
      <c r="A18962" t="s">
        <v>2935</v>
      </c>
    </row>
    <row r="18963" spans="1:1" x14ac:dyDescent="0.25">
      <c r="A18963" t="s">
        <v>2936</v>
      </c>
    </row>
    <row r="18964" spans="1:1" x14ac:dyDescent="0.25">
      <c r="A18964" t="s">
        <v>2937</v>
      </c>
    </row>
    <row r="18965" spans="1:1" x14ac:dyDescent="0.25">
      <c r="A18965" t="s">
        <v>2938</v>
      </c>
    </row>
    <row r="18966" spans="1:1" x14ac:dyDescent="0.25">
      <c r="A18966" t="s">
        <v>2939</v>
      </c>
    </row>
    <row r="18967" spans="1:1" x14ac:dyDescent="0.25">
      <c r="A18967" t="s">
        <v>2940</v>
      </c>
    </row>
    <row r="18968" spans="1:1" x14ac:dyDescent="0.25">
      <c r="A18968" t="s">
        <v>2941</v>
      </c>
    </row>
    <row r="18969" spans="1:1" x14ac:dyDescent="0.25">
      <c r="A18969" t="s">
        <v>2942</v>
      </c>
    </row>
    <row r="18970" spans="1:1" x14ac:dyDescent="0.25">
      <c r="A18970" t="s">
        <v>2943</v>
      </c>
    </row>
    <row r="18971" spans="1:1" x14ac:dyDescent="0.25">
      <c r="A18971" t="s">
        <v>2944</v>
      </c>
    </row>
    <row r="18972" spans="1:1" x14ac:dyDescent="0.25">
      <c r="A18972" t="s">
        <v>2945</v>
      </c>
    </row>
    <row r="18973" spans="1:1" x14ac:dyDescent="0.25">
      <c r="A18973" t="s">
        <v>2946</v>
      </c>
    </row>
    <row r="18974" spans="1:1" x14ac:dyDescent="0.25">
      <c r="A18974" t="s">
        <v>2947</v>
      </c>
    </row>
    <row r="18975" spans="1:1" x14ac:dyDescent="0.25">
      <c r="A18975" t="s">
        <v>2948</v>
      </c>
    </row>
    <row r="18976" spans="1:1" x14ac:dyDescent="0.25">
      <c r="A18976" t="s">
        <v>2949</v>
      </c>
    </row>
    <row r="18977" spans="1:1" x14ac:dyDescent="0.25">
      <c r="A18977" t="s">
        <v>2950</v>
      </c>
    </row>
    <row r="18978" spans="1:1" x14ac:dyDescent="0.25">
      <c r="A18978" t="s">
        <v>2951</v>
      </c>
    </row>
    <row r="18979" spans="1:1" x14ac:dyDescent="0.25">
      <c r="A18979" t="s">
        <v>2952</v>
      </c>
    </row>
    <row r="18980" spans="1:1" x14ac:dyDescent="0.25">
      <c r="A18980" t="s">
        <v>2953</v>
      </c>
    </row>
    <row r="18981" spans="1:1" x14ac:dyDescent="0.25">
      <c r="A18981" t="s">
        <v>2954</v>
      </c>
    </row>
    <row r="18982" spans="1:1" x14ac:dyDescent="0.25">
      <c r="A18982" t="s">
        <v>2955</v>
      </c>
    </row>
    <row r="18983" spans="1:1" x14ac:dyDescent="0.25">
      <c r="A18983" t="s">
        <v>2956</v>
      </c>
    </row>
    <row r="18985" spans="1:1" x14ac:dyDescent="0.25">
      <c r="A18985" t="s">
        <v>2957</v>
      </c>
    </row>
    <row r="18986" spans="1:1" x14ac:dyDescent="0.25">
      <c r="A18986" t="s">
        <v>12315</v>
      </c>
    </row>
    <row r="18987" spans="1:1" x14ac:dyDescent="0.25">
      <c r="A18987" t="s">
        <v>12316</v>
      </c>
    </row>
    <row r="18989" spans="1:1" x14ac:dyDescent="0.25">
      <c r="A18989" t="s">
        <v>3429</v>
      </c>
    </row>
    <row r="18991" spans="1:1" x14ac:dyDescent="0.25">
      <c r="A18991" t="s">
        <v>3430</v>
      </c>
    </row>
    <row r="18993" spans="1:1" x14ac:dyDescent="0.25">
      <c r="A18993" t="s">
        <v>750</v>
      </c>
    </row>
    <row r="18996" spans="1:1" x14ac:dyDescent="0.25">
      <c r="A18996" t="s">
        <v>3431</v>
      </c>
    </row>
    <row r="18998" spans="1:1" x14ac:dyDescent="0.25">
      <c r="A18998" t="s">
        <v>1868</v>
      </c>
    </row>
    <row r="18999" spans="1:1" x14ac:dyDescent="0.25">
      <c r="A18999" t="s">
        <v>3432</v>
      </c>
    </row>
    <row r="19000" spans="1:1" x14ac:dyDescent="0.25">
      <c r="A19000" t="s">
        <v>3433</v>
      </c>
    </row>
    <row r="19001" spans="1:1" x14ac:dyDescent="0.25">
      <c r="A19001" t="s">
        <v>3434</v>
      </c>
    </row>
    <row r="19002" spans="1:1" x14ac:dyDescent="0.25">
      <c r="A19002" t="s">
        <v>3435</v>
      </c>
    </row>
    <row r="19003" spans="1:1" x14ac:dyDescent="0.25">
      <c r="A19003" t="s">
        <v>3436</v>
      </c>
    </row>
    <row r="19004" spans="1:1" x14ac:dyDescent="0.25">
      <c r="A19004" t="s">
        <v>3437</v>
      </c>
    </row>
    <row r="19005" spans="1:1" x14ac:dyDescent="0.25">
      <c r="A19005" t="s">
        <v>3438</v>
      </c>
    </row>
    <row r="19006" spans="1:1" x14ac:dyDescent="0.25">
      <c r="A19006" t="s">
        <v>3439</v>
      </c>
    </row>
    <row r="19007" spans="1:1" x14ac:dyDescent="0.25">
      <c r="A19007" t="s">
        <v>3440</v>
      </c>
    </row>
    <row r="19008" spans="1:1" x14ac:dyDescent="0.25">
      <c r="A19008" t="s">
        <v>3441</v>
      </c>
    </row>
    <row r="19009" spans="1:1" x14ac:dyDescent="0.25">
      <c r="A19009" t="s">
        <v>3442</v>
      </c>
    </row>
    <row r="19010" spans="1:1" x14ac:dyDescent="0.25">
      <c r="A19010" t="s">
        <v>3443</v>
      </c>
    </row>
    <row r="19013" spans="1:1" x14ac:dyDescent="0.25">
      <c r="A19013" t="s">
        <v>3444</v>
      </c>
    </row>
    <row r="19014" spans="1:1" x14ac:dyDescent="0.25">
      <c r="A19014" t="s">
        <v>3445</v>
      </c>
    </row>
    <row r="19015" spans="1:1" x14ac:dyDescent="0.25">
      <c r="A19015" t="s">
        <v>3446</v>
      </c>
    </row>
    <row r="19016" spans="1:1" x14ac:dyDescent="0.25">
      <c r="A19016" t="s">
        <v>3447</v>
      </c>
    </row>
    <row r="19017" spans="1:1" x14ac:dyDescent="0.25">
      <c r="A19017" t="s">
        <v>3448</v>
      </c>
    </row>
    <row r="19018" spans="1:1" x14ac:dyDescent="0.25">
      <c r="A19018" t="s">
        <v>3449</v>
      </c>
    </row>
    <row r="19019" spans="1:1" x14ac:dyDescent="0.25">
      <c r="A19019" t="s">
        <v>3450</v>
      </c>
    </row>
    <row r="19020" spans="1:1" x14ac:dyDescent="0.25">
      <c r="A19020" t="s">
        <v>3451</v>
      </c>
    </row>
    <row r="19021" spans="1:1" x14ac:dyDescent="0.25">
      <c r="A19021" t="s">
        <v>3452</v>
      </c>
    </row>
    <row r="19022" spans="1:1" x14ac:dyDescent="0.25">
      <c r="A19022" t="s">
        <v>3453</v>
      </c>
    </row>
    <row r="19023" spans="1:1" x14ac:dyDescent="0.25">
      <c r="A19023" t="s">
        <v>3454</v>
      </c>
    </row>
    <row r="19024" spans="1:1" x14ac:dyDescent="0.25">
      <c r="A19024" t="s">
        <v>2788</v>
      </c>
    </row>
    <row r="19027" spans="1:1" x14ac:dyDescent="0.25">
      <c r="A19027" t="s">
        <v>3455</v>
      </c>
    </row>
    <row r="19028" spans="1:1" x14ac:dyDescent="0.25">
      <c r="A19028" t="s">
        <v>3456</v>
      </c>
    </row>
    <row r="19029" spans="1:1" x14ac:dyDescent="0.25">
      <c r="A19029" t="s">
        <v>12317</v>
      </c>
    </row>
    <row r="19030" spans="1:1" x14ac:dyDescent="0.25">
      <c r="A19030" t="s">
        <v>12318</v>
      </c>
    </row>
    <row r="19031" spans="1:1" x14ac:dyDescent="0.25">
      <c r="A19031" t="s">
        <v>12319</v>
      </c>
    </row>
    <row r="19032" spans="1:1" x14ac:dyDescent="0.25">
      <c r="A19032" t="s">
        <v>12320</v>
      </c>
    </row>
    <row r="19033" spans="1:1" x14ac:dyDescent="0.25">
      <c r="A19033" t="s">
        <v>12321</v>
      </c>
    </row>
    <row r="19034" spans="1:1" x14ac:dyDescent="0.25">
      <c r="A19034" t="s">
        <v>12322</v>
      </c>
    </row>
    <row r="19035" spans="1:1" x14ac:dyDescent="0.25">
      <c r="A19035" t="s">
        <v>12323</v>
      </c>
    </row>
    <row r="19036" spans="1:1" x14ac:dyDescent="0.25">
      <c r="A19036" t="s">
        <v>12324</v>
      </c>
    </row>
    <row r="19037" spans="1:1" x14ac:dyDescent="0.25">
      <c r="A19037" t="s">
        <v>12325</v>
      </c>
    </row>
    <row r="19038" spans="1:1" x14ac:dyDescent="0.25">
      <c r="A19038" t="s">
        <v>12326</v>
      </c>
    </row>
    <row r="19039" spans="1:1" x14ac:dyDescent="0.25">
      <c r="A19039" t="s">
        <v>9539</v>
      </c>
    </row>
    <row r="19041" spans="1:1" x14ac:dyDescent="0.25">
      <c r="A19041" t="s">
        <v>9540</v>
      </c>
    </row>
    <row r="19043" spans="1:1" x14ac:dyDescent="0.25">
      <c r="A19043" t="s">
        <v>9541</v>
      </c>
    </row>
    <row r="19045" spans="1:1" x14ac:dyDescent="0.25">
      <c r="A19045" t="s">
        <v>9542</v>
      </c>
    </row>
    <row r="19047" spans="1:1" x14ac:dyDescent="0.25">
      <c r="A19047" t="s">
        <v>9543</v>
      </c>
    </row>
    <row r="19049" spans="1:1" x14ac:dyDescent="0.25">
      <c r="A19049" t="s">
        <v>5067</v>
      </c>
    </row>
    <row r="19050" spans="1:1" x14ac:dyDescent="0.25">
      <c r="A19050" t="s">
        <v>9544</v>
      </c>
    </row>
    <row r="19051" spans="1:1" x14ac:dyDescent="0.25">
      <c r="A19051" t="s">
        <v>9545</v>
      </c>
    </row>
    <row r="19052" spans="1:1" x14ac:dyDescent="0.25">
      <c r="A19052" t="s">
        <v>9546</v>
      </c>
    </row>
    <row r="19053" spans="1:1" x14ac:dyDescent="0.25">
      <c r="A19053" t="s">
        <v>9547</v>
      </c>
    </row>
    <row r="19054" spans="1:1" x14ac:dyDescent="0.25">
      <c r="A19054" t="s">
        <v>9548</v>
      </c>
    </row>
    <row r="19055" spans="1:1" x14ac:dyDescent="0.25">
      <c r="A19055" t="s">
        <v>9549</v>
      </c>
    </row>
    <row r="19056" spans="1:1" x14ac:dyDescent="0.25">
      <c r="A19056" t="s">
        <v>9550</v>
      </c>
    </row>
    <row r="19057" spans="1:1" x14ac:dyDescent="0.25">
      <c r="A19057" t="s">
        <v>9551</v>
      </c>
    </row>
    <row r="19058" spans="1:1" x14ac:dyDescent="0.25">
      <c r="A19058" t="s">
        <v>9552</v>
      </c>
    </row>
    <row r="19059" spans="1:1" x14ac:dyDescent="0.25">
      <c r="A19059" t="s">
        <v>9553</v>
      </c>
    </row>
    <row r="19060" spans="1:1" x14ac:dyDescent="0.25">
      <c r="A19060" t="s">
        <v>9554</v>
      </c>
    </row>
    <row r="19061" spans="1:1" x14ac:dyDescent="0.25">
      <c r="A19061" t="s">
        <v>9555</v>
      </c>
    </row>
    <row r="19062" spans="1:1" x14ac:dyDescent="0.25">
      <c r="A19062" t="s">
        <v>9556</v>
      </c>
    </row>
    <row r="19063" spans="1:1" x14ac:dyDescent="0.25">
      <c r="A19063" t="s">
        <v>9557</v>
      </c>
    </row>
    <row r="19064" spans="1:1" x14ac:dyDescent="0.25">
      <c r="A19064" t="s">
        <v>9558</v>
      </c>
    </row>
    <row r="19065" spans="1:1" x14ac:dyDescent="0.25">
      <c r="A19065" t="s">
        <v>9559</v>
      </c>
    </row>
    <row r="19066" spans="1:1" x14ac:dyDescent="0.25">
      <c r="A19066" t="s">
        <v>9560</v>
      </c>
    </row>
    <row r="19067" spans="1:1" x14ac:dyDescent="0.25">
      <c r="A19067" t="s">
        <v>9561</v>
      </c>
    </row>
    <row r="19068" spans="1:1" x14ac:dyDescent="0.25">
      <c r="A19068" t="s">
        <v>9562</v>
      </c>
    </row>
    <row r="19069" spans="1:1" x14ac:dyDescent="0.25">
      <c r="A19069" t="s">
        <v>9563</v>
      </c>
    </row>
    <row r="19070" spans="1:1" x14ac:dyDescent="0.25">
      <c r="A19070" t="s">
        <v>9564</v>
      </c>
    </row>
    <row r="19071" spans="1:1" x14ac:dyDescent="0.25">
      <c r="A19071" t="s">
        <v>9565</v>
      </c>
    </row>
    <row r="19073" spans="1:1" x14ac:dyDescent="0.25">
      <c r="A19073" t="s">
        <v>9566</v>
      </c>
    </row>
    <row r="19075" spans="1:1" x14ac:dyDescent="0.25">
      <c r="A19075" t="s">
        <v>9567</v>
      </c>
    </row>
    <row r="19076" spans="1:1" x14ac:dyDescent="0.25">
      <c r="A19076" t="s">
        <v>9568</v>
      </c>
    </row>
    <row r="19077" spans="1:1" x14ac:dyDescent="0.25">
      <c r="A19077" t="s">
        <v>12327</v>
      </c>
    </row>
    <row r="19079" spans="1:1" x14ac:dyDescent="0.25">
      <c r="A19079" t="s">
        <v>750</v>
      </c>
    </row>
    <row r="19081" spans="1:1" x14ac:dyDescent="0.25">
      <c r="A19081" t="s">
        <v>12328</v>
      </c>
    </row>
    <row r="19083" spans="1:1" x14ac:dyDescent="0.25">
      <c r="A19083" t="s">
        <v>1868</v>
      </c>
    </row>
    <row r="19085" spans="1:1" x14ac:dyDescent="0.25">
      <c r="A19085" t="s">
        <v>12329</v>
      </c>
    </row>
    <row r="19086" spans="1:1" x14ac:dyDescent="0.25">
      <c r="A19086" t="s">
        <v>12330</v>
      </c>
    </row>
    <row r="19087" spans="1:1" x14ac:dyDescent="0.25">
      <c r="A19087" t="s">
        <v>12331</v>
      </c>
    </row>
    <row r="19088" spans="1:1" x14ac:dyDescent="0.25">
      <c r="A19088" t="s">
        <v>12332</v>
      </c>
    </row>
    <row r="19089" spans="1:1" x14ac:dyDescent="0.25">
      <c r="A19089" t="s">
        <v>12333</v>
      </c>
    </row>
    <row r="19090" spans="1:1" x14ac:dyDescent="0.25">
      <c r="A19090" t="s">
        <v>12334</v>
      </c>
    </row>
    <row r="19091" spans="1:1" x14ac:dyDescent="0.25">
      <c r="A19091" t="s">
        <v>12335</v>
      </c>
    </row>
    <row r="19092" spans="1:1" x14ac:dyDescent="0.25">
      <c r="A19092" t="s">
        <v>2453</v>
      </c>
    </row>
    <row r="19094" spans="1:1" x14ac:dyDescent="0.25">
      <c r="A19094" t="s">
        <v>12336</v>
      </c>
    </row>
    <row r="19095" spans="1:1" x14ac:dyDescent="0.25">
      <c r="A19095" t="s">
        <v>12337</v>
      </c>
    </row>
    <row r="19096" spans="1:1" x14ac:dyDescent="0.25">
      <c r="A19096" t="s">
        <v>12338</v>
      </c>
    </row>
    <row r="19097" spans="1:1" x14ac:dyDescent="0.25">
      <c r="A19097" t="s">
        <v>12339</v>
      </c>
    </row>
    <row r="19098" spans="1:1" x14ac:dyDescent="0.25">
      <c r="A19098" t="s">
        <v>12340</v>
      </c>
    </row>
    <row r="19099" spans="1:1" x14ac:dyDescent="0.25">
      <c r="A19099" t="s">
        <v>12341</v>
      </c>
    </row>
    <row r="19100" spans="1:1" x14ac:dyDescent="0.25">
      <c r="A19100" t="s">
        <v>12342</v>
      </c>
    </row>
    <row r="19101" spans="1:1" x14ac:dyDescent="0.25">
      <c r="A19101" t="s">
        <v>12343</v>
      </c>
    </row>
    <row r="19102" spans="1:1" x14ac:dyDescent="0.25">
      <c r="A19102" t="s">
        <v>12344</v>
      </c>
    </row>
    <row r="19103" spans="1:1" x14ac:dyDescent="0.25">
      <c r="A19103" t="s">
        <v>12345</v>
      </c>
    </row>
    <row r="19104" spans="1:1" x14ac:dyDescent="0.25">
      <c r="A19104" t="s">
        <v>12346</v>
      </c>
    </row>
    <row r="19105" spans="1:1" x14ac:dyDescent="0.25">
      <c r="A19105" t="s">
        <v>12347</v>
      </c>
    </row>
    <row r="19106" spans="1:1" x14ac:dyDescent="0.25">
      <c r="A19106" t="s">
        <v>12348</v>
      </c>
    </row>
    <row r="19107" spans="1:1" x14ac:dyDescent="0.25">
      <c r="A19107" t="s">
        <v>12349</v>
      </c>
    </row>
    <row r="19108" spans="1:1" x14ac:dyDescent="0.25">
      <c r="A19108" t="s">
        <v>12350</v>
      </c>
    </row>
    <row r="19109" spans="1:1" x14ac:dyDescent="0.25">
      <c r="A19109" t="s">
        <v>12351</v>
      </c>
    </row>
    <row r="19112" spans="1:1" x14ac:dyDescent="0.25">
      <c r="A19112" t="s">
        <v>12352</v>
      </c>
    </row>
    <row r="19114" spans="1:1" x14ac:dyDescent="0.25">
      <c r="A19114" t="s">
        <v>12353</v>
      </c>
    </row>
    <row r="19115" spans="1:1" x14ac:dyDescent="0.25">
      <c r="A19115" t="s">
        <v>12354</v>
      </c>
    </row>
    <row r="19116" spans="1:1" x14ac:dyDescent="0.25">
      <c r="A19116" t="s">
        <v>12355</v>
      </c>
    </row>
    <row r="19117" spans="1:1" x14ac:dyDescent="0.25">
      <c r="A19117" t="s">
        <v>12356</v>
      </c>
    </row>
    <row r="19118" spans="1:1" x14ac:dyDescent="0.25">
      <c r="A19118" t="s">
        <v>12357</v>
      </c>
    </row>
    <row r="19119" spans="1:1" x14ac:dyDescent="0.25">
      <c r="A19119" t="s">
        <v>12358</v>
      </c>
    </row>
    <row r="19120" spans="1:1" x14ac:dyDescent="0.25">
      <c r="A19120" t="s">
        <v>2955</v>
      </c>
    </row>
    <row r="19121" spans="1:1" x14ac:dyDescent="0.25">
      <c r="A19121" t="s">
        <v>12359</v>
      </c>
    </row>
    <row r="19123" spans="1:1" x14ac:dyDescent="0.25">
      <c r="A19123" t="s">
        <v>12360</v>
      </c>
    </row>
    <row r="19124" spans="1:1" x14ac:dyDescent="0.25">
      <c r="A19124" t="s">
        <v>12361</v>
      </c>
    </row>
    <row r="19125" spans="1:1" x14ac:dyDescent="0.25">
      <c r="A19125" t="s">
        <v>12362</v>
      </c>
    </row>
    <row r="19127" spans="1:1" x14ac:dyDescent="0.25">
      <c r="A19127" t="s">
        <v>3861</v>
      </c>
    </row>
    <row r="19129" spans="1:1" x14ac:dyDescent="0.25">
      <c r="A19129" t="s">
        <v>12363</v>
      </c>
    </row>
    <row r="19131" spans="1:1" x14ac:dyDescent="0.25">
      <c r="A19131" t="s">
        <v>6068</v>
      </c>
    </row>
    <row r="19133" spans="1:1" x14ac:dyDescent="0.25">
      <c r="A19133" t="s">
        <v>12364</v>
      </c>
    </row>
    <row r="19134" spans="1:1" x14ac:dyDescent="0.25">
      <c r="A19134" t="s">
        <v>12365</v>
      </c>
    </row>
    <row r="19135" spans="1:1" x14ac:dyDescent="0.25">
      <c r="A19135" t="s">
        <v>12366</v>
      </c>
    </row>
    <row r="19136" spans="1:1" x14ac:dyDescent="0.25">
      <c r="A19136" t="s">
        <v>12367</v>
      </c>
    </row>
    <row r="19137" spans="1:1" x14ac:dyDescent="0.25">
      <c r="A19137" t="s">
        <v>12368</v>
      </c>
    </row>
    <row r="19138" spans="1:1" x14ac:dyDescent="0.25">
      <c r="A19138" t="s">
        <v>12369</v>
      </c>
    </row>
    <row r="19139" spans="1:1" x14ac:dyDescent="0.25">
      <c r="A19139" t="s">
        <v>12370</v>
      </c>
    </row>
    <row r="19140" spans="1:1" x14ac:dyDescent="0.25">
      <c r="A19140" t="s">
        <v>12371</v>
      </c>
    </row>
    <row r="19141" spans="1:1" x14ac:dyDescent="0.25">
      <c r="A19141" t="s">
        <v>1882</v>
      </c>
    </row>
    <row r="19142" spans="1:1" x14ac:dyDescent="0.25">
      <c r="A19142" t="s">
        <v>12372</v>
      </c>
    </row>
    <row r="19143" spans="1:1" x14ac:dyDescent="0.25">
      <c r="A19143" t="s">
        <v>12373</v>
      </c>
    </row>
    <row r="19144" spans="1:1" x14ac:dyDescent="0.25">
      <c r="A19144" t="s">
        <v>3275</v>
      </c>
    </row>
    <row r="19145" spans="1:1" x14ac:dyDescent="0.25">
      <c r="A19145" t="s">
        <v>12374</v>
      </c>
    </row>
    <row r="19146" spans="1:1" x14ac:dyDescent="0.25">
      <c r="A19146" t="s">
        <v>12375</v>
      </c>
    </row>
    <row r="19147" spans="1:1" x14ac:dyDescent="0.25">
      <c r="A19147" t="s">
        <v>12376</v>
      </c>
    </row>
    <row r="19148" spans="1:1" x14ac:dyDescent="0.25">
      <c r="A19148" t="s">
        <v>12377</v>
      </c>
    </row>
    <row r="19149" spans="1:1" x14ac:dyDescent="0.25">
      <c r="A19149" t="s">
        <v>12378</v>
      </c>
    </row>
    <row r="19150" spans="1:1" x14ac:dyDescent="0.25">
      <c r="A19150" t="s">
        <v>12379</v>
      </c>
    </row>
    <row r="19151" spans="1:1" x14ac:dyDescent="0.25">
      <c r="A19151" t="s">
        <v>12380</v>
      </c>
    </row>
    <row r="19152" spans="1:1" x14ac:dyDescent="0.25">
      <c r="A19152" t="s">
        <v>12381</v>
      </c>
    </row>
    <row r="19153" spans="1:1" x14ac:dyDescent="0.25">
      <c r="A19153" t="s">
        <v>12382</v>
      </c>
    </row>
    <row r="19154" spans="1:1" x14ac:dyDescent="0.25">
      <c r="A19154" t="s">
        <v>12383</v>
      </c>
    </row>
    <row r="19155" spans="1:1" x14ac:dyDescent="0.25">
      <c r="A19155" t="s">
        <v>12384</v>
      </c>
    </row>
    <row r="19157" spans="1:1" x14ac:dyDescent="0.25">
      <c r="A19157" t="s">
        <v>2569</v>
      </c>
    </row>
    <row r="19160" spans="1:1" x14ac:dyDescent="0.25">
      <c r="A19160" t="s">
        <v>12385</v>
      </c>
    </row>
    <row r="19162" spans="1:1" x14ac:dyDescent="0.25">
      <c r="A19162" t="s">
        <v>2855</v>
      </c>
    </row>
    <row r="19163" spans="1:1" x14ac:dyDescent="0.25">
      <c r="A19163" t="s">
        <v>12386</v>
      </c>
    </row>
    <row r="19164" spans="1:1" x14ac:dyDescent="0.25">
      <c r="A19164" t="s">
        <v>1957</v>
      </c>
    </row>
    <row r="19165" spans="1:1" x14ac:dyDescent="0.25">
      <c r="A19165" t="s">
        <v>12387</v>
      </c>
    </row>
    <row r="19166" spans="1:1" x14ac:dyDescent="0.25">
      <c r="A19166" t="s">
        <v>12388</v>
      </c>
    </row>
    <row r="19167" spans="1:1" x14ac:dyDescent="0.25">
      <c r="A19167" t="s">
        <v>12389</v>
      </c>
    </row>
    <row r="19168" spans="1:1" x14ac:dyDescent="0.25">
      <c r="A19168" t="s">
        <v>12390</v>
      </c>
    </row>
    <row r="19169" spans="1:1" x14ac:dyDescent="0.25">
      <c r="A19169" t="s">
        <v>12391</v>
      </c>
    </row>
    <row r="19170" spans="1:1" x14ac:dyDescent="0.25">
      <c r="A19170" t="s">
        <v>12392</v>
      </c>
    </row>
    <row r="19171" spans="1:1" x14ac:dyDescent="0.25">
      <c r="A19171" t="s">
        <v>12393</v>
      </c>
    </row>
    <row r="19172" spans="1:1" x14ac:dyDescent="0.25">
      <c r="A19172" t="s">
        <v>11512</v>
      </c>
    </row>
    <row r="19173" spans="1:1" x14ac:dyDescent="0.25">
      <c r="A19173" t="s">
        <v>12394</v>
      </c>
    </row>
    <row r="19174" spans="1:1" x14ac:dyDescent="0.25">
      <c r="A19174" t="s">
        <v>12395</v>
      </c>
    </row>
    <row r="19175" spans="1:1" x14ac:dyDescent="0.25">
      <c r="A19175" t="s">
        <v>9565</v>
      </c>
    </row>
    <row r="19176" spans="1:1" x14ac:dyDescent="0.25">
      <c r="A19176" t="s">
        <v>12396</v>
      </c>
    </row>
    <row r="19177" spans="1:1" x14ac:dyDescent="0.25">
      <c r="A19177" t="s">
        <v>4494</v>
      </c>
    </row>
    <row r="19178" spans="1:1" x14ac:dyDescent="0.25">
      <c r="A19178">
        <v>40</v>
      </c>
    </row>
    <row r="19179" spans="1:1" x14ac:dyDescent="0.25">
      <c r="A19179" t="s">
        <v>5643</v>
      </c>
    </row>
    <row r="19180" spans="1:1" x14ac:dyDescent="0.25">
      <c r="A19180" t="s">
        <v>12397</v>
      </c>
    </row>
    <row r="19181" spans="1:1" x14ac:dyDescent="0.25">
      <c r="A19181" t="s">
        <v>12398</v>
      </c>
    </row>
    <row r="19182" spans="1:1" x14ac:dyDescent="0.25">
      <c r="A19182" t="s">
        <v>12399</v>
      </c>
    </row>
    <row r="19183" spans="1:1" x14ac:dyDescent="0.25">
      <c r="A19183" t="s">
        <v>4473</v>
      </c>
    </row>
    <row r="19184" spans="1:1" x14ac:dyDescent="0.25">
      <c r="A19184" t="s">
        <v>750</v>
      </c>
    </row>
    <row r="19185" spans="1:1" x14ac:dyDescent="0.25">
      <c r="A19185" t="s">
        <v>1598</v>
      </c>
    </row>
    <row r="19188" spans="1:1" x14ac:dyDescent="0.25">
      <c r="A19188" t="s">
        <v>12400</v>
      </c>
    </row>
    <row r="19190" spans="1:1" x14ac:dyDescent="0.25">
      <c r="A19190" t="s">
        <v>12401</v>
      </c>
    </row>
    <row r="19193" spans="1:1" x14ac:dyDescent="0.25">
      <c r="A19193" t="s">
        <v>12402</v>
      </c>
    </row>
    <row r="19195" spans="1:1" x14ac:dyDescent="0.25">
      <c r="A19195" t="s">
        <v>12403</v>
      </c>
    </row>
    <row r="19198" spans="1:1" x14ac:dyDescent="0.25">
      <c r="A19198" t="s">
        <v>12404</v>
      </c>
    </row>
    <row r="19200" spans="1:1" x14ac:dyDescent="0.25">
      <c r="A19200" t="s">
        <v>12405</v>
      </c>
    </row>
    <row r="19203" spans="1:2" x14ac:dyDescent="0.25">
      <c r="A19203" t="s">
        <v>12406</v>
      </c>
    </row>
    <row r="19204" spans="1:2" x14ac:dyDescent="0.25">
      <c r="A19204" t="s">
        <v>12407</v>
      </c>
    </row>
    <row r="19205" spans="1:2" x14ac:dyDescent="0.25">
      <c r="A19205" t="s">
        <v>12408</v>
      </c>
    </row>
    <row r="19207" spans="1:2" x14ac:dyDescent="0.25">
      <c r="A19207" t="s">
        <v>12409</v>
      </c>
    </row>
    <row r="19209" spans="1:2" x14ac:dyDescent="0.25">
      <c r="A19209" t="s">
        <v>12410</v>
      </c>
      <c r="B19209" t="s">
        <v>12411</v>
      </c>
    </row>
    <row r="19211" spans="1:2" x14ac:dyDescent="0.25">
      <c r="A19211" t="s">
        <v>12412</v>
      </c>
    </row>
    <row r="19213" spans="1:2" x14ac:dyDescent="0.25">
      <c r="A19213" t="s">
        <v>12413</v>
      </c>
    </row>
    <row r="19215" spans="1:2" x14ac:dyDescent="0.25">
      <c r="A19215" t="s">
        <v>2855</v>
      </c>
    </row>
    <row r="19216" spans="1:2" x14ac:dyDescent="0.25">
      <c r="A19216" t="s">
        <v>12414</v>
      </c>
    </row>
    <row r="19217" spans="1:2" x14ac:dyDescent="0.25">
      <c r="A19217" t="s">
        <v>12415</v>
      </c>
    </row>
    <row r="19218" spans="1:2" x14ac:dyDescent="0.25">
      <c r="A19218" t="s">
        <v>12416</v>
      </c>
    </row>
    <row r="19219" spans="1:2" x14ac:dyDescent="0.25">
      <c r="A19219" t="s">
        <v>12417</v>
      </c>
    </row>
    <row r="19220" spans="1:2" x14ac:dyDescent="0.25">
      <c r="A19220" t="s">
        <v>12418</v>
      </c>
    </row>
    <row r="19221" spans="1:2" x14ac:dyDescent="0.25">
      <c r="A19221" t="s">
        <v>12419</v>
      </c>
    </row>
    <row r="19222" spans="1:2" x14ac:dyDescent="0.25">
      <c r="A19222" t="s">
        <v>12420</v>
      </c>
    </row>
    <row r="19223" spans="1:2" x14ac:dyDescent="0.25">
      <c r="A19223" t="s">
        <v>12421</v>
      </c>
    </row>
    <row r="19224" spans="1:2" x14ac:dyDescent="0.25">
      <c r="A19224" t="s">
        <v>12422</v>
      </c>
    </row>
    <row r="19225" spans="1:2" x14ac:dyDescent="0.25">
      <c r="A19225" t="s">
        <v>12423</v>
      </c>
      <c r="B19225" t="s">
        <v>12424</v>
      </c>
    </row>
    <row r="19226" spans="1:2" x14ac:dyDescent="0.25">
      <c r="A19226" t="s">
        <v>12425</v>
      </c>
    </row>
    <row r="19227" spans="1:2" x14ac:dyDescent="0.25">
      <c r="A19227" t="s">
        <v>12426</v>
      </c>
    </row>
    <row r="19228" spans="1:2" x14ac:dyDescent="0.25">
      <c r="A19228" t="s">
        <v>3243</v>
      </c>
    </row>
    <row r="19229" spans="1:2" x14ac:dyDescent="0.25">
      <c r="A19229" t="s">
        <v>12427</v>
      </c>
    </row>
    <row r="19230" spans="1:2" x14ac:dyDescent="0.25">
      <c r="A19230" t="s">
        <v>12428</v>
      </c>
    </row>
    <row r="19231" spans="1:2" x14ac:dyDescent="0.25">
      <c r="A19231" t="s">
        <v>12429</v>
      </c>
    </row>
    <row r="19232" spans="1:2" x14ac:dyDescent="0.25">
      <c r="A19232" t="s">
        <v>12430</v>
      </c>
    </row>
    <row r="19233" spans="1:1" x14ac:dyDescent="0.25">
      <c r="A19233" t="s">
        <v>12431</v>
      </c>
    </row>
    <row r="19234" spans="1:1" x14ac:dyDescent="0.25">
      <c r="A19234" t="s">
        <v>12432</v>
      </c>
    </row>
    <row r="19235" spans="1:1" x14ac:dyDescent="0.25">
      <c r="A19235" t="s">
        <v>12433</v>
      </c>
    </row>
    <row r="19236" spans="1:1" x14ac:dyDescent="0.25">
      <c r="A19236" t="s">
        <v>12434</v>
      </c>
    </row>
    <row r="19237" spans="1:1" x14ac:dyDescent="0.25">
      <c r="A19237" t="s">
        <v>12435</v>
      </c>
    </row>
    <row r="19238" spans="1:1" x14ac:dyDescent="0.25">
      <c r="A19238" t="s">
        <v>3453</v>
      </c>
    </row>
    <row r="19239" spans="1:1" x14ac:dyDescent="0.25">
      <c r="A19239" t="s">
        <v>7792</v>
      </c>
    </row>
    <row r="19240" spans="1:1" x14ac:dyDescent="0.25">
      <c r="A19240" t="s">
        <v>12436</v>
      </c>
    </row>
    <row r="19241" spans="1:1" x14ac:dyDescent="0.25">
      <c r="A19241" t="s">
        <v>12437</v>
      </c>
    </row>
    <row r="19242" spans="1:1" x14ac:dyDescent="0.25">
      <c r="A19242" t="s">
        <v>12438</v>
      </c>
    </row>
    <row r="19243" spans="1:1" x14ac:dyDescent="0.25">
      <c r="A19243" t="s">
        <v>12439</v>
      </c>
    </row>
    <row r="19244" spans="1:1" x14ac:dyDescent="0.25">
      <c r="A19244" t="s">
        <v>12440</v>
      </c>
    </row>
    <row r="19245" spans="1:1" x14ac:dyDescent="0.25">
      <c r="A19245" t="s">
        <v>12441</v>
      </c>
    </row>
    <row r="19246" spans="1:1" x14ac:dyDescent="0.25">
      <c r="A19246" t="s">
        <v>12442</v>
      </c>
    </row>
    <row r="19247" spans="1:1" x14ac:dyDescent="0.25">
      <c r="A19247" t="s">
        <v>12443</v>
      </c>
    </row>
    <row r="19249" spans="1:1" x14ac:dyDescent="0.25">
      <c r="A19249" t="s">
        <v>12444</v>
      </c>
    </row>
    <row r="19251" spans="1:1" x14ac:dyDescent="0.25">
      <c r="A19251" t="s">
        <v>12445</v>
      </c>
    </row>
    <row r="19253" spans="1:1" x14ac:dyDescent="0.25">
      <c r="A19253" t="s">
        <v>12446</v>
      </c>
    </row>
    <row r="19254" spans="1:1" x14ac:dyDescent="0.25">
      <c r="A19254" t="s">
        <v>12447</v>
      </c>
    </row>
    <row r="19255" spans="1:1" x14ac:dyDescent="0.25">
      <c r="A19255" t="s">
        <v>12448</v>
      </c>
    </row>
    <row r="19258" spans="1:1" x14ac:dyDescent="0.25">
      <c r="A19258" t="s">
        <v>12449</v>
      </c>
    </row>
    <row r="19260" spans="1:1" x14ac:dyDescent="0.25">
      <c r="A19260" t="s">
        <v>12450</v>
      </c>
    </row>
    <row r="19262" spans="1:1" x14ac:dyDescent="0.25">
      <c r="A19262" t="s">
        <v>9469</v>
      </c>
    </row>
    <row r="19265" spans="1:1" x14ac:dyDescent="0.25">
      <c r="A19265" t="s">
        <v>12451</v>
      </c>
    </row>
    <row r="19268" spans="1:1" x14ac:dyDescent="0.25">
      <c r="A19268" t="s">
        <v>4817</v>
      </c>
    </row>
    <row r="19270" spans="1:1" x14ac:dyDescent="0.25">
      <c r="A19270" t="s">
        <v>12452</v>
      </c>
    </row>
    <row r="19271" spans="1:1" x14ac:dyDescent="0.25">
      <c r="A19271" t="s">
        <v>12453</v>
      </c>
    </row>
    <row r="19272" spans="1:1" x14ac:dyDescent="0.25">
      <c r="A19272" t="s">
        <v>12454</v>
      </c>
    </row>
    <row r="19273" spans="1:1" x14ac:dyDescent="0.25">
      <c r="A19273" t="s">
        <v>12455</v>
      </c>
    </row>
    <row r="19274" spans="1:1" x14ac:dyDescent="0.25">
      <c r="A19274" t="s">
        <v>12456</v>
      </c>
    </row>
    <row r="19275" spans="1:1" x14ac:dyDescent="0.25">
      <c r="A19275" t="s">
        <v>12457</v>
      </c>
    </row>
    <row r="19276" spans="1:1" x14ac:dyDescent="0.25">
      <c r="A19276" t="s">
        <v>12458</v>
      </c>
    </row>
    <row r="19277" spans="1:1" x14ac:dyDescent="0.25">
      <c r="A19277" t="s">
        <v>12459</v>
      </c>
    </row>
    <row r="19278" spans="1:1" x14ac:dyDescent="0.25">
      <c r="A19278" t="s">
        <v>2933</v>
      </c>
    </row>
    <row r="19280" spans="1:1" x14ac:dyDescent="0.25">
      <c r="A19280" t="s">
        <v>12460</v>
      </c>
    </row>
    <row r="19281" spans="1:1" x14ac:dyDescent="0.25">
      <c r="A19281" t="s">
        <v>12461</v>
      </c>
    </row>
    <row r="19282" spans="1:1" x14ac:dyDescent="0.25">
      <c r="A19282" t="s">
        <v>12462</v>
      </c>
    </row>
    <row r="19283" spans="1:1" x14ac:dyDescent="0.25">
      <c r="A19283" t="s">
        <v>12463</v>
      </c>
    </row>
    <row r="19284" spans="1:1" x14ac:dyDescent="0.25">
      <c r="A19284" t="s">
        <v>12464</v>
      </c>
    </row>
    <row r="19285" spans="1:1" x14ac:dyDescent="0.25">
      <c r="A19285" t="s">
        <v>12465</v>
      </c>
    </row>
    <row r="19286" spans="1:1" x14ac:dyDescent="0.25">
      <c r="A19286" t="s">
        <v>12466</v>
      </c>
    </row>
    <row r="19287" spans="1:1" x14ac:dyDescent="0.25">
      <c r="A19287" t="s">
        <v>12467</v>
      </c>
    </row>
    <row r="19288" spans="1:1" x14ac:dyDescent="0.25">
      <c r="A19288" t="s">
        <v>3673</v>
      </c>
    </row>
    <row r="19289" spans="1:1" x14ac:dyDescent="0.25">
      <c r="A19289" t="s">
        <v>12468</v>
      </c>
    </row>
    <row r="19290" spans="1:1" x14ac:dyDescent="0.25">
      <c r="A19290" t="s">
        <v>12469</v>
      </c>
    </row>
    <row r="19291" spans="1:1" x14ac:dyDescent="0.25">
      <c r="A19291" t="s">
        <v>12470</v>
      </c>
    </row>
    <row r="19292" spans="1:1" x14ac:dyDescent="0.25">
      <c r="A19292" t="s">
        <v>12471</v>
      </c>
    </row>
    <row r="19293" spans="1:1" x14ac:dyDescent="0.25">
      <c r="A19293" t="s">
        <v>12472</v>
      </c>
    </row>
    <row r="19294" spans="1:1" x14ac:dyDescent="0.25">
      <c r="A19294" t="s">
        <v>12473</v>
      </c>
    </row>
    <row r="19295" spans="1:1" x14ac:dyDescent="0.25">
      <c r="A19295" t="s">
        <v>12474</v>
      </c>
    </row>
    <row r="19296" spans="1:1" x14ac:dyDescent="0.25">
      <c r="A19296" t="s">
        <v>12475</v>
      </c>
    </row>
    <row r="19297" spans="1:1" x14ac:dyDescent="0.25">
      <c r="A19297" t="s">
        <v>12476</v>
      </c>
    </row>
    <row r="19298" spans="1:1" x14ac:dyDescent="0.25">
      <c r="A19298" t="s">
        <v>12477</v>
      </c>
    </row>
    <row r="19299" spans="1:1" x14ac:dyDescent="0.25">
      <c r="A19299" t="s">
        <v>12478</v>
      </c>
    </row>
    <row r="19302" spans="1:1" x14ac:dyDescent="0.25">
      <c r="A19302" t="s">
        <v>12479</v>
      </c>
    </row>
    <row r="19304" spans="1:1" x14ac:dyDescent="0.25">
      <c r="A19304" t="s">
        <v>12480</v>
      </c>
    </row>
    <row r="19307" spans="1:1" x14ac:dyDescent="0.25">
      <c r="A19307" t="s">
        <v>12481</v>
      </c>
    </row>
    <row r="19309" spans="1:1" x14ac:dyDescent="0.25">
      <c r="A19309" t="s">
        <v>12482</v>
      </c>
    </row>
    <row r="19311" spans="1:1" x14ac:dyDescent="0.25">
      <c r="A19311" t="s">
        <v>12483</v>
      </c>
    </row>
    <row r="19312" spans="1:1" x14ac:dyDescent="0.25">
      <c r="A19312" t="s">
        <v>12484</v>
      </c>
    </row>
    <row r="19314" spans="1:2" x14ac:dyDescent="0.25">
      <c r="A19314" t="s">
        <v>12485</v>
      </c>
    </row>
    <row r="19316" spans="1:2" x14ac:dyDescent="0.25">
      <c r="A19316" t="s">
        <v>12486</v>
      </c>
      <c r="B19316" t="s">
        <v>12487</v>
      </c>
    </row>
    <row r="19318" spans="1:2" x14ac:dyDescent="0.25">
      <c r="A19318" t="s">
        <v>12488</v>
      </c>
    </row>
    <row r="19320" spans="1:2" x14ac:dyDescent="0.25">
      <c r="A19320" t="s">
        <v>12489</v>
      </c>
    </row>
    <row r="19321" spans="1:2" x14ac:dyDescent="0.25">
      <c r="A19321" t="s">
        <v>12490</v>
      </c>
    </row>
    <row r="19322" spans="1:2" x14ac:dyDescent="0.25">
      <c r="A19322" t="s">
        <v>12491</v>
      </c>
    </row>
    <row r="19323" spans="1:2" x14ac:dyDescent="0.25">
      <c r="A19323" t="s">
        <v>12492</v>
      </c>
    </row>
    <row r="19324" spans="1:2" x14ac:dyDescent="0.25">
      <c r="A19324" t="s">
        <v>12493</v>
      </c>
    </row>
    <row r="19326" spans="1:2" x14ac:dyDescent="0.25">
      <c r="A19326" t="s">
        <v>12483</v>
      </c>
    </row>
    <row r="19328" spans="1:2" x14ac:dyDescent="0.25">
      <c r="A19328" t="s">
        <v>12494</v>
      </c>
    </row>
    <row r="19330" spans="1:2" x14ac:dyDescent="0.25">
      <c r="A19330" t="s">
        <v>12495</v>
      </c>
    </row>
    <row r="19331" spans="1:2" x14ac:dyDescent="0.25">
      <c r="A19331" t="s">
        <v>12496</v>
      </c>
    </row>
    <row r="19332" spans="1:2" x14ac:dyDescent="0.25">
      <c r="A19332" t="s">
        <v>12497</v>
      </c>
      <c r="B19332" t="s">
        <v>12498</v>
      </c>
    </row>
    <row r="19334" spans="1:2" x14ac:dyDescent="0.25">
      <c r="A19334" t="s">
        <v>2755</v>
      </c>
    </row>
    <row r="19335" spans="1:2" x14ac:dyDescent="0.25">
      <c r="A19335" t="s">
        <v>12499</v>
      </c>
    </row>
    <row r="19336" spans="1:2" x14ac:dyDescent="0.25">
      <c r="A19336" t="s">
        <v>12500</v>
      </c>
    </row>
    <row r="19337" spans="1:2" x14ac:dyDescent="0.25">
      <c r="A19337" t="s">
        <v>12501</v>
      </c>
      <c r="B19337" t="s">
        <v>12502</v>
      </c>
    </row>
    <row r="19338" spans="1:2" x14ac:dyDescent="0.25">
      <c r="A19338" t="s">
        <v>12503</v>
      </c>
    </row>
    <row r="19339" spans="1:2" x14ac:dyDescent="0.25">
      <c r="A19339" t="s">
        <v>12504</v>
      </c>
    </row>
    <row r="19340" spans="1:2" x14ac:dyDescent="0.25">
      <c r="A19340" t="s">
        <v>12505</v>
      </c>
    </row>
    <row r="19341" spans="1:2" x14ac:dyDescent="0.25">
      <c r="A19341" t="s">
        <v>12506</v>
      </c>
    </row>
    <row r="19342" spans="1:2" x14ac:dyDescent="0.25">
      <c r="A19342" t="s">
        <v>12507</v>
      </c>
    </row>
    <row r="19343" spans="1:2" x14ac:dyDescent="0.25">
      <c r="A19343" t="s">
        <v>12508</v>
      </c>
    </row>
    <row r="19344" spans="1:2" x14ac:dyDescent="0.25">
      <c r="A19344" t="s">
        <v>12509</v>
      </c>
    </row>
    <row r="19345" spans="1:1" x14ac:dyDescent="0.25">
      <c r="A19345" t="s">
        <v>12510</v>
      </c>
    </row>
    <row r="19346" spans="1:1" x14ac:dyDescent="0.25">
      <c r="A19346" t="s">
        <v>9570</v>
      </c>
    </row>
    <row r="19347" spans="1:1" x14ac:dyDescent="0.25">
      <c r="A19347" t="s">
        <v>9571</v>
      </c>
    </row>
    <row r="19348" spans="1:1" x14ac:dyDescent="0.25">
      <c r="A19348" t="s">
        <v>9572</v>
      </c>
    </row>
    <row r="19349" spans="1:1" x14ac:dyDescent="0.25">
      <c r="A19349" t="s">
        <v>9573</v>
      </c>
    </row>
    <row r="19350" spans="1:1" x14ac:dyDescent="0.25">
      <c r="A19350" t="s">
        <v>2569</v>
      </c>
    </row>
    <row r="19351" spans="1:1" x14ac:dyDescent="0.25">
      <c r="A19351" t="s">
        <v>9574</v>
      </c>
    </row>
    <row r="19352" spans="1:1" x14ac:dyDescent="0.25">
      <c r="A19352" t="s">
        <v>9575</v>
      </c>
    </row>
    <row r="19353" spans="1:1" x14ac:dyDescent="0.25">
      <c r="A19353" t="s">
        <v>1868</v>
      </c>
    </row>
    <row r="19354" spans="1:1" x14ac:dyDescent="0.25">
      <c r="A19354" t="s">
        <v>9576</v>
      </c>
    </row>
    <row r="19355" spans="1:1" x14ac:dyDescent="0.25">
      <c r="A19355" t="s">
        <v>9577</v>
      </c>
    </row>
    <row r="19356" spans="1:1" x14ac:dyDescent="0.25">
      <c r="A19356" t="s">
        <v>9578</v>
      </c>
    </row>
    <row r="19357" spans="1:1" x14ac:dyDescent="0.25">
      <c r="A19357" t="s">
        <v>9579</v>
      </c>
    </row>
    <row r="19358" spans="1:1" x14ac:dyDescent="0.25">
      <c r="A19358" t="s">
        <v>9580</v>
      </c>
    </row>
    <row r="19359" spans="1:1" x14ac:dyDescent="0.25">
      <c r="A19359" t="s">
        <v>2453</v>
      </c>
    </row>
    <row r="19360" spans="1:1" x14ac:dyDescent="0.25">
      <c r="A19360" t="s">
        <v>9581</v>
      </c>
    </row>
    <row r="19361" spans="1:2" x14ac:dyDescent="0.25">
      <c r="A19361" t="s">
        <v>9582</v>
      </c>
    </row>
    <row r="19362" spans="1:2" x14ac:dyDescent="0.25">
      <c r="A19362" t="s">
        <v>9583</v>
      </c>
    </row>
    <row r="19363" spans="1:2" x14ac:dyDescent="0.25">
      <c r="A19363" t="s">
        <v>9584</v>
      </c>
    </row>
    <row r="19364" spans="1:2" x14ac:dyDescent="0.25">
      <c r="A19364" t="s">
        <v>9585</v>
      </c>
      <c r="B19364" t="s">
        <v>9586</v>
      </c>
    </row>
    <row r="19365" spans="1:2" x14ac:dyDescent="0.25">
      <c r="A19365" t="s">
        <v>9587</v>
      </c>
    </row>
    <row r="19366" spans="1:2" x14ac:dyDescent="0.25">
      <c r="A19366" t="s">
        <v>9588</v>
      </c>
    </row>
    <row r="19367" spans="1:2" x14ac:dyDescent="0.25">
      <c r="A19367" t="s">
        <v>9589</v>
      </c>
    </row>
    <row r="19368" spans="1:2" x14ac:dyDescent="0.25">
      <c r="A19368" t="s">
        <v>9590</v>
      </c>
    </row>
    <row r="19369" spans="1:2" x14ac:dyDescent="0.25">
      <c r="A19369" t="s">
        <v>9591</v>
      </c>
    </row>
    <row r="19370" spans="1:2" x14ac:dyDescent="0.25">
      <c r="A19370" t="s">
        <v>9592</v>
      </c>
    </row>
    <row r="19371" spans="1:2" x14ac:dyDescent="0.25">
      <c r="A19371" t="s">
        <v>9593</v>
      </c>
    </row>
    <row r="19372" spans="1:2" x14ac:dyDescent="0.25">
      <c r="A19372" t="s">
        <v>12511</v>
      </c>
    </row>
    <row r="19373" spans="1:2" x14ac:dyDescent="0.25">
      <c r="A19373" t="s">
        <v>12512</v>
      </c>
    </row>
    <row r="19374" spans="1:2" x14ac:dyDescent="0.25">
      <c r="A19374" t="s">
        <v>12513</v>
      </c>
    </row>
    <row r="19376" spans="1:2" x14ac:dyDescent="0.25">
      <c r="A19376" t="s">
        <v>12514</v>
      </c>
    </row>
    <row r="19378" spans="1:1" x14ac:dyDescent="0.25">
      <c r="A19378" t="s">
        <v>12515</v>
      </c>
    </row>
    <row r="19380" spans="1:1" x14ac:dyDescent="0.25">
      <c r="A19380" t="s">
        <v>12516</v>
      </c>
    </row>
    <row r="19382" spans="1:1" x14ac:dyDescent="0.25">
      <c r="A19382" t="s">
        <v>12517</v>
      </c>
    </row>
    <row r="19384" spans="1:1" x14ac:dyDescent="0.25">
      <c r="A19384" t="s">
        <v>12518</v>
      </c>
    </row>
    <row r="19386" spans="1:1" x14ac:dyDescent="0.25">
      <c r="A19386" t="s">
        <v>12519</v>
      </c>
    </row>
    <row r="19388" spans="1:1" x14ac:dyDescent="0.25">
      <c r="A19388" t="s">
        <v>2829</v>
      </c>
    </row>
    <row r="19390" spans="1:1" x14ac:dyDescent="0.25">
      <c r="A19390" t="s">
        <v>12520</v>
      </c>
    </row>
    <row r="19391" spans="1:1" x14ac:dyDescent="0.25">
      <c r="A19391" t="s">
        <v>12521</v>
      </c>
    </row>
    <row r="19392" spans="1:1" x14ac:dyDescent="0.25">
      <c r="A19392" t="s">
        <v>12522</v>
      </c>
    </row>
    <row r="19393" spans="1:1" x14ac:dyDescent="0.25">
      <c r="A19393" t="s">
        <v>12523</v>
      </c>
    </row>
    <row r="19394" spans="1:1" x14ac:dyDescent="0.25">
      <c r="A19394" t="s">
        <v>12524</v>
      </c>
    </row>
    <row r="19395" spans="1:1" x14ac:dyDescent="0.25">
      <c r="A19395" t="s">
        <v>12525</v>
      </c>
    </row>
    <row r="19396" spans="1:1" x14ac:dyDescent="0.25">
      <c r="A19396" t="s">
        <v>12526</v>
      </c>
    </row>
    <row r="19397" spans="1:1" x14ac:dyDescent="0.25">
      <c r="A19397" t="s">
        <v>12527</v>
      </c>
    </row>
    <row r="19398" spans="1:1" x14ac:dyDescent="0.25">
      <c r="A19398" t="s">
        <v>12528</v>
      </c>
    </row>
    <row r="19399" spans="1:1" x14ac:dyDescent="0.25">
      <c r="A19399" t="s">
        <v>12529</v>
      </c>
    </row>
    <row r="19400" spans="1:1" x14ac:dyDescent="0.25">
      <c r="A19400" t="s">
        <v>12530</v>
      </c>
    </row>
    <row r="19401" spans="1:1" x14ac:dyDescent="0.25">
      <c r="A19401" t="s">
        <v>12531</v>
      </c>
    </row>
    <row r="19402" spans="1:1" x14ac:dyDescent="0.25">
      <c r="A19402" t="s">
        <v>12532</v>
      </c>
    </row>
    <row r="19404" spans="1:1" x14ac:dyDescent="0.25">
      <c r="A19404" t="s">
        <v>12533</v>
      </c>
    </row>
    <row r="19406" spans="1:1" x14ac:dyDescent="0.25">
      <c r="A19406" t="s">
        <v>12534</v>
      </c>
    </row>
    <row r="19408" spans="1:1" x14ac:dyDescent="0.25">
      <c r="A19408" t="s">
        <v>12535</v>
      </c>
    </row>
    <row r="19410" spans="1:1" x14ac:dyDescent="0.25">
      <c r="A19410" t="s">
        <v>12536</v>
      </c>
    </row>
    <row r="19412" spans="1:1" x14ac:dyDescent="0.25">
      <c r="A19412" t="s">
        <v>12537</v>
      </c>
    </row>
    <row r="19414" spans="1:1" x14ac:dyDescent="0.25">
      <c r="A19414" t="s">
        <v>12538</v>
      </c>
    </row>
    <row r="19416" spans="1:1" x14ac:dyDescent="0.25">
      <c r="A19416" t="s">
        <v>12539</v>
      </c>
    </row>
    <row r="19418" spans="1:1" x14ac:dyDescent="0.25">
      <c r="A19418" t="s">
        <v>12540</v>
      </c>
    </row>
    <row r="19420" spans="1:1" x14ac:dyDescent="0.25">
      <c r="A19420" t="s">
        <v>12541</v>
      </c>
    </row>
    <row r="19421" spans="1:1" x14ac:dyDescent="0.25">
      <c r="A19421" t="s">
        <v>12542</v>
      </c>
    </row>
    <row r="19422" spans="1:1" x14ac:dyDescent="0.25">
      <c r="A19422" t="s">
        <v>12543</v>
      </c>
    </row>
    <row r="19424" spans="1:1" x14ac:dyDescent="0.25">
      <c r="A19424" t="s">
        <v>12544</v>
      </c>
    </row>
    <row r="19426" spans="1:2" x14ac:dyDescent="0.25">
      <c r="A19426" t="s">
        <v>12545</v>
      </c>
    </row>
    <row r="19428" spans="1:2" x14ac:dyDescent="0.25">
      <c r="A19428" t="s">
        <v>12546</v>
      </c>
    </row>
    <row r="19429" spans="1:2" x14ac:dyDescent="0.25">
      <c r="A19429" t="s">
        <v>12547</v>
      </c>
    </row>
    <row r="19430" spans="1:2" x14ac:dyDescent="0.25">
      <c r="A19430" t="s">
        <v>12548</v>
      </c>
    </row>
    <row r="19431" spans="1:2" x14ac:dyDescent="0.25">
      <c r="A19431" t="s">
        <v>12549</v>
      </c>
    </row>
    <row r="19432" spans="1:2" x14ac:dyDescent="0.25">
      <c r="A19432" t="s">
        <v>12550</v>
      </c>
    </row>
    <row r="19433" spans="1:2" x14ac:dyDescent="0.25">
      <c r="A19433" t="s">
        <v>12551</v>
      </c>
    </row>
    <row r="19434" spans="1:2" x14ac:dyDescent="0.25">
      <c r="A19434" t="s">
        <v>12552</v>
      </c>
    </row>
    <row r="19435" spans="1:2" x14ac:dyDescent="0.25">
      <c r="A19435" t="s">
        <v>12553</v>
      </c>
      <c r="B19435" t="s">
        <v>12554</v>
      </c>
    </row>
    <row r="19436" spans="1:2" x14ac:dyDescent="0.25">
      <c r="A19436" t="s">
        <v>12555</v>
      </c>
    </row>
    <row r="19437" spans="1:2" x14ac:dyDescent="0.25">
      <c r="A19437" t="s">
        <v>12556</v>
      </c>
    </row>
    <row r="19438" spans="1:2" x14ac:dyDescent="0.25">
      <c r="A19438" t="s">
        <v>12557</v>
      </c>
    </row>
    <row r="19439" spans="1:2" x14ac:dyDescent="0.25">
      <c r="A19439" t="s">
        <v>12558</v>
      </c>
    </row>
    <row r="19440" spans="1:2" x14ac:dyDescent="0.25">
      <c r="A19440" t="s">
        <v>12559</v>
      </c>
    </row>
    <row r="19441" spans="1:2" x14ac:dyDescent="0.25">
      <c r="A19441" t="s">
        <v>12560</v>
      </c>
    </row>
    <row r="19443" spans="1:2" x14ac:dyDescent="0.25">
      <c r="A19443" t="s">
        <v>750</v>
      </c>
    </row>
    <row r="19445" spans="1:2" x14ac:dyDescent="0.25">
      <c r="A19445" t="s">
        <v>12561</v>
      </c>
    </row>
    <row r="19447" spans="1:2" x14ac:dyDescent="0.25">
      <c r="A19447" t="s">
        <v>1868</v>
      </c>
    </row>
    <row r="19449" spans="1:2" x14ac:dyDescent="0.25">
      <c r="A19449" t="s">
        <v>12562</v>
      </c>
    </row>
    <row r="19451" spans="1:2" x14ac:dyDescent="0.25">
      <c r="A19451" t="s">
        <v>12563</v>
      </c>
      <c r="B19451" t="s">
        <v>12564</v>
      </c>
    </row>
    <row r="19453" spans="1:2" x14ac:dyDescent="0.25">
      <c r="A19453" t="s">
        <v>12565</v>
      </c>
    </row>
    <row r="19455" spans="1:2" x14ac:dyDescent="0.25">
      <c r="A19455" t="s">
        <v>12566</v>
      </c>
    </row>
    <row r="19457" spans="1:2" x14ac:dyDescent="0.25">
      <c r="A19457" t="s">
        <v>12567</v>
      </c>
      <c r="B19457" t="s">
        <v>12568</v>
      </c>
    </row>
    <row r="19459" spans="1:2" x14ac:dyDescent="0.25">
      <c r="A19459" t="s">
        <v>12569</v>
      </c>
    </row>
    <row r="19461" spans="1:2" x14ac:dyDescent="0.25">
      <c r="A19461" t="s">
        <v>12570</v>
      </c>
    </row>
    <row r="19463" spans="1:2" x14ac:dyDescent="0.25">
      <c r="A19463" t="s">
        <v>12571</v>
      </c>
    </row>
    <row r="19465" spans="1:2" x14ac:dyDescent="0.25">
      <c r="A19465" t="s">
        <v>12572</v>
      </c>
    </row>
    <row r="19467" spans="1:2" x14ac:dyDescent="0.25">
      <c r="A19467" t="s">
        <v>12573</v>
      </c>
      <c r="B19467" t="s">
        <v>12574</v>
      </c>
    </row>
    <row r="19469" spans="1:2" x14ac:dyDescent="0.25">
      <c r="A19469" t="s">
        <v>12575</v>
      </c>
    </row>
    <row r="19471" spans="1:2" x14ac:dyDescent="0.25">
      <c r="A19471" t="s">
        <v>12576</v>
      </c>
    </row>
    <row r="19473" spans="1:1" x14ac:dyDescent="0.25">
      <c r="A19473" t="s">
        <v>12577</v>
      </c>
    </row>
    <row r="19475" spans="1:1" x14ac:dyDescent="0.25">
      <c r="A19475" t="s">
        <v>12578</v>
      </c>
    </row>
    <row r="19477" spans="1:1" x14ac:dyDescent="0.25">
      <c r="A19477" t="s">
        <v>12579</v>
      </c>
    </row>
    <row r="19479" spans="1:1" x14ac:dyDescent="0.25">
      <c r="A19479" t="s">
        <v>12580</v>
      </c>
    </row>
    <row r="19481" spans="1:1" x14ac:dyDescent="0.25">
      <c r="A19481" t="s">
        <v>12581</v>
      </c>
    </row>
    <row r="19483" spans="1:1" x14ac:dyDescent="0.25">
      <c r="A19483" t="s">
        <v>12582</v>
      </c>
    </row>
    <row r="19485" spans="1:1" x14ac:dyDescent="0.25">
      <c r="A19485" t="s">
        <v>12583</v>
      </c>
    </row>
    <row r="19487" spans="1:1" x14ac:dyDescent="0.25">
      <c r="A19487" t="s">
        <v>12584</v>
      </c>
    </row>
    <row r="19489" spans="1:1" x14ac:dyDescent="0.25">
      <c r="A19489" t="s">
        <v>12585</v>
      </c>
    </row>
    <row r="19490" spans="1:1" x14ac:dyDescent="0.25">
      <c r="A19490" t="s">
        <v>12586</v>
      </c>
    </row>
    <row r="19491" spans="1:1" x14ac:dyDescent="0.25">
      <c r="A19491" t="s">
        <v>12587</v>
      </c>
    </row>
    <row r="19492" spans="1:1" x14ac:dyDescent="0.25">
      <c r="A19492" t="s">
        <v>12588</v>
      </c>
    </row>
    <row r="19493" spans="1:1" x14ac:dyDescent="0.25">
      <c r="A19493" t="s">
        <v>12589</v>
      </c>
    </row>
    <row r="19494" spans="1:1" x14ac:dyDescent="0.25">
      <c r="A19494" t="s">
        <v>12590</v>
      </c>
    </row>
    <row r="19495" spans="1:1" x14ac:dyDescent="0.25">
      <c r="A19495" t="s">
        <v>12591</v>
      </c>
    </row>
    <row r="19496" spans="1:1" x14ac:dyDescent="0.25">
      <c r="A19496" t="s">
        <v>12592</v>
      </c>
    </row>
    <row r="19498" spans="1:1" x14ac:dyDescent="0.25">
      <c r="A19498" t="s">
        <v>12593</v>
      </c>
    </row>
    <row r="19500" spans="1:1" x14ac:dyDescent="0.25">
      <c r="A19500" t="s">
        <v>12594</v>
      </c>
    </row>
    <row r="19502" spans="1:1" x14ac:dyDescent="0.25">
      <c r="A19502" t="s">
        <v>12595</v>
      </c>
    </row>
    <row r="19504" spans="1:1" x14ac:dyDescent="0.25">
      <c r="A19504" t="s">
        <v>12596</v>
      </c>
    </row>
    <row r="19506" spans="1:1" x14ac:dyDescent="0.25">
      <c r="A19506" t="s">
        <v>12597</v>
      </c>
    </row>
    <row r="19508" spans="1:1" x14ac:dyDescent="0.25">
      <c r="A19508" t="s">
        <v>12598</v>
      </c>
    </row>
    <row r="19510" spans="1:1" x14ac:dyDescent="0.25">
      <c r="A19510" t="s">
        <v>12599</v>
      </c>
    </row>
    <row r="19512" spans="1:1" x14ac:dyDescent="0.25">
      <c r="A19512" t="s">
        <v>12600</v>
      </c>
    </row>
    <row r="19514" spans="1:1" x14ac:dyDescent="0.25">
      <c r="A19514" t="s">
        <v>12601</v>
      </c>
    </row>
    <row r="19516" spans="1:1" x14ac:dyDescent="0.25">
      <c r="A19516" t="s">
        <v>12602</v>
      </c>
    </row>
    <row r="19518" spans="1:1" x14ac:dyDescent="0.25">
      <c r="A19518" t="s">
        <v>12603</v>
      </c>
    </row>
    <row r="19520" spans="1:1" x14ac:dyDescent="0.25">
      <c r="A19520" t="s">
        <v>12604</v>
      </c>
    </row>
    <row r="19522" spans="1:1" x14ac:dyDescent="0.25">
      <c r="A19522" t="s">
        <v>12605</v>
      </c>
    </row>
    <row r="19524" spans="1:1" x14ac:dyDescent="0.25">
      <c r="A19524" t="s">
        <v>12606</v>
      </c>
    </row>
    <row r="19526" spans="1:1" x14ac:dyDescent="0.25">
      <c r="A19526" t="s">
        <v>12607</v>
      </c>
    </row>
    <row r="19528" spans="1:1" x14ac:dyDescent="0.25">
      <c r="A19528" t="s">
        <v>12608</v>
      </c>
    </row>
    <row r="19530" spans="1:1" x14ac:dyDescent="0.25">
      <c r="A19530" t="s">
        <v>12609</v>
      </c>
    </row>
    <row r="19531" spans="1:1" x14ac:dyDescent="0.25">
      <c r="A19531" t="s">
        <v>12610</v>
      </c>
    </row>
    <row r="19533" spans="1:1" x14ac:dyDescent="0.25">
      <c r="A19533" t="s">
        <v>12611</v>
      </c>
    </row>
    <row r="19535" spans="1:1" x14ac:dyDescent="0.25">
      <c r="A19535" t="s">
        <v>12612</v>
      </c>
    </row>
    <row r="19537" spans="1:1" x14ac:dyDescent="0.25">
      <c r="A19537" t="s">
        <v>12613</v>
      </c>
    </row>
    <row r="19539" spans="1:1" x14ac:dyDescent="0.25">
      <c r="A19539" t="s">
        <v>12614</v>
      </c>
    </row>
    <row r="19541" spans="1:1" x14ac:dyDescent="0.25">
      <c r="A19541" t="s">
        <v>12615</v>
      </c>
    </row>
    <row r="19543" spans="1:1" x14ac:dyDescent="0.25">
      <c r="A19543" t="s">
        <v>12616</v>
      </c>
    </row>
    <row r="19544" spans="1:1" x14ac:dyDescent="0.25">
      <c r="A19544" t="s">
        <v>12617</v>
      </c>
    </row>
    <row r="19545" spans="1:1" x14ac:dyDescent="0.25">
      <c r="A19545" t="s">
        <v>12618</v>
      </c>
    </row>
    <row r="19546" spans="1:1" x14ac:dyDescent="0.25">
      <c r="A19546" t="s">
        <v>12619</v>
      </c>
    </row>
    <row r="19548" spans="1:1" x14ac:dyDescent="0.25">
      <c r="A19548" t="s">
        <v>12620</v>
      </c>
    </row>
    <row r="19549" spans="1:1" x14ac:dyDescent="0.25">
      <c r="A19549" t="s">
        <v>12621</v>
      </c>
    </row>
    <row r="19550" spans="1:1" x14ac:dyDescent="0.25">
      <c r="A19550" t="s">
        <v>12622</v>
      </c>
    </row>
    <row r="19551" spans="1:1" x14ac:dyDescent="0.25">
      <c r="A19551" t="s">
        <v>12623</v>
      </c>
    </row>
    <row r="19552" spans="1:1" x14ac:dyDescent="0.25">
      <c r="A19552" t="s">
        <v>12624</v>
      </c>
    </row>
    <row r="19554" spans="1:1" x14ac:dyDescent="0.25">
      <c r="A19554" t="s">
        <v>5422</v>
      </c>
    </row>
    <row r="19555" spans="1:1" x14ac:dyDescent="0.25">
      <c r="A19555" t="s">
        <v>5423</v>
      </c>
    </row>
    <row r="19556" spans="1:1" x14ac:dyDescent="0.25">
      <c r="A19556" t="s">
        <v>4565</v>
      </c>
    </row>
    <row r="19557" spans="1:1" x14ac:dyDescent="0.25">
      <c r="A19557" t="s">
        <v>3310</v>
      </c>
    </row>
    <row r="19558" spans="1:1" x14ac:dyDescent="0.25">
      <c r="A19558" t="s">
        <v>12625</v>
      </c>
    </row>
    <row r="19559" spans="1:1" x14ac:dyDescent="0.25">
      <c r="A19559" t="s">
        <v>5426</v>
      </c>
    </row>
    <row r="19560" spans="1:1" x14ac:dyDescent="0.25">
      <c r="A19560" t="s">
        <v>2810</v>
      </c>
    </row>
    <row r="19561" spans="1:1" x14ac:dyDescent="0.25">
      <c r="A19561" t="s">
        <v>12626</v>
      </c>
    </row>
    <row r="19562" spans="1:1" x14ac:dyDescent="0.25">
      <c r="A19562" t="s">
        <v>12627</v>
      </c>
    </row>
    <row r="19563" spans="1:1" x14ac:dyDescent="0.25">
      <c r="A19563" t="s">
        <v>11671</v>
      </c>
    </row>
    <row r="19564" spans="1:1" x14ac:dyDescent="0.25">
      <c r="A19564" t="s">
        <v>12628</v>
      </c>
    </row>
    <row r="19565" spans="1:1" x14ac:dyDescent="0.25">
      <c r="A19565" t="s">
        <v>5428</v>
      </c>
    </row>
    <row r="19566" spans="1:1" x14ac:dyDescent="0.25">
      <c r="A19566" t="s">
        <v>12628</v>
      </c>
    </row>
    <row r="19567" spans="1:1" x14ac:dyDescent="0.25">
      <c r="A19567" t="s">
        <v>12629</v>
      </c>
    </row>
    <row r="19568" spans="1:1" x14ac:dyDescent="0.25">
      <c r="A19568" t="s">
        <v>12397</v>
      </c>
    </row>
    <row r="19569" spans="1:1" x14ac:dyDescent="0.25">
      <c r="A19569" t="s">
        <v>5430</v>
      </c>
    </row>
    <row r="19570" spans="1:1" x14ac:dyDescent="0.25">
      <c r="A19570" t="s">
        <v>801</v>
      </c>
    </row>
    <row r="19571" spans="1:1" x14ac:dyDescent="0.25">
      <c r="A19571" t="s">
        <v>3234</v>
      </c>
    </row>
    <row r="19572" spans="1:1" x14ac:dyDescent="0.25">
      <c r="A19572" t="s">
        <v>12630</v>
      </c>
    </row>
    <row r="19574" spans="1:1" x14ac:dyDescent="0.25">
      <c r="A19574" t="s">
        <v>1868</v>
      </c>
    </row>
    <row r="19575" spans="1:1" x14ac:dyDescent="0.25">
      <c r="A19575" t="s">
        <v>12631</v>
      </c>
    </row>
    <row r="19576" spans="1:1" x14ac:dyDescent="0.25">
      <c r="A19576" t="s">
        <v>12632</v>
      </c>
    </row>
    <row r="19577" spans="1:1" x14ac:dyDescent="0.25">
      <c r="A19577" t="s">
        <v>12633</v>
      </c>
    </row>
    <row r="19578" spans="1:1" x14ac:dyDescent="0.25">
      <c r="A19578" t="s">
        <v>12634</v>
      </c>
    </row>
    <row r="19579" spans="1:1" x14ac:dyDescent="0.25">
      <c r="A19579" t="s">
        <v>3270</v>
      </c>
    </row>
    <row r="19580" spans="1:1" x14ac:dyDescent="0.25">
      <c r="A19580" t="s">
        <v>12635</v>
      </c>
    </row>
    <row r="19581" spans="1:1" x14ac:dyDescent="0.25">
      <c r="A19581" t="s">
        <v>12636</v>
      </c>
    </row>
    <row r="19582" spans="1:1" x14ac:dyDescent="0.25">
      <c r="A19582" t="s">
        <v>12637</v>
      </c>
    </row>
    <row r="19583" spans="1:1" x14ac:dyDescent="0.25">
      <c r="A19583" t="s">
        <v>12638</v>
      </c>
    </row>
    <row r="19584" spans="1:1" x14ac:dyDescent="0.25">
      <c r="A19584" t="s">
        <v>12639</v>
      </c>
    </row>
    <row r="19585" spans="1:1" x14ac:dyDescent="0.25">
      <c r="A19585" t="s">
        <v>12640</v>
      </c>
    </row>
    <row r="19586" spans="1:1" x14ac:dyDescent="0.25">
      <c r="A19586" t="s">
        <v>12641</v>
      </c>
    </row>
    <row r="19587" spans="1:1" x14ac:dyDescent="0.25">
      <c r="A19587" t="s">
        <v>12642</v>
      </c>
    </row>
    <row r="19589" spans="1:1" x14ac:dyDescent="0.25">
      <c r="A19589" t="s">
        <v>9595</v>
      </c>
    </row>
    <row r="19591" spans="1:1" x14ac:dyDescent="0.25">
      <c r="A19591" t="s">
        <v>9596</v>
      </c>
    </row>
    <row r="19593" spans="1:1" x14ac:dyDescent="0.25">
      <c r="A19593" t="s">
        <v>1925</v>
      </c>
    </row>
    <row r="19594" spans="1:1" x14ac:dyDescent="0.25">
      <c r="A19594" t="s">
        <v>9597</v>
      </c>
    </row>
    <row r="19595" spans="1:1" x14ac:dyDescent="0.25">
      <c r="A19595" t="s">
        <v>9598</v>
      </c>
    </row>
    <row r="19596" spans="1:1" x14ac:dyDescent="0.25">
      <c r="A19596" t="s">
        <v>9599</v>
      </c>
    </row>
    <row r="19597" spans="1:1" x14ac:dyDescent="0.25">
      <c r="A19597" t="s">
        <v>9600</v>
      </c>
    </row>
    <row r="19598" spans="1:1" x14ac:dyDescent="0.25">
      <c r="A19598" t="s">
        <v>9601</v>
      </c>
    </row>
    <row r="19599" spans="1:1" x14ac:dyDescent="0.25">
      <c r="A19599" t="s">
        <v>9602</v>
      </c>
    </row>
    <row r="19600" spans="1:1" x14ac:dyDescent="0.25">
      <c r="A19600" t="s">
        <v>9603</v>
      </c>
    </row>
    <row r="19601" spans="1:1" x14ac:dyDescent="0.25">
      <c r="A19601" t="s">
        <v>9604</v>
      </c>
    </row>
    <row r="19602" spans="1:1" x14ac:dyDescent="0.25">
      <c r="A19602" t="s">
        <v>9605</v>
      </c>
    </row>
    <row r="19603" spans="1:1" x14ac:dyDescent="0.25">
      <c r="A19603" t="s">
        <v>9606</v>
      </c>
    </row>
    <row r="19604" spans="1:1" x14ac:dyDescent="0.25">
      <c r="A19604" t="s">
        <v>9607</v>
      </c>
    </row>
    <row r="19605" spans="1:1" x14ac:dyDescent="0.25">
      <c r="A19605" t="s">
        <v>9608</v>
      </c>
    </row>
    <row r="19607" spans="1:1" x14ac:dyDescent="0.25">
      <c r="A19607" t="s">
        <v>9609</v>
      </c>
    </row>
    <row r="19609" spans="1:1" x14ac:dyDescent="0.25">
      <c r="A19609" t="s">
        <v>9610</v>
      </c>
    </row>
    <row r="19611" spans="1:1" x14ac:dyDescent="0.25">
      <c r="A19611" t="s">
        <v>9611</v>
      </c>
    </row>
    <row r="19613" spans="1:1" x14ac:dyDescent="0.25">
      <c r="A19613" t="s">
        <v>9612</v>
      </c>
    </row>
    <row r="19615" spans="1:1" x14ac:dyDescent="0.25">
      <c r="A19615" t="s">
        <v>9613</v>
      </c>
    </row>
    <row r="19616" spans="1:1" x14ac:dyDescent="0.25">
      <c r="A19616" t="s">
        <v>9614</v>
      </c>
    </row>
    <row r="19617" spans="1:1" x14ac:dyDescent="0.25">
      <c r="A19617" t="s">
        <v>12643</v>
      </c>
    </row>
    <row r="19619" spans="1:1" x14ac:dyDescent="0.25">
      <c r="A19619" t="s">
        <v>12644</v>
      </c>
    </row>
    <row r="19621" spans="1:1" x14ac:dyDescent="0.25">
      <c r="A19621" t="s">
        <v>12540</v>
      </c>
    </row>
    <row r="19623" spans="1:1" x14ac:dyDescent="0.25">
      <c r="A19623" t="s">
        <v>12645</v>
      </c>
    </row>
    <row r="19625" spans="1:1" x14ac:dyDescent="0.25">
      <c r="A19625" t="s">
        <v>12646</v>
      </c>
    </row>
    <row r="19627" spans="1:1" x14ac:dyDescent="0.25">
      <c r="A19627" t="s">
        <v>12647</v>
      </c>
    </row>
    <row r="19629" spans="1:1" x14ac:dyDescent="0.25">
      <c r="A19629" t="s">
        <v>12648</v>
      </c>
    </row>
    <row r="19631" spans="1:1" x14ac:dyDescent="0.25">
      <c r="A19631" t="s">
        <v>1868</v>
      </c>
    </row>
    <row r="19632" spans="1:1" x14ac:dyDescent="0.25">
      <c r="A19632" t="s">
        <v>12649</v>
      </c>
    </row>
    <row r="19633" spans="1:3" x14ac:dyDescent="0.25">
      <c r="A19633" t="s">
        <v>12650</v>
      </c>
      <c r="B19633" t="s">
        <v>12651</v>
      </c>
    </row>
    <row r="19634" spans="1:3" x14ac:dyDescent="0.25">
      <c r="A19634" t="s">
        <v>12652</v>
      </c>
    </row>
    <row r="19635" spans="1:3" x14ac:dyDescent="0.25">
      <c r="A19635" t="s">
        <v>12653</v>
      </c>
    </row>
    <row r="19636" spans="1:3" x14ac:dyDescent="0.25">
      <c r="A19636" t="s">
        <v>12654</v>
      </c>
    </row>
    <row r="19637" spans="1:3" x14ac:dyDescent="0.25">
      <c r="A19637" t="s">
        <v>12655</v>
      </c>
    </row>
    <row r="19638" spans="1:3" x14ac:dyDescent="0.25">
      <c r="A19638" t="s">
        <v>12656</v>
      </c>
    </row>
    <row r="19639" spans="1:3" x14ac:dyDescent="0.25">
      <c r="A19639" t="s">
        <v>2453</v>
      </c>
    </row>
    <row r="19640" spans="1:3" x14ac:dyDescent="0.25">
      <c r="A19640" t="s">
        <v>12657</v>
      </c>
      <c r="B19640" t="s">
        <v>12658</v>
      </c>
      <c r="C19640" t="s">
        <v>12659</v>
      </c>
    </row>
    <row r="19641" spans="1:3" x14ac:dyDescent="0.25">
      <c r="A19641" t="s">
        <v>12660</v>
      </c>
    </row>
    <row r="19642" spans="1:3" x14ac:dyDescent="0.25">
      <c r="A19642" t="s">
        <v>12661</v>
      </c>
    </row>
    <row r="19643" spans="1:3" x14ac:dyDescent="0.25">
      <c r="A19643" t="s">
        <v>12662</v>
      </c>
    </row>
    <row r="19644" spans="1:3" x14ac:dyDescent="0.25">
      <c r="A19644" t="s">
        <v>12663</v>
      </c>
    </row>
    <row r="19645" spans="1:3" x14ac:dyDescent="0.25">
      <c r="A19645" t="s">
        <v>12664</v>
      </c>
    </row>
    <row r="19646" spans="1:3" x14ac:dyDescent="0.25">
      <c r="A19646" t="s">
        <v>12665</v>
      </c>
    </row>
    <row r="19647" spans="1:3" x14ac:dyDescent="0.25">
      <c r="A19647" t="s">
        <v>12666</v>
      </c>
    </row>
    <row r="19648" spans="1:3" x14ac:dyDescent="0.25">
      <c r="A19648" t="s">
        <v>12667</v>
      </c>
    </row>
    <row r="19649" spans="1:2" x14ac:dyDescent="0.25">
      <c r="A19649" t="s">
        <v>12668</v>
      </c>
    </row>
    <row r="19650" spans="1:2" x14ac:dyDescent="0.25">
      <c r="A19650" t="s">
        <v>12669</v>
      </c>
    </row>
    <row r="19651" spans="1:2" x14ac:dyDescent="0.25">
      <c r="A19651" t="s">
        <v>12670</v>
      </c>
    </row>
    <row r="19652" spans="1:2" x14ac:dyDescent="0.25">
      <c r="A19652" t="s">
        <v>12671</v>
      </c>
    </row>
    <row r="19653" spans="1:2" x14ac:dyDescent="0.25">
      <c r="A19653" t="s">
        <v>12672</v>
      </c>
    </row>
    <row r="19654" spans="1:2" x14ac:dyDescent="0.25">
      <c r="A19654" t="s">
        <v>12673</v>
      </c>
    </row>
    <row r="19655" spans="1:2" x14ac:dyDescent="0.25">
      <c r="A19655" t="s">
        <v>12674</v>
      </c>
    </row>
    <row r="19656" spans="1:2" x14ac:dyDescent="0.25">
      <c r="A19656" t="s">
        <v>12675</v>
      </c>
    </row>
    <row r="19657" spans="1:2" x14ac:dyDescent="0.25">
      <c r="A19657" t="s">
        <v>12676</v>
      </c>
    </row>
    <row r="19658" spans="1:2" x14ac:dyDescent="0.25">
      <c r="A19658" t="s">
        <v>12677</v>
      </c>
    </row>
    <row r="19659" spans="1:2" x14ac:dyDescent="0.25">
      <c r="A19659" t="s">
        <v>12678</v>
      </c>
    </row>
    <row r="19660" spans="1:2" x14ac:dyDescent="0.25">
      <c r="A19660" t="s">
        <v>12679</v>
      </c>
      <c r="B19660" t="s">
        <v>12680</v>
      </c>
    </row>
    <row r="19661" spans="1:2" x14ac:dyDescent="0.25">
      <c r="A19661" t="s">
        <v>12681</v>
      </c>
    </row>
    <row r="19662" spans="1:2" x14ac:dyDescent="0.25">
      <c r="A19662" t="s">
        <v>9642</v>
      </c>
    </row>
    <row r="19664" spans="1:2" x14ac:dyDescent="0.25">
      <c r="A19664" t="s">
        <v>12682</v>
      </c>
    </row>
    <row r="19666" spans="1:1" x14ac:dyDescent="0.25">
      <c r="A19666" t="s">
        <v>12540</v>
      </c>
    </row>
    <row r="19667" spans="1:1" x14ac:dyDescent="0.25">
      <c r="A19667" t="s">
        <v>12683</v>
      </c>
    </row>
    <row r="19668" spans="1:1" x14ac:dyDescent="0.25">
      <c r="A19668" t="s">
        <v>12540</v>
      </c>
    </row>
    <row r="19669" spans="1:1" x14ac:dyDescent="0.25">
      <c r="A19669" t="s">
        <v>12684</v>
      </c>
    </row>
    <row r="19670" spans="1:1" x14ac:dyDescent="0.25">
      <c r="A19670" t="s">
        <v>12685</v>
      </c>
    </row>
    <row r="19671" spans="1:1" x14ac:dyDescent="0.25">
      <c r="A19671" t="s">
        <v>12686</v>
      </c>
    </row>
    <row r="19672" spans="1:1" x14ac:dyDescent="0.25">
      <c r="A19672" t="s">
        <v>12687</v>
      </c>
    </row>
    <row r="19673" spans="1:1" x14ac:dyDescent="0.25">
      <c r="A19673" t="s">
        <v>12688</v>
      </c>
    </row>
    <row r="19674" spans="1:1" x14ac:dyDescent="0.25">
      <c r="A19674" t="s">
        <v>12689</v>
      </c>
    </row>
    <row r="19676" spans="1:1" x14ac:dyDescent="0.25">
      <c r="A19676" t="s">
        <v>12690</v>
      </c>
    </row>
    <row r="19678" spans="1:1" x14ac:dyDescent="0.25">
      <c r="A19678" t="s">
        <v>12691</v>
      </c>
    </row>
    <row r="19680" spans="1:1" x14ac:dyDescent="0.25">
      <c r="A19680" t="s">
        <v>12692</v>
      </c>
    </row>
    <row r="19682" spans="1:2" x14ac:dyDescent="0.25">
      <c r="A19682" t="s">
        <v>12693</v>
      </c>
    </row>
    <row r="19683" spans="1:2" x14ac:dyDescent="0.25">
      <c r="A19683" t="s">
        <v>12694</v>
      </c>
    </row>
    <row r="19684" spans="1:2" x14ac:dyDescent="0.25">
      <c r="A19684" t="s">
        <v>12695</v>
      </c>
    </row>
    <row r="19685" spans="1:2" x14ac:dyDescent="0.25">
      <c r="A19685" t="s">
        <v>12696</v>
      </c>
    </row>
    <row r="19686" spans="1:2" x14ac:dyDescent="0.25">
      <c r="A19686" t="s">
        <v>12697</v>
      </c>
    </row>
    <row r="19687" spans="1:2" x14ac:dyDescent="0.25">
      <c r="A19687" t="s">
        <v>12698</v>
      </c>
    </row>
    <row r="19688" spans="1:2" x14ac:dyDescent="0.25">
      <c r="A19688" t="s">
        <v>12699</v>
      </c>
    </row>
    <row r="19689" spans="1:2" x14ac:dyDescent="0.25">
      <c r="A19689" t="s">
        <v>12700</v>
      </c>
    </row>
    <row r="19690" spans="1:2" x14ac:dyDescent="0.25">
      <c r="A19690" t="s">
        <v>12701</v>
      </c>
    </row>
    <row r="19691" spans="1:2" x14ac:dyDescent="0.25">
      <c r="A19691" t="s">
        <v>12702</v>
      </c>
    </row>
    <row r="19692" spans="1:2" x14ac:dyDescent="0.25">
      <c r="A19692" t="s">
        <v>12703</v>
      </c>
      <c r="B19692" t="s">
        <v>12704</v>
      </c>
    </row>
    <row r="19693" spans="1:2" x14ac:dyDescent="0.25">
      <c r="A19693" t="s">
        <v>12705</v>
      </c>
    </row>
    <row r="19694" spans="1:2" x14ac:dyDescent="0.25">
      <c r="A19694" t="s">
        <v>12706</v>
      </c>
    </row>
    <row r="19695" spans="1:2" x14ac:dyDescent="0.25">
      <c r="A19695" t="s">
        <v>12707</v>
      </c>
    </row>
    <row r="19696" spans="1:2" x14ac:dyDescent="0.25">
      <c r="A19696" t="s">
        <v>12708</v>
      </c>
    </row>
    <row r="19697" spans="1:1" x14ac:dyDescent="0.25">
      <c r="A19697" t="s">
        <v>12709</v>
      </c>
    </row>
    <row r="19698" spans="1:1" x14ac:dyDescent="0.25">
      <c r="A19698" t="s">
        <v>12710</v>
      </c>
    </row>
    <row r="19699" spans="1:1" x14ac:dyDescent="0.25">
      <c r="A19699" t="s">
        <v>12711</v>
      </c>
    </row>
    <row r="19700" spans="1:1" x14ac:dyDescent="0.25">
      <c r="A19700" t="s">
        <v>12712</v>
      </c>
    </row>
    <row r="19702" spans="1:1" x14ac:dyDescent="0.25">
      <c r="A19702" t="s">
        <v>12713</v>
      </c>
    </row>
    <row r="19704" spans="1:1" x14ac:dyDescent="0.25">
      <c r="A19704" t="s">
        <v>12714</v>
      </c>
    </row>
    <row r="19706" spans="1:1" x14ac:dyDescent="0.25">
      <c r="A19706" t="s">
        <v>12715</v>
      </c>
    </row>
    <row r="19707" spans="1:1" x14ac:dyDescent="0.25">
      <c r="A19707" t="s">
        <v>12716</v>
      </c>
    </row>
    <row r="19708" spans="1:1" x14ac:dyDescent="0.25">
      <c r="A19708" t="s">
        <v>12717</v>
      </c>
    </row>
    <row r="19710" spans="1:1" x14ac:dyDescent="0.25">
      <c r="A19710" t="s">
        <v>7219</v>
      </c>
    </row>
    <row r="19712" spans="1:1" x14ac:dyDescent="0.25">
      <c r="A19712" t="s">
        <v>7220</v>
      </c>
    </row>
    <row r="19714" spans="1:1" x14ac:dyDescent="0.25">
      <c r="A19714" t="s">
        <v>7221</v>
      </c>
    </row>
    <row r="19716" spans="1:1" x14ac:dyDescent="0.25">
      <c r="A19716" t="s">
        <v>7222</v>
      </c>
    </row>
    <row r="19718" spans="1:1" x14ac:dyDescent="0.25">
      <c r="A19718" t="s">
        <v>7223</v>
      </c>
    </row>
    <row r="19720" spans="1:1" x14ac:dyDescent="0.25">
      <c r="A19720" t="s">
        <v>2043</v>
      </c>
    </row>
    <row r="19721" spans="1:1" x14ac:dyDescent="0.25">
      <c r="A19721" t="s">
        <v>7224</v>
      </c>
    </row>
    <row r="19722" spans="1:1" x14ac:dyDescent="0.25">
      <c r="A19722" t="s">
        <v>7225</v>
      </c>
    </row>
    <row r="19723" spans="1:1" x14ac:dyDescent="0.25">
      <c r="A19723" t="s">
        <v>7313</v>
      </c>
    </row>
    <row r="19724" spans="1:1" x14ac:dyDescent="0.25">
      <c r="A19724" t="s">
        <v>7227</v>
      </c>
    </row>
    <row r="19725" spans="1:1" x14ac:dyDescent="0.25">
      <c r="A19725" t="s">
        <v>7314</v>
      </c>
    </row>
    <row r="19726" spans="1:1" x14ac:dyDescent="0.25">
      <c r="A19726" t="s">
        <v>7229</v>
      </c>
    </row>
    <row r="19727" spans="1:1" x14ac:dyDescent="0.25">
      <c r="A19727" t="s">
        <v>2047</v>
      </c>
    </row>
    <row r="19728" spans="1:1" x14ac:dyDescent="0.25">
      <c r="A19728" t="s">
        <v>7230</v>
      </c>
    </row>
    <row r="19729" spans="1:1" x14ac:dyDescent="0.25">
      <c r="A19729" t="s">
        <v>7231</v>
      </c>
    </row>
    <row r="19730" spans="1:1" x14ac:dyDescent="0.25">
      <c r="A19730" t="s">
        <v>7232</v>
      </c>
    </row>
    <row r="19731" spans="1:1" x14ac:dyDescent="0.25">
      <c r="A19731" t="s">
        <v>7233</v>
      </c>
    </row>
    <row r="19732" spans="1:1" x14ac:dyDescent="0.25">
      <c r="A19732" t="s">
        <v>7315</v>
      </c>
    </row>
    <row r="19733" spans="1:1" x14ac:dyDescent="0.25">
      <c r="A19733" t="s">
        <v>12718</v>
      </c>
    </row>
    <row r="19735" spans="1:1" x14ac:dyDescent="0.25">
      <c r="A19735" t="s">
        <v>9617</v>
      </c>
    </row>
    <row r="19737" spans="1:1" x14ac:dyDescent="0.25">
      <c r="A19737" t="s">
        <v>9618</v>
      </c>
    </row>
    <row r="19739" spans="1:1" x14ac:dyDescent="0.25">
      <c r="A19739" t="s">
        <v>3310</v>
      </c>
    </row>
    <row r="19741" spans="1:1" x14ac:dyDescent="0.25">
      <c r="A19741" t="s">
        <v>915</v>
      </c>
    </row>
    <row r="19743" spans="1:1" x14ac:dyDescent="0.25">
      <c r="A19743" t="s">
        <v>9619</v>
      </c>
    </row>
    <row r="19745" spans="1:1" x14ac:dyDescent="0.25">
      <c r="A19745" t="s">
        <v>9620</v>
      </c>
    </row>
    <row r="19747" spans="1:1" x14ac:dyDescent="0.25">
      <c r="A19747" t="s">
        <v>5426</v>
      </c>
    </row>
    <row r="19749" spans="1:1" x14ac:dyDescent="0.25">
      <c r="A19749" t="s">
        <v>9621</v>
      </c>
    </row>
    <row r="19751" spans="1:1" x14ac:dyDescent="0.25">
      <c r="A19751" t="s">
        <v>9622</v>
      </c>
    </row>
    <row r="19753" spans="1:1" x14ac:dyDescent="0.25">
      <c r="A19753" t="s">
        <v>1868</v>
      </c>
    </row>
    <row r="19754" spans="1:1" x14ac:dyDescent="0.25">
      <c r="A19754" t="s">
        <v>9623</v>
      </c>
    </row>
    <row r="19755" spans="1:1" x14ac:dyDescent="0.25">
      <c r="A19755" t="s">
        <v>9624</v>
      </c>
    </row>
    <row r="19756" spans="1:1" x14ac:dyDescent="0.25">
      <c r="A19756" t="s">
        <v>9625</v>
      </c>
    </row>
    <row r="19757" spans="1:1" x14ac:dyDescent="0.25">
      <c r="A19757" t="s">
        <v>9626</v>
      </c>
    </row>
    <row r="19758" spans="1:1" x14ac:dyDescent="0.25">
      <c r="A19758" t="s">
        <v>9627</v>
      </c>
    </row>
    <row r="19759" spans="1:1" x14ac:dyDescent="0.25">
      <c r="A19759" t="s">
        <v>9628</v>
      </c>
    </row>
    <row r="19760" spans="1:1" x14ac:dyDescent="0.25">
      <c r="A19760" t="s">
        <v>9629</v>
      </c>
    </row>
    <row r="19761" spans="1:2" x14ac:dyDescent="0.25">
      <c r="A19761" t="s">
        <v>9630</v>
      </c>
    </row>
    <row r="19762" spans="1:2" x14ac:dyDescent="0.25">
      <c r="A19762" t="s">
        <v>9631</v>
      </c>
    </row>
    <row r="19763" spans="1:2" x14ac:dyDescent="0.25">
      <c r="A19763" t="s">
        <v>9632</v>
      </c>
    </row>
    <row r="19764" spans="1:2" x14ac:dyDescent="0.25">
      <c r="A19764" t="s">
        <v>9633</v>
      </c>
    </row>
    <row r="19765" spans="1:2" x14ac:dyDescent="0.25">
      <c r="A19765" t="s">
        <v>9634</v>
      </c>
    </row>
    <row r="19767" spans="1:2" x14ac:dyDescent="0.25">
      <c r="A19767" t="s">
        <v>3308</v>
      </c>
    </row>
    <row r="19769" spans="1:2" x14ac:dyDescent="0.25">
      <c r="A19769" t="s">
        <v>9635</v>
      </c>
    </row>
    <row r="19770" spans="1:2" x14ac:dyDescent="0.25">
      <c r="A19770" t="s">
        <v>9636</v>
      </c>
    </row>
    <row r="19771" spans="1:2" x14ac:dyDescent="0.25">
      <c r="A19771" t="s">
        <v>9637</v>
      </c>
      <c r="B19771" t="s">
        <v>9638</v>
      </c>
    </row>
    <row r="19772" spans="1:2" x14ac:dyDescent="0.25">
      <c r="A19772" t="s">
        <v>9639</v>
      </c>
    </row>
    <row r="19773" spans="1:2" x14ac:dyDescent="0.25">
      <c r="A19773" t="s">
        <v>9640</v>
      </c>
    </row>
    <row r="19774" spans="1:2" x14ac:dyDescent="0.25">
      <c r="A19774" t="s">
        <v>9641</v>
      </c>
    </row>
    <row r="19775" spans="1:2" x14ac:dyDescent="0.25">
      <c r="A19775" t="s">
        <v>9642</v>
      </c>
    </row>
    <row r="19776" spans="1:2" x14ac:dyDescent="0.25">
      <c r="A19776" t="s">
        <v>9643</v>
      </c>
    </row>
    <row r="19777" spans="1:1" x14ac:dyDescent="0.25">
      <c r="A19777" t="s">
        <v>9644</v>
      </c>
    </row>
    <row r="19779" spans="1:1" x14ac:dyDescent="0.25">
      <c r="A19779" t="s">
        <v>3309</v>
      </c>
    </row>
    <row r="19781" spans="1:1" x14ac:dyDescent="0.25">
      <c r="A19781" t="s">
        <v>5965</v>
      </c>
    </row>
    <row r="19782" spans="1:1" x14ac:dyDescent="0.25">
      <c r="A19782" t="s">
        <v>9645</v>
      </c>
    </row>
    <row r="19783" spans="1:1" x14ac:dyDescent="0.25">
      <c r="A19783" t="s">
        <v>9646</v>
      </c>
    </row>
    <row r="19784" spans="1:1" x14ac:dyDescent="0.25">
      <c r="A19784" t="s">
        <v>9647</v>
      </c>
    </row>
    <row r="19786" spans="1:1" x14ac:dyDescent="0.25">
      <c r="A19786" t="s">
        <v>9648</v>
      </c>
    </row>
    <row r="19787" spans="1:1" x14ac:dyDescent="0.25">
      <c r="A19787" t="s">
        <v>9649</v>
      </c>
    </row>
    <row r="19788" spans="1:1" x14ac:dyDescent="0.25">
      <c r="A19788" t="s">
        <v>12719</v>
      </c>
    </row>
    <row r="19790" spans="1:1" x14ac:dyDescent="0.25">
      <c r="A19790" t="s">
        <v>2755</v>
      </c>
    </row>
    <row r="19791" spans="1:1" x14ac:dyDescent="0.25">
      <c r="A19791" t="s">
        <v>12720</v>
      </c>
    </row>
    <row r="19792" spans="1:1" x14ac:dyDescent="0.25">
      <c r="A19792" t="s">
        <v>12721</v>
      </c>
    </row>
    <row r="19793" spans="1:2" x14ac:dyDescent="0.25">
      <c r="A19793" t="s">
        <v>12722</v>
      </c>
      <c r="B19793" t="s">
        <v>3767</v>
      </c>
    </row>
    <row r="19794" spans="1:2" x14ac:dyDescent="0.25">
      <c r="A19794" t="s">
        <v>12723</v>
      </c>
    </row>
    <row r="19795" spans="1:2" x14ac:dyDescent="0.25">
      <c r="A19795" t="s">
        <v>12724</v>
      </c>
    </row>
    <row r="19796" spans="1:2" x14ac:dyDescent="0.25">
      <c r="A19796" t="s">
        <v>12725</v>
      </c>
    </row>
    <row r="19797" spans="1:2" x14ac:dyDescent="0.25">
      <c r="A19797" t="s">
        <v>12726</v>
      </c>
    </row>
    <row r="19798" spans="1:2" x14ac:dyDescent="0.25">
      <c r="A19798" t="s">
        <v>12727</v>
      </c>
    </row>
    <row r="19799" spans="1:2" x14ac:dyDescent="0.25">
      <c r="A19799" t="s">
        <v>12728</v>
      </c>
    </row>
    <row r="19800" spans="1:2" x14ac:dyDescent="0.25">
      <c r="A19800" t="s">
        <v>12729</v>
      </c>
    </row>
    <row r="19801" spans="1:2" x14ac:dyDescent="0.25">
      <c r="A19801" t="s">
        <v>12730</v>
      </c>
    </row>
    <row r="19802" spans="1:2" x14ac:dyDescent="0.25">
      <c r="A19802" t="s">
        <v>2752</v>
      </c>
      <c r="B19802" t="s">
        <v>3779</v>
      </c>
    </row>
    <row r="19803" spans="1:2" x14ac:dyDescent="0.25">
      <c r="A19803" t="s">
        <v>12731</v>
      </c>
    </row>
    <row r="19804" spans="1:2" x14ac:dyDescent="0.25">
      <c r="A19804" t="s">
        <v>12732</v>
      </c>
    </row>
    <row r="19805" spans="1:2" x14ac:dyDescent="0.25">
      <c r="A19805" t="s">
        <v>12733</v>
      </c>
    </row>
    <row r="19806" spans="1:2" x14ac:dyDescent="0.25">
      <c r="A19806" t="s">
        <v>12734</v>
      </c>
    </row>
    <row r="19807" spans="1:2" x14ac:dyDescent="0.25">
      <c r="A19807" t="s">
        <v>3957</v>
      </c>
    </row>
    <row r="19808" spans="1:2" x14ac:dyDescent="0.25">
      <c r="A19808" t="s">
        <v>12735</v>
      </c>
    </row>
    <row r="19809" spans="1:1" x14ac:dyDescent="0.25">
      <c r="A19809" t="s">
        <v>12736</v>
      </c>
    </row>
    <row r="19810" spans="1:1" x14ac:dyDescent="0.25">
      <c r="A19810" t="s">
        <v>12737</v>
      </c>
    </row>
    <row r="19811" spans="1:1" x14ac:dyDescent="0.25">
      <c r="A19811" t="s">
        <v>12738</v>
      </c>
    </row>
    <row r="19814" spans="1:1" x14ac:dyDescent="0.25">
      <c r="A19814" t="s">
        <v>9651</v>
      </c>
    </row>
    <row r="19816" spans="1:1" x14ac:dyDescent="0.25">
      <c r="A19816" t="s">
        <v>9652</v>
      </c>
    </row>
    <row r="19818" spans="1:1" x14ac:dyDescent="0.25">
      <c r="A19818" t="s">
        <v>9653</v>
      </c>
    </row>
    <row r="19819" spans="1:1" x14ac:dyDescent="0.25">
      <c r="A19819" t="s">
        <v>9654</v>
      </c>
    </row>
    <row r="19820" spans="1:1" x14ac:dyDescent="0.25">
      <c r="A19820" t="s">
        <v>9655</v>
      </c>
    </row>
    <row r="19821" spans="1:1" x14ac:dyDescent="0.25">
      <c r="A19821" t="s">
        <v>9656</v>
      </c>
    </row>
    <row r="19822" spans="1:1" x14ac:dyDescent="0.25">
      <c r="A19822" t="s">
        <v>9657</v>
      </c>
    </row>
    <row r="19823" spans="1:1" x14ac:dyDescent="0.25">
      <c r="A19823" t="s">
        <v>9658</v>
      </c>
    </row>
    <row r="19824" spans="1:1" x14ac:dyDescent="0.25">
      <c r="A19824" t="s">
        <v>9659</v>
      </c>
    </row>
    <row r="19825" spans="1:1" x14ac:dyDescent="0.25">
      <c r="A19825" t="s">
        <v>9660</v>
      </c>
    </row>
    <row r="19826" spans="1:1" x14ac:dyDescent="0.25">
      <c r="A19826" t="s">
        <v>9661</v>
      </c>
    </row>
    <row r="19827" spans="1:1" x14ac:dyDescent="0.25">
      <c r="A19827" t="s">
        <v>9662</v>
      </c>
    </row>
    <row r="19828" spans="1:1" x14ac:dyDescent="0.25">
      <c r="A19828" t="s">
        <v>9663</v>
      </c>
    </row>
    <row r="19829" spans="1:1" x14ac:dyDescent="0.25">
      <c r="A19829" t="s">
        <v>9664</v>
      </c>
    </row>
    <row r="19830" spans="1:1" x14ac:dyDescent="0.25">
      <c r="A19830" t="s">
        <v>1932</v>
      </c>
    </row>
    <row r="19831" spans="1:1" x14ac:dyDescent="0.25">
      <c r="A19831" t="s">
        <v>9665</v>
      </c>
    </row>
    <row r="19832" spans="1:1" x14ac:dyDescent="0.25">
      <c r="A19832" t="s">
        <v>9666</v>
      </c>
    </row>
    <row r="19833" spans="1:1" x14ac:dyDescent="0.25">
      <c r="A19833" t="s">
        <v>9667</v>
      </c>
    </row>
    <row r="19834" spans="1:1" x14ac:dyDescent="0.25">
      <c r="A19834" t="s">
        <v>9668</v>
      </c>
    </row>
    <row r="19835" spans="1:1" x14ac:dyDescent="0.25">
      <c r="A19835" t="s">
        <v>9669</v>
      </c>
    </row>
    <row r="19836" spans="1:1" x14ac:dyDescent="0.25">
      <c r="A19836" t="s">
        <v>9670</v>
      </c>
    </row>
    <row r="19837" spans="1:1" x14ac:dyDescent="0.25">
      <c r="A19837" t="s">
        <v>9671</v>
      </c>
    </row>
    <row r="19838" spans="1:1" x14ac:dyDescent="0.25">
      <c r="A19838" t="s">
        <v>9672</v>
      </c>
    </row>
    <row r="19839" spans="1:1" x14ac:dyDescent="0.25">
      <c r="A19839" t="s">
        <v>9673</v>
      </c>
    </row>
    <row r="19840" spans="1:1" x14ac:dyDescent="0.25">
      <c r="A19840" t="s">
        <v>9674</v>
      </c>
    </row>
    <row r="19841" spans="1:1" x14ac:dyDescent="0.25">
      <c r="A19841" t="s">
        <v>1941</v>
      </c>
    </row>
    <row r="19842" spans="1:1" x14ac:dyDescent="0.25">
      <c r="A19842" t="s">
        <v>9675</v>
      </c>
    </row>
    <row r="19843" spans="1:1" x14ac:dyDescent="0.25">
      <c r="A19843" t="s">
        <v>9676</v>
      </c>
    </row>
    <row r="19844" spans="1:1" x14ac:dyDescent="0.25">
      <c r="A19844" t="s">
        <v>9677</v>
      </c>
    </row>
    <row r="19845" spans="1:1" x14ac:dyDescent="0.25">
      <c r="A19845" t="s">
        <v>9678</v>
      </c>
    </row>
    <row r="19846" spans="1:1" x14ac:dyDescent="0.25">
      <c r="A19846" t="s">
        <v>9679</v>
      </c>
    </row>
    <row r="19847" spans="1:1" x14ac:dyDescent="0.25">
      <c r="A19847" t="s">
        <v>9680</v>
      </c>
    </row>
    <row r="19848" spans="1:1" x14ac:dyDescent="0.25">
      <c r="A19848" t="s">
        <v>9681</v>
      </c>
    </row>
    <row r="19849" spans="1:1" x14ac:dyDescent="0.25">
      <c r="A19849" t="s">
        <v>9682</v>
      </c>
    </row>
    <row r="19850" spans="1:1" x14ac:dyDescent="0.25">
      <c r="A19850" t="s">
        <v>12739</v>
      </c>
    </row>
    <row r="19852" spans="1:1" x14ac:dyDescent="0.25">
      <c r="A19852" t="s">
        <v>7293</v>
      </c>
    </row>
    <row r="19854" spans="1:1" x14ac:dyDescent="0.25">
      <c r="A19854" t="s">
        <v>7294</v>
      </c>
    </row>
    <row r="19856" spans="1:1" x14ac:dyDescent="0.25">
      <c r="A19856" t="s">
        <v>2755</v>
      </c>
    </row>
    <row r="19857" spans="1:3" x14ac:dyDescent="0.25">
      <c r="A19857" t="s">
        <v>7295</v>
      </c>
    </row>
    <row r="19858" spans="1:3" x14ac:dyDescent="0.25">
      <c r="A19858" t="s">
        <v>7296</v>
      </c>
    </row>
    <row r="19859" spans="1:3" x14ac:dyDescent="0.25">
      <c r="A19859" t="s">
        <v>7297</v>
      </c>
    </row>
    <row r="19860" spans="1:3" x14ac:dyDescent="0.25">
      <c r="A19860" t="s">
        <v>7298</v>
      </c>
    </row>
    <row r="19861" spans="1:3" x14ac:dyDescent="0.25">
      <c r="A19861" t="s">
        <v>7299</v>
      </c>
    </row>
    <row r="19862" spans="1:3" x14ac:dyDescent="0.25">
      <c r="A19862" t="s">
        <v>7300</v>
      </c>
    </row>
    <row r="19863" spans="1:3" x14ac:dyDescent="0.25">
      <c r="A19863" t="s">
        <v>7301</v>
      </c>
    </row>
    <row r="19864" spans="1:3" x14ac:dyDescent="0.25">
      <c r="A19864" t="s">
        <v>7302</v>
      </c>
    </row>
    <row r="19865" spans="1:3" x14ac:dyDescent="0.25">
      <c r="A19865" t="s">
        <v>7303</v>
      </c>
    </row>
    <row r="19866" spans="1:3" x14ac:dyDescent="0.25">
      <c r="A19866" t="s">
        <v>7304</v>
      </c>
    </row>
    <row r="19867" spans="1:3" x14ac:dyDescent="0.25">
      <c r="A19867" t="s">
        <v>7305</v>
      </c>
    </row>
    <row r="19868" spans="1:3" x14ac:dyDescent="0.25">
      <c r="A19868" t="s">
        <v>7306</v>
      </c>
      <c r="B19868" t="s">
        <v>7307</v>
      </c>
      <c r="C19868" t="s">
        <v>7308</v>
      </c>
    </row>
    <row r="19870" spans="1:3" x14ac:dyDescent="0.25">
      <c r="A19870" t="s">
        <v>7309</v>
      </c>
    </row>
    <row r="19872" spans="1:3" x14ac:dyDescent="0.25">
      <c r="A19872" t="s">
        <v>7310</v>
      </c>
    </row>
    <row r="19873" spans="1:2" x14ac:dyDescent="0.25">
      <c r="A19873" t="s">
        <v>7311</v>
      </c>
    </row>
    <row r="19874" spans="1:2" x14ac:dyDescent="0.25">
      <c r="A19874" t="s">
        <v>12740</v>
      </c>
    </row>
    <row r="19876" spans="1:2" x14ac:dyDescent="0.25">
      <c r="A19876" t="s">
        <v>3388</v>
      </c>
    </row>
    <row r="19878" spans="1:2" x14ac:dyDescent="0.25">
      <c r="A19878" t="s">
        <v>3389</v>
      </c>
      <c r="B19878" t="s">
        <v>3390</v>
      </c>
    </row>
    <row r="19880" spans="1:2" x14ac:dyDescent="0.25">
      <c r="A19880" t="s">
        <v>1868</v>
      </c>
    </row>
    <row r="19881" spans="1:2" x14ac:dyDescent="0.25">
      <c r="A19881" t="s">
        <v>3391</v>
      </c>
    </row>
    <row r="19883" spans="1:2" x14ac:dyDescent="0.25">
      <c r="A19883" t="s">
        <v>2453</v>
      </c>
    </row>
    <row r="19885" spans="1:2" x14ac:dyDescent="0.25">
      <c r="A19885" t="s">
        <v>2578</v>
      </c>
    </row>
    <row r="19886" spans="1:2" x14ac:dyDescent="0.25">
      <c r="A19886" t="s">
        <v>3392</v>
      </c>
    </row>
    <row r="19887" spans="1:2" x14ac:dyDescent="0.25">
      <c r="A19887" t="s">
        <v>3393</v>
      </c>
    </row>
    <row r="19888" spans="1:2" x14ac:dyDescent="0.25">
      <c r="A19888" t="s">
        <v>3394</v>
      </c>
    </row>
    <row r="19889" spans="1:1" x14ac:dyDescent="0.25">
      <c r="A19889" t="s">
        <v>2844</v>
      </c>
    </row>
    <row r="19890" spans="1:1" x14ac:dyDescent="0.25">
      <c r="A19890" t="s">
        <v>3395</v>
      </c>
    </row>
    <row r="19891" spans="1:1" x14ac:dyDescent="0.25">
      <c r="A19891" t="s">
        <v>3396</v>
      </c>
    </row>
    <row r="19892" spans="1:1" x14ac:dyDescent="0.25">
      <c r="A19892" t="s">
        <v>3397</v>
      </c>
    </row>
    <row r="19893" spans="1:1" x14ac:dyDescent="0.25">
      <c r="A19893" t="s">
        <v>3398</v>
      </c>
    </row>
    <row r="19894" spans="1:1" x14ac:dyDescent="0.25">
      <c r="A19894" t="s">
        <v>3399</v>
      </c>
    </row>
    <row r="19895" spans="1:1" x14ac:dyDescent="0.25">
      <c r="A19895" t="s">
        <v>3400</v>
      </c>
    </row>
    <row r="19896" spans="1:1" x14ac:dyDescent="0.25">
      <c r="A19896" t="s">
        <v>3401</v>
      </c>
    </row>
    <row r="19897" spans="1:1" x14ac:dyDescent="0.25">
      <c r="A19897" t="s">
        <v>3402</v>
      </c>
    </row>
    <row r="19898" spans="1:1" x14ac:dyDescent="0.25">
      <c r="A19898" t="s">
        <v>3403</v>
      </c>
    </row>
    <row r="19899" spans="1:1" x14ac:dyDescent="0.25">
      <c r="A19899" t="s">
        <v>3404</v>
      </c>
    </row>
    <row r="19901" spans="1:1" x14ac:dyDescent="0.25">
      <c r="A19901" t="s">
        <v>3405</v>
      </c>
    </row>
    <row r="19903" spans="1:1" x14ac:dyDescent="0.25">
      <c r="A19903" t="s">
        <v>3406</v>
      </c>
    </row>
    <row r="19905" spans="1:1" x14ac:dyDescent="0.25">
      <c r="A19905" t="s">
        <v>3407</v>
      </c>
    </row>
    <row r="19907" spans="1:1" x14ac:dyDescent="0.25">
      <c r="A19907" t="s">
        <v>3408</v>
      </c>
    </row>
    <row r="19909" spans="1:1" x14ac:dyDescent="0.25">
      <c r="A19909" t="s">
        <v>3409</v>
      </c>
    </row>
    <row r="19911" spans="1:1" x14ac:dyDescent="0.25">
      <c r="A19911" t="s">
        <v>3410</v>
      </c>
    </row>
    <row r="19913" spans="1:1" x14ac:dyDescent="0.25">
      <c r="A19913" t="s">
        <v>3411</v>
      </c>
    </row>
    <row r="19915" spans="1:1" x14ac:dyDescent="0.25">
      <c r="A19915" t="s">
        <v>3412</v>
      </c>
    </row>
    <row r="19917" spans="1:1" x14ac:dyDescent="0.25">
      <c r="A19917" t="s">
        <v>3413</v>
      </c>
    </row>
    <row r="19919" spans="1:1" x14ac:dyDescent="0.25">
      <c r="A19919" t="s">
        <v>3414</v>
      </c>
    </row>
    <row r="19921" spans="1:1" x14ac:dyDescent="0.25">
      <c r="A19921" t="s">
        <v>3415</v>
      </c>
    </row>
    <row r="19922" spans="1:1" x14ac:dyDescent="0.25">
      <c r="A19922" t="s">
        <v>3416</v>
      </c>
    </row>
    <row r="19923" spans="1:1" x14ac:dyDescent="0.25">
      <c r="A19923" t="s">
        <v>12741</v>
      </c>
    </row>
    <row r="19925" spans="1:1" x14ac:dyDescent="0.25">
      <c r="A19925" t="s">
        <v>3180</v>
      </c>
    </row>
    <row r="19927" spans="1:1" x14ac:dyDescent="0.25">
      <c r="A19927" t="s">
        <v>3181</v>
      </c>
    </row>
    <row r="19929" spans="1:1" x14ac:dyDescent="0.25">
      <c r="A19929" t="s">
        <v>3182</v>
      </c>
    </row>
    <row r="19931" spans="1:1" x14ac:dyDescent="0.25">
      <c r="A19931" t="s">
        <v>3183</v>
      </c>
    </row>
    <row r="19933" spans="1:1" x14ac:dyDescent="0.25">
      <c r="A19933" t="s">
        <v>2491</v>
      </c>
    </row>
    <row r="19935" spans="1:1" x14ac:dyDescent="0.25">
      <c r="A19935" t="s">
        <v>3184</v>
      </c>
    </row>
    <row r="19937" spans="1:1" x14ac:dyDescent="0.25">
      <c r="A19937" t="s">
        <v>3185</v>
      </c>
    </row>
    <row r="19939" spans="1:1" x14ac:dyDescent="0.25">
      <c r="A19939" t="s">
        <v>2755</v>
      </c>
    </row>
    <row r="19940" spans="1:1" x14ac:dyDescent="0.25">
      <c r="A19940" t="s">
        <v>3186</v>
      </c>
    </row>
    <row r="19941" spans="1:1" x14ac:dyDescent="0.25">
      <c r="A19941" t="s">
        <v>3187</v>
      </c>
    </row>
    <row r="19942" spans="1:1" x14ac:dyDescent="0.25">
      <c r="A19942" t="s">
        <v>3188</v>
      </c>
    </row>
    <row r="19943" spans="1:1" x14ac:dyDescent="0.25">
      <c r="A19943" t="s">
        <v>3189</v>
      </c>
    </row>
    <row r="19944" spans="1:1" x14ac:dyDescent="0.25">
      <c r="A19944" t="s">
        <v>3190</v>
      </c>
    </row>
    <row r="19945" spans="1:1" x14ac:dyDescent="0.25">
      <c r="A19945" t="s">
        <v>3191</v>
      </c>
    </row>
    <row r="19946" spans="1:1" x14ac:dyDescent="0.25">
      <c r="A19946" t="s">
        <v>3192</v>
      </c>
    </row>
    <row r="19947" spans="1:1" x14ac:dyDescent="0.25">
      <c r="A19947" t="s">
        <v>3193</v>
      </c>
    </row>
    <row r="19948" spans="1:1" x14ac:dyDescent="0.25">
      <c r="A19948" t="s">
        <v>3194</v>
      </c>
    </row>
    <row r="19949" spans="1:1" x14ac:dyDescent="0.25">
      <c r="A19949" t="s">
        <v>3195</v>
      </c>
    </row>
    <row r="19950" spans="1:1" x14ac:dyDescent="0.25">
      <c r="A19950" t="s">
        <v>3196</v>
      </c>
    </row>
    <row r="19951" spans="1:1" x14ac:dyDescent="0.25">
      <c r="A19951" t="s">
        <v>3197</v>
      </c>
    </row>
    <row r="19952" spans="1:1" x14ac:dyDescent="0.25">
      <c r="A19952" t="s">
        <v>3198</v>
      </c>
    </row>
    <row r="19953" spans="1:1" x14ac:dyDescent="0.25">
      <c r="A19953" t="s">
        <v>3199</v>
      </c>
    </row>
    <row r="19954" spans="1:1" x14ac:dyDescent="0.25">
      <c r="A19954" t="s">
        <v>3200</v>
      </c>
    </row>
    <row r="19955" spans="1:1" x14ac:dyDescent="0.25">
      <c r="A19955" t="s">
        <v>3201</v>
      </c>
    </row>
    <row r="19956" spans="1:1" x14ac:dyDescent="0.25">
      <c r="A19956" t="s">
        <v>3202</v>
      </c>
    </row>
    <row r="19957" spans="1:1" x14ac:dyDescent="0.25">
      <c r="A19957" t="s">
        <v>3203</v>
      </c>
    </row>
    <row r="19958" spans="1:1" x14ac:dyDescent="0.25">
      <c r="A19958" t="s">
        <v>3204</v>
      </c>
    </row>
    <row r="19959" spans="1:1" x14ac:dyDescent="0.25">
      <c r="A19959" t="s">
        <v>3205</v>
      </c>
    </row>
    <row r="19960" spans="1:1" x14ac:dyDescent="0.25">
      <c r="A19960" t="s">
        <v>3206</v>
      </c>
    </row>
    <row r="19961" spans="1:1" x14ac:dyDescent="0.25">
      <c r="A19961" t="s">
        <v>3207</v>
      </c>
    </row>
    <row r="19962" spans="1:1" x14ac:dyDescent="0.25">
      <c r="A19962" t="s">
        <v>3208</v>
      </c>
    </row>
    <row r="19963" spans="1:1" x14ac:dyDescent="0.25">
      <c r="A19963" t="s">
        <v>3209</v>
      </c>
    </row>
    <row r="19964" spans="1:1" x14ac:dyDescent="0.25">
      <c r="A19964" t="s">
        <v>12742</v>
      </c>
    </row>
    <row r="19966" spans="1:1" x14ac:dyDescent="0.25">
      <c r="A19966" t="s">
        <v>12743</v>
      </c>
    </row>
    <row r="19968" spans="1:1" x14ac:dyDescent="0.25">
      <c r="A19968" t="s">
        <v>1868</v>
      </c>
    </row>
    <row r="19969" spans="1:1" x14ac:dyDescent="0.25">
      <c r="A19969" t="s">
        <v>12744</v>
      </c>
    </row>
    <row r="19970" spans="1:1" x14ac:dyDescent="0.25">
      <c r="A19970" t="s">
        <v>12745</v>
      </c>
    </row>
    <row r="19971" spans="1:1" x14ac:dyDescent="0.25">
      <c r="A19971" t="s">
        <v>12746</v>
      </c>
    </row>
    <row r="19972" spans="1:1" x14ac:dyDescent="0.25">
      <c r="A19972" t="s">
        <v>12747</v>
      </c>
    </row>
    <row r="19973" spans="1:1" x14ac:dyDescent="0.25">
      <c r="A19973" t="s">
        <v>2453</v>
      </c>
    </row>
    <row r="19974" spans="1:1" x14ac:dyDescent="0.25">
      <c r="A19974" t="s">
        <v>12748</v>
      </c>
    </row>
    <row r="19975" spans="1:1" x14ac:dyDescent="0.25">
      <c r="A19975" t="s">
        <v>12749</v>
      </c>
    </row>
    <row r="19976" spans="1:1" x14ac:dyDescent="0.25">
      <c r="A19976" t="s">
        <v>12750</v>
      </c>
    </row>
    <row r="19977" spans="1:1" x14ac:dyDescent="0.25">
      <c r="A19977" t="s">
        <v>12751</v>
      </c>
    </row>
    <row r="19978" spans="1:1" x14ac:dyDescent="0.25">
      <c r="A19978" t="s">
        <v>12752</v>
      </c>
    </row>
    <row r="19979" spans="1:1" x14ac:dyDescent="0.25">
      <c r="A19979" t="s">
        <v>12753</v>
      </c>
    </row>
    <row r="19980" spans="1:1" x14ac:dyDescent="0.25">
      <c r="A19980" t="s">
        <v>12754</v>
      </c>
    </row>
    <row r="19981" spans="1:1" x14ac:dyDescent="0.25">
      <c r="A19981" t="s">
        <v>12755</v>
      </c>
    </row>
    <row r="19982" spans="1:1" x14ac:dyDescent="0.25">
      <c r="A19982" t="s">
        <v>12756</v>
      </c>
    </row>
    <row r="19983" spans="1:1" x14ac:dyDescent="0.25">
      <c r="A19983" t="s">
        <v>12757</v>
      </c>
    </row>
    <row r="19984" spans="1:1" x14ac:dyDescent="0.25">
      <c r="A19984" t="s">
        <v>12758</v>
      </c>
    </row>
    <row r="19985" spans="1:1" x14ac:dyDescent="0.25">
      <c r="A19985" t="s">
        <v>12759</v>
      </c>
    </row>
    <row r="19987" spans="1:1" x14ac:dyDescent="0.25">
      <c r="A19987" t="s">
        <v>12760</v>
      </c>
    </row>
    <row r="19989" spans="1:1" x14ac:dyDescent="0.25">
      <c r="A19989" t="s">
        <v>12761</v>
      </c>
    </row>
    <row r="19990" spans="1:1" x14ac:dyDescent="0.25">
      <c r="A19990" t="s">
        <v>12762</v>
      </c>
    </row>
    <row r="19991" spans="1:1" x14ac:dyDescent="0.25">
      <c r="A19991" t="s">
        <v>12763</v>
      </c>
    </row>
    <row r="19994" spans="1:1" x14ac:dyDescent="0.25">
      <c r="A19994" t="s">
        <v>9687</v>
      </c>
    </row>
    <row r="19997" spans="1:1" x14ac:dyDescent="0.25">
      <c r="A19997" t="s">
        <v>9688</v>
      </c>
    </row>
    <row r="19998" spans="1:1" x14ac:dyDescent="0.25">
      <c r="A19998" t="s">
        <v>9689</v>
      </c>
    </row>
    <row r="20000" spans="1:1" x14ac:dyDescent="0.25">
      <c r="A20000" t="s">
        <v>2776</v>
      </c>
    </row>
    <row r="20003" spans="1:2" x14ac:dyDescent="0.25">
      <c r="A20003" t="s">
        <v>9690</v>
      </c>
      <c r="B20003" t="s">
        <v>9691</v>
      </c>
    </row>
    <row r="20005" spans="1:2" x14ac:dyDescent="0.25">
      <c r="A20005" t="s">
        <v>9692</v>
      </c>
    </row>
    <row r="20007" spans="1:2" x14ac:dyDescent="0.25">
      <c r="A20007" t="s">
        <v>9693</v>
      </c>
    </row>
    <row r="20008" spans="1:2" x14ac:dyDescent="0.25">
      <c r="A20008" t="s">
        <v>9694</v>
      </c>
    </row>
    <row r="20009" spans="1:2" x14ac:dyDescent="0.25">
      <c r="A20009" t="s">
        <v>9695</v>
      </c>
    </row>
    <row r="20010" spans="1:2" x14ac:dyDescent="0.25">
      <c r="A20010" t="s">
        <v>9696</v>
      </c>
    </row>
    <row r="20011" spans="1:2" x14ac:dyDescent="0.25">
      <c r="A20011" t="s">
        <v>9697</v>
      </c>
    </row>
    <row r="20012" spans="1:2" x14ac:dyDescent="0.25">
      <c r="A20012" t="s">
        <v>9698</v>
      </c>
    </row>
    <row r="20013" spans="1:2" x14ac:dyDescent="0.25">
      <c r="A20013" t="s">
        <v>9699</v>
      </c>
    </row>
    <row r="20014" spans="1:2" x14ac:dyDescent="0.25">
      <c r="A20014" t="s">
        <v>9700</v>
      </c>
    </row>
    <row r="20015" spans="1:2" x14ac:dyDescent="0.25">
      <c r="A20015" t="s">
        <v>9701</v>
      </c>
    </row>
    <row r="20016" spans="1:2" x14ac:dyDescent="0.25">
      <c r="A20016" t="s">
        <v>9702</v>
      </c>
    </row>
    <row r="20017" spans="1:1" x14ac:dyDescent="0.25">
      <c r="A20017" t="s">
        <v>9703</v>
      </c>
    </row>
    <row r="20018" spans="1:1" x14ac:dyDescent="0.25">
      <c r="A20018" t="s">
        <v>9704</v>
      </c>
    </row>
    <row r="20019" spans="1:1" x14ac:dyDescent="0.25">
      <c r="A20019" t="s">
        <v>9705</v>
      </c>
    </row>
    <row r="20020" spans="1:1" x14ac:dyDescent="0.25">
      <c r="A20020" t="s">
        <v>9706</v>
      </c>
    </row>
    <row r="20021" spans="1:1" x14ac:dyDescent="0.25">
      <c r="A20021" t="s">
        <v>9707</v>
      </c>
    </row>
    <row r="20022" spans="1:1" x14ac:dyDescent="0.25">
      <c r="A20022" t="s">
        <v>9708</v>
      </c>
    </row>
    <row r="20023" spans="1:1" x14ac:dyDescent="0.25">
      <c r="A20023" t="s">
        <v>9709</v>
      </c>
    </row>
    <row r="20024" spans="1:1" x14ac:dyDescent="0.25">
      <c r="A20024" t="s">
        <v>9710</v>
      </c>
    </row>
    <row r="20025" spans="1:1" x14ac:dyDescent="0.25">
      <c r="A20025" t="s">
        <v>9711</v>
      </c>
    </row>
    <row r="20026" spans="1:1" x14ac:dyDescent="0.25">
      <c r="A20026" t="s">
        <v>9712</v>
      </c>
    </row>
    <row r="20027" spans="1:1" x14ac:dyDescent="0.25">
      <c r="A20027" t="s">
        <v>9709</v>
      </c>
    </row>
    <row r="20028" spans="1:1" x14ac:dyDescent="0.25">
      <c r="A20028" t="s">
        <v>9713</v>
      </c>
    </row>
    <row r="20029" spans="1:1" x14ac:dyDescent="0.25">
      <c r="A20029" t="s">
        <v>9714</v>
      </c>
    </row>
    <row r="20030" spans="1:1" x14ac:dyDescent="0.25">
      <c r="A20030" t="s">
        <v>9715</v>
      </c>
    </row>
    <row r="20031" spans="1:1" x14ac:dyDescent="0.25">
      <c r="A20031" t="s">
        <v>9716</v>
      </c>
    </row>
    <row r="20032" spans="1:1" x14ac:dyDescent="0.25">
      <c r="A20032" t="s">
        <v>9717</v>
      </c>
    </row>
    <row r="20033" spans="1:1" x14ac:dyDescent="0.25">
      <c r="A20033" t="s">
        <v>9718</v>
      </c>
    </row>
    <row r="20034" spans="1:1" x14ac:dyDescent="0.25">
      <c r="A20034" t="s">
        <v>9719</v>
      </c>
    </row>
    <row r="20035" spans="1:1" x14ac:dyDescent="0.25">
      <c r="A20035" t="s">
        <v>9720</v>
      </c>
    </row>
    <row r="20036" spans="1:1" x14ac:dyDescent="0.25">
      <c r="A20036" t="s">
        <v>9721</v>
      </c>
    </row>
    <row r="20037" spans="1:1" x14ac:dyDescent="0.25">
      <c r="A20037" t="s">
        <v>9722</v>
      </c>
    </row>
    <row r="20038" spans="1:1" x14ac:dyDescent="0.25">
      <c r="A20038" t="s">
        <v>9723</v>
      </c>
    </row>
    <row r="20040" spans="1:1" x14ac:dyDescent="0.25">
      <c r="A20040" t="s">
        <v>9724</v>
      </c>
    </row>
    <row r="20041" spans="1:1" x14ac:dyDescent="0.25">
      <c r="A20041" t="s">
        <v>9725</v>
      </c>
    </row>
    <row r="20042" spans="1:1" x14ac:dyDescent="0.25">
      <c r="A20042" t="s">
        <v>9726</v>
      </c>
    </row>
    <row r="20043" spans="1:1" x14ac:dyDescent="0.25">
      <c r="A20043" t="s">
        <v>9727</v>
      </c>
    </row>
    <row r="20045" spans="1:1" x14ac:dyDescent="0.25">
      <c r="A20045" t="s">
        <v>5552</v>
      </c>
    </row>
    <row r="20046" spans="1:1" x14ac:dyDescent="0.25">
      <c r="A20046" t="s">
        <v>9728</v>
      </c>
    </row>
    <row r="20048" spans="1:1" x14ac:dyDescent="0.25">
      <c r="A20048" t="s">
        <v>9729</v>
      </c>
    </row>
    <row r="20049" spans="1:1" x14ac:dyDescent="0.25">
      <c r="A20049" t="s">
        <v>4467</v>
      </c>
    </row>
    <row r="20051" spans="1:1" x14ac:dyDescent="0.25">
      <c r="A20051" t="s">
        <v>5426</v>
      </c>
    </row>
    <row r="20052" spans="1:1" x14ac:dyDescent="0.25">
      <c r="A20052" t="s">
        <v>4565</v>
      </c>
    </row>
    <row r="20054" spans="1:1" x14ac:dyDescent="0.25">
      <c r="A20054" t="s">
        <v>9730</v>
      </c>
    </row>
    <row r="20055" spans="1:1" x14ac:dyDescent="0.25">
      <c r="A20055" t="s">
        <v>9731</v>
      </c>
    </row>
    <row r="20057" spans="1:1" x14ac:dyDescent="0.25">
      <c r="A20057" t="s">
        <v>2822</v>
      </c>
    </row>
    <row r="20059" spans="1:1" x14ac:dyDescent="0.25">
      <c r="A20059" t="s">
        <v>9732</v>
      </c>
    </row>
    <row r="20062" spans="1:1" x14ac:dyDescent="0.25">
      <c r="A20062" t="s">
        <v>9733</v>
      </c>
    </row>
    <row r="20063" spans="1:1" x14ac:dyDescent="0.25">
      <c r="A20063" t="s">
        <v>9734</v>
      </c>
    </row>
    <row r="20064" spans="1:1" x14ac:dyDescent="0.25">
      <c r="A20064" t="s">
        <v>12764</v>
      </c>
    </row>
    <row r="20066" spans="1:1" x14ac:dyDescent="0.25">
      <c r="A20066" t="s">
        <v>7317</v>
      </c>
    </row>
    <row r="20067" spans="1:1" x14ac:dyDescent="0.25">
      <c r="A20067" t="s">
        <v>7318</v>
      </c>
    </row>
    <row r="20068" spans="1:1" x14ac:dyDescent="0.25">
      <c r="A20068" t="s">
        <v>7319</v>
      </c>
    </row>
    <row r="20069" spans="1:1" x14ac:dyDescent="0.25">
      <c r="A20069" t="s">
        <v>7320</v>
      </c>
    </row>
    <row r="20070" spans="1:1" x14ac:dyDescent="0.25">
      <c r="A20070" t="s">
        <v>7321</v>
      </c>
    </row>
    <row r="20071" spans="1:1" x14ac:dyDescent="0.25">
      <c r="A20071" t="s">
        <v>7322</v>
      </c>
    </row>
    <row r="20072" spans="1:1" x14ac:dyDescent="0.25">
      <c r="A20072" t="s">
        <v>7323</v>
      </c>
    </row>
    <row r="20073" spans="1:1" x14ac:dyDescent="0.25">
      <c r="A20073" t="s">
        <v>7324</v>
      </c>
    </row>
    <row r="20074" spans="1:1" x14ac:dyDescent="0.25">
      <c r="A20074" t="s">
        <v>7325</v>
      </c>
    </row>
    <row r="20075" spans="1:1" x14ac:dyDescent="0.25">
      <c r="A20075" t="s">
        <v>7326</v>
      </c>
    </row>
    <row r="20076" spans="1:1" x14ac:dyDescent="0.25">
      <c r="A20076" t="s">
        <v>7327</v>
      </c>
    </row>
    <row r="20077" spans="1:1" x14ac:dyDescent="0.25">
      <c r="A20077" t="s">
        <v>7328</v>
      </c>
    </row>
    <row r="20078" spans="1:1" x14ac:dyDescent="0.25">
      <c r="A20078" t="s">
        <v>7329</v>
      </c>
    </row>
    <row r="20079" spans="1:1" x14ac:dyDescent="0.25">
      <c r="A20079" t="s">
        <v>7330</v>
      </c>
    </row>
    <row r="20080" spans="1:1" x14ac:dyDescent="0.25">
      <c r="A20080" t="s">
        <v>7331</v>
      </c>
    </row>
    <row r="20081" spans="1:1" x14ac:dyDescent="0.25">
      <c r="A20081" t="s">
        <v>7332</v>
      </c>
    </row>
    <row r="20082" spans="1:1" x14ac:dyDescent="0.25">
      <c r="A20082" t="s">
        <v>7333</v>
      </c>
    </row>
    <row r="20083" spans="1:1" x14ac:dyDescent="0.25">
      <c r="A20083" t="s">
        <v>7334</v>
      </c>
    </row>
    <row r="20084" spans="1:1" x14ac:dyDescent="0.25">
      <c r="A20084" t="s">
        <v>7335</v>
      </c>
    </row>
    <row r="20085" spans="1:1" x14ac:dyDescent="0.25">
      <c r="A20085" t="s">
        <v>7336</v>
      </c>
    </row>
    <row r="20086" spans="1:1" x14ac:dyDescent="0.25">
      <c r="A20086" t="s">
        <v>7337</v>
      </c>
    </row>
    <row r="20087" spans="1:1" x14ac:dyDescent="0.25">
      <c r="A20087" t="s">
        <v>7338</v>
      </c>
    </row>
    <row r="20088" spans="1:1" x14ac:dyDescent="0.25">
      <c r="A20088" t="s">
        <v>7339</v>
      </c>
    </row>
    <row r="20089" spans="1:1" x14ac:dyDescent="0.25">
      <c r="A20089" t="s">
        <v>7340</v>
      </c>
    </row>
    <row r="20090" spans="1:1" x14ac:dyDescent="0.25">
      <c r="A20090" t="s">
        <v>7341</v>
      </c>
    </row>
    <row r="20091" spans="1:1" x14ac:dyDescent="0.25">
      <c r="A20091" t="s">
        <v>7342</v>
      </c>
    </row>
    <row r="20092" spans="1:1" x14ac:dyDescent="0.25">
      <c r="A20092" t="s">
        <v>7343</v>
      </c>
    </row>
    <row r="20094" spans="1:1" x14ac:dyDescent="0.25">
      <c r="A20094" t="s">
        <v>7344</v>
      </c>
    </row>
    <row r="20096" spans="1:1" x14ac:dyDescent="0.25">
      <c r="A20096" t="s">
        <v>7345</v>
      </c>
    </row>
    <row r="20098" spans="1:1" x14ac:dyDescent="0.25">
      <c r="A20098" t="s">
        <v>7346</v>
      </c>
    </row>
    <row r="20100" spans="1:1" x14ac:dyDescent="0.25">
      <c r="A20100" t="s">
        <v>7344</v>
      </c>
    </row>
    <row r="20102" spans="1:1" x14ac:dyDescent="0.25">
      <c r="A20102" t="s">
        <v>7345</v>
      </c>
    </row>
    <row r="20104" spans="1:1" x14ac:dyDescent="0.25">
      <c r="A20104" t="s">
        <v>7347</v>
      </c>
    </row>
    <row r="20105" spans="1:1" x14ac:dyDescent="0.25">
      <c r="A20105" t="s">
        <v>7348</v>
      </c>
    </row>
    <row r="20106" spans="1:1" x14ac:dyDescent="0.25">
      <c r="A20106" t="s">
        <v>12765</v>
      </c>
    </row>
    <row r="20108" spans="1:1" x14ac:dyDescent="0.25">
      <c r="A20108" t="s">
        <v>12766</v>
      </c>
    </row>
    <row r="20110" spans="1:1" x14ac:dyDescent="0.25">
      <c r="A20110" t="s">
        <v>12767</v>
      </c>
    </row>
    <row r="20112" spans="1:1" x14ac:dyDescent="0.25">
      <c r="A20112" t="s">
        <v>12768</v>
      </c>
    </row>
    <row r="20115" spans="1:1" x14ac:dyDescent="0.25">
      <c r="A20115" t="s">
        <v>12769</v>
      </c>
    </row>
    <row r="20116" spans="1:1" x14ac:dyDescent="0.25">
      <c r="A20116" t="s">
        <v>12770</v>
      </c>
    </row>
    <row r="20117" spans="1:1" x14ac:dyDescent="0.25">
      <c r="A20117" t="s">
        <v>12771</v>
      </c>
    </row>
    <row r="20118" spans="1:1" x14ac:dyDescent="0.25">
      <c r="A20118" t="s">
        <v>12772</v>
      </c>
    </row>
    <row r="20119" spans="1:1" x14ac:dyDescent="0.25">
      <c r="A20119" t="s">
        <v>12773</v>
      </c>
    </row>
    <row r="20120" spans="1:1" x14ac:dyDescent="0.25">
      <c r="A20120" t="s">
        <v>12774</v>
      </c>
    </row>
    <row r="20121" spans="1:1" x14ac:dyDescent="0.25">
      <c r="A20121" t="s">
        <v>12775</v>
      </c>
    </row>
    <row r="20122" spans="1:1" x14ac:dyDescent="0.25">
      <c r="A20122" t="s">
        <v>12776</v>
      </c>
    </row>
    <row r="20123" spans="1:1" x14ac:dyDescent="0.25">
      <c r="A20123" t="s">
        <v>12777</v>
      </c>
    </row>
    <row r="20124" spans="1:1" x14ac:dyDescent="0.25">
      <c r="A20124" t="s">
        <v>12778</v>
      </c>
    </row>
    <row r="20125" spans="1:1" x14ac:dyDescent="0.25">
      <c r="A20125" t="s">
        <v>12779</v>
      </c>
    </row>
    <row r="20126" spans="1:1" x14ac:dyDescent="0.25">
      <c r="A20126" t="s">
        <v>12780</v>
      </c>
    </row>
    <row r="20127" spans="1:1" x14ac:dyDescent="0.25">
      <c r="A20127" t="s">
        <v>12781</v>
      </c>
    </row>
    <row r="20128" spans="1:1" x14ac:dyDescent="0.25">
      <c r="A20128" t="s">
        <v>12782</v>
      </c>
    </row>
    <row r="20129" spans="1:8" x14ac:dyDescent="0.25">
      <c r="A20129" t="s">
        <v>12783</v>
      </c>
    </row>
    <row r="20130" spans="1:8" x14ac:dyDescent="0.25">
      <c r="A20130" t="s">
        <v>12784</v>
      </c>
    </row>
    <row r="20131" spans="1:8" x14ac:dyDescent="0.25">
      <c r="A20131" t="s">
        <v>12785</v>
      </c>
    </row>
    <row r="20132" spans="1:8" x14ac:dyDescent="0.25">
      <c r="A20132" t="s">
        <v>12786</v>
      </c>
    </row>
    <row r="20133" spans="1:8" x14ac:dyDescent="0.25">
      <c r="A20133" t="s">
        <v>12787</v>
      </c>
    </row>
    <row r="20134" spans="1:8" x14ac:dyDescent="0.25">
      <c r="A20134" t="s">
        <v>12788</v>
      </c>
    </row>
    <row r="20135" spans="1:8" x14ac:dyDescent="0.25">
      <c r="A20135" t="s">
        <v>12789</v>
      </c>
    </row>
    <row r="20136" spans="1:8" x14ac:dyDescent="0.25">
      <c r="A20136" t="s">
        <v>9737</v>
      </c>
    </row>
    <row r="20138" spans="1:8" x14ac:dyDescent="0.25">
      <c r="A20138" t="s">
        <v>9738</v>
      </c>
    </row>
    <row r="20140" spans="1:8" x14ac:dyDescent="0.25">
      <c r="A20140" t="s">
        <v>9739</v>
      </c>
    </row>
    <row r="20142" spans="1:8" x14ac:dyDescent="0.25">
      <c r="A20142" t="s">
        <v>9740</v>
      </c>
      <c r="B20142" t="s">
        <v>9741</v>
      </c>
      <c r="C20142" t="s">
        <v>9742</v>
      </c>
      <c r="D20142" t="s">
        <v>9743</v>
      </c>
      <c r="E20142" t="s">
        <v>9744</v>
      </c>
      <c r="F20142" t="s">
        <v>9745</v>
      </c>
      <c r="G20142" t="s">
        <v>9746</v>
      </c>
      <c r="H20142" t="s">
        <v>9747</v>
      </c>
    </row>
    <row r="20144" spans="1:8" x14ac:dyDescent="0.25">
      <c r="A20144" t="s">
        <v>9748</v>
      </c>
    </row>
    <row r="20145" spans="1:2" x14ac:dyDescent="0.25">
      <c r="A20145" t="s">
        <v>2319</v>
      </c>
    </row>
    <row r="20147" spans="1:2" x14ac:dyDescent="0.25">
      <c r="A20147" t="s">
        <v>9749</v>
      </c>
    </row>
    <row r="20149" spans="1:2" x14ac:dyDescent="0.25">
      <c r="A20149" t="s">
        <v>9750</v>
      </c>
    </row>
    <row r="20150" spans="1:2" x14ac:dyDescent="0.25">
      <c r="A20150" t="s">
        <v>9751</v>
      </c>
    </row>
    <row r="20151" spans="1:2" x14ac:dyDescent="0.25">
      <c r="A20151" t="s">
        <v>9752</v>
      </c>
    </row>
    <row r="20152" spans="1:2" x14ac:dyDescent="0.25">
      <c r="A20152" t="s">
        <v>9753</v>
      </c>
    </row>
    <row r="20153" spans="1:2" x14ac:dyDescent="0.25">
      <c r="A20153" t="s">
        <v>9754</v>
      </c>
    </row>
    <row r="20154" spans="1:2" x14ac:dyDescent="0.25">
      <c r="A20154" t="s">
        <v>9755</v>
      </c>
      <c r="B20154" t="s">
        <v>9756</v>
      </c>
    </row>
    <row r="20155" spans="1:2" x14ac:dyDescent="0.25">
      <c r="A20155" t="s">
        <v>2788</v>
      </c>
    </row>
    <row r="20156" spans="1:2" x14ac:dyDescent="0.25">
      <c r="A20156" t="s">
        <v>9757</v>
      </c>
    </row>
    <row r="20157" spans="1:2" x14ac:dyDescent="0.25">
      <c r="A20157" t="s">
        <v>9758</v>
      </c>
    </row>
    <row r="20158" spans="1:2" x14ac:dyDescent="0.25">
      <c r="A20158" t="s">
        <v>9759</v>
      </c>
    </row>
    <row r="20159" spans="1:2" x14ac:dyDescent="0.25">
      <c r="A20159" t="s">
        <v>9760</v>
      </c>
    </row>
    <row r="20160" spans="1:2" x14ac:dyDescent="0.25">
      <c r="A20160" t="s">
        <v>9761</v>
      </c>
    </row>
    <row r="20161" spans="1:1" x14ac:dyDescent="0.25">
      <c r="A20161" t="s">
        <v>9762</v>
      </c>
    </row>
    <row r="20163" spans="1:1" x14ac:dyDescent="0.25">
      <c r="A20163" t="s">
        <v>9763</v>
      </c>
    </row>
    <row r="20164" spans="1:1" x14ac:dyDescent="0.25">
      <c r="A20164" t="s">
        <v>9764</v>
      </c>
    </row>
    <row r="20165" spans="1:1" x14ac:dyDescent="0.25">
      <c r="A20165" t="s">
        <v>9765</v>
      </c>
    </row>
    <row r="20166" spans="1:1" x14ac:dyDescent="0.25">
      <c r="A20166" t="s">
        <v>9766</v>
      </c>
    </row>
    <row r="20167" spans="1:1" x14ac:dyDescent="0.25">
      <c r="A20167" t="s">
        <v>9767</v>
      </c>
    </row>
    <row r="20169" spans="1:1" x14ac:dyDescent="0.25">
      <c r="A20169" t="s">
        <v>9768</v>
      </c>
    </row>
    <row r="20170" spans="1:1" x14ac:dyDescent="0.25">
      <c r="A20170" t="s">
        <v>9769</v>
      </c>
    </row>
    <row r="20171" spans="1:1" x14ac:dyDescent="0.25">
      <c r="A20171" t="s">
        <v>9770</v>
      </c>
    </row>
    <row r="20172" spans="1:1" x14ac:dyDescent="0.25">
      <c r="A20172" t="s">
        <v>9771</v>
      </c>
    </row>
    <row r="20173" spans="1:1" x14ac:dyDescent="0.25">
      <c r="A20173" t="s">
        <v>9772</v>
      </c>
    </row>
    <row r="20174" spans="1:1" x14ac:dyDescent="0.25">
      <c r="A20174" t="s">
        <v>9773</v>
      </c>
    </row>
    <row r="20175" spans="1:1" x14ac:dyDescent="0.25">
      <c r="A20175" t="s">
        <v>9774</v>
      </c>
    </row>
    <row r="20176" spans="1:1" x14ac:dyDescent="0.25">
      <c r="A20176" t="s">
        <v>9775</v>
      </c>
    </row>
    <row r="20177" spans="1:1" x14ac:dyDescent="0.25">
      <c r="A20177" t="s">
        <v>9776</v>
      </c>
    </row>
    <row r="20178" spans="1:1" x14ac:dyDescent="0.25">
      <c r="A20178" t="s">
        <v>9777</v>
      </c>
    </row>
    <row r="20179" spans="1:1" x14ac:dyDescent="0.25">
      <c r="A20179" t="s">
        <v>9778</v>
      </c>
    </row>
    <row r="20180" spans="1:1" x14ac:dyDescent="0.25">
      <c r="A20180" t="s">
        <v>9779</v>
      </c>
    </row>
    <row r="20181" spans="1:1" x14ac:dyDescent="0.25">
      <c r="A20181" t="s">
        <v>9780</v>
      </c>
    </row>
    <row r="20183" spans="1:1" x14ac:dyDescent="0.25">
      <c r="A20183" t="s">
        <v>9781</v>
      </c>
    </row>
    <row r="20185" spans="1:1" x14ac:dyDescent="0.25">
      <c r="A20185" t="s">
        <v>9782</v>
      </c>
    </row>
    <row r="20187" spans="1:1" x14ac:dyDescent="0.25">
      <c r="A20187" t="s">
        <v>9783</v>
      </c>
    </row>
    <row r="20189" spans="1:1" x14ac:dyDescent="0.25">
      <c r="A20189" t="s">
        <v>9784</v>
      </c>
    </row>
    <row r="20191" spans="1:1" x14ac:dyDescent="0.25">
      <c r="A20191" t="s">
        <v>9785</v>
      </c>
    </row>
    <row r="20193" spans="1:1" x14ac:dyDescent="0.25">
      <c r="A20193" t="s">
        <v>9786</v>
      </c>
    </row>
    <row r="20195" spans="1:1" x14ac:dyDescent="0.25">
      <c r="A20195" t="s">
        <v>9787</v>
      </c>
    </row>
    <row r="20196" spans="1:1" x14ac:dyDescent="0.25">
      <c r="A20196" t="s">
        <v>5230</v>
      </c>
    </row>
    <row r="20197" spans="1:1" x14ac:dyDescent="0.25">
      <c r="A20197" t="s">
        <v>9788</v>
      </c>
    </row>
    <row r="20198" spans="1:1" x14ac:dyDescent="0.25">
      <c r="A20198" t="s">
        <v>9789</v>
      </c>
    </row>
    <row r="20199" spans="1:1" x14ac:dyDescent="0.25">
      <c r="A20199" t="s">
        <v>12790</v>
      </c>
    </row>
    <row r="20201" spans="1:1" x14ac:dyDescent="0.25">
      <c r="A20201" t="s">
        <v>9832</v>
      </c>
    </row>
    <row r="20203" spans="1:1" x14ac:dyDescent="0.25">
      <c r="A20203" t="s">
        <v>2776</v>
      </c>
    </row>
    <row r="20204" spans="1:1" x14ac:dyDescent="0.25">
      <c r="A20204" t="s">
        <v>9833</v>
      </c>
    </row>
    <row r="20206" spans="1:1" x14ac:dyDescent="0.25">
      <c r="A20206" t="s">
        <v>9834</v>
      </c>
    </row>
    <row r="20207" spans="1:1" x14ac:dyDescent="0.25">
      <c r="A20207" t="s">
        <v>9835</v>
      </c>
    </row>
    <row r="20208" spans="1:1" x14ac:dyDescent="0.25">
      <c r="A20208" t="s">
        <v>9836</v>
      </c>
    </row>
    <row r="20209" spans="1:1" x14ac:dyDescent="0.25">
      <c r="A20209" t="s">
        <v>9837</v>
      </c>
    </row>
    <row r="20210" spans="1:1" x14ac:dyDescent="0.25">
      <c r="A20210" t="s">
        <v>9838</v>
      </c>
    </row>
    <row r="20211" spans="1:1" x14ac:dyDescent="0.25">
      <c r="A20211" t="s">
        <v>9839</v>
      </c>
    </row>
    <row r="20212" spans="1:1" x14ac:dyDescent="0.25">
      <c r="A20212" t="s">
        <v>9840</v>
      </c>
    </row>
    <row r="20213" spans="1:1" x14ac:dyDescent="0.25">
      <c r="A20213" t="s">
        <v>9841</v>
      </c>
    </row>
    <row r="20214" spans="1:1" x14ac:dyDescent="0.25">
      <c r="A20214" t="s">
        <v>9842</v>
      </c>
    </row>
    <row r="20215" spans="1:1" x14ac:dyDescent="0.25">
      <c r="A20215" t="s">
        <v>9843</v>
      </c>
    </row>
    <row r="20216" spans="1:1" x14ac:dyDescent="0.25">
      <c r="A20216" t="s">
        <v>9844</v>
      </c>
    </row>
    <row r="20217" spans="1:1" x14ac:dyDescent="0.25">
      <c r="A20217" t="s">
        <v>9845</v>
      </c>
    </row>
    <row r="20218" spans="1:1" x14ac:dyDescent="0.25">
      <c r="A20218" t="s">
        <v>9846</v>
      </c>
    </row>
    <row r="20219" spans="1:1" x14ac:dyDescent="0.25">
      <c r="A20219" t="s">
        <v>9847</v>
      </c>
    </row>
    <row r="20220" spans="1:1" x14ac:dyDescent="0.25">
      <c r="A20220" t="s">
        <v>9848</v>
      </c>
    </row>
    <row r="20221" spans="1:1" x14ac:dyDescent="0.25">
      <c r="A20221" t="s">
        <v>9849</v>
      </c>
    </row>
    <row r="20222" spans="1:1" x14ac:dyDescent="0.25">
      <c r="A20222" t="s">
        <v>9850</v>
      </c>
    </row>
    <row r="20223" spans="1:1" x14ac:dyDescent="0.25">
      <c r="A20223" t="s">
        <v>9851</v>
      </c>
    </row>
    <row r="20224" spans="1:1" x14ac:dyDescent="0.25">
      <c r="A20224" t="s">
        <v>9852</v>
      </c>
    </row>
    <row r="20225" spans="1:1" x14ac:dyDescent="0.25">
      <c r="A20225" t="s">
        <v>9853</v>
      </c>
    </row>
    <row r="20226" spans="1:1" x14ac:dyDescent="0.25">
      <c r="A20226" t="s">
        <v>9854</v>
      </c>
    </row>
    <row r="20228" spans="1:1" x14ac:dyDescent="0.25">
      <c r="A20228" t="s">
        <v>2086</v>
      </c>
    </row>
    <row r="20229" spans="1:1" x14ac:dyDescent="0.25">
      <c r="A20229" t="s">
        <v>9855</v>
      </c>
    </row>
    <row r="20231" spans="1:1" x14ac:dyDescent="0.25">
      <c r="A20231" t="s">
        <v>9856</v>
      </c>
    </row>
    <row r="20233" spans="1:1" x14ac:dyDescent="0.25">
      <c r="A20233" t="s">
        <v>9857</v>
      </c>
    </row>
    <row r="20235" spans="1:1" x14ac:dyDescent="0.25">
      <c r="A20235" t="s">
        <v>9858</v>
      </c>
    </row>
    <row r="20237" spans="1:1" x14ac:dyDescent="0.25">
      <c r="A20237" t="s">
        <v>9859</v>
      </c>
    </row>
    <row r="20238" spans="1:1" x14ac:dyDescent="0.25">
      <c r="A20238" t="s">
        <v>9860</v>
      </c>
    </row>
    <row r="20240" spans="1:1" x14ac:dyDescent="0.25">
      <c r="A20240" t="s">
        <v>9861</v>
      </c>
    </row>
    <row r="20241" spans="1:1" x14ac:dyDescent="0.25">
      <c r="A20241" t="s">
        <v>9862</v>
      </c>
    </row>
    <row r="20243" spans="1:1" x14ac:dyDescent="0.25">
      <c r="A20243" t="s">
        <v>2811</v>
      </c>
    </row>
    <row r="20244" spans="1:1" x14ac:dyDescent="0.25">
      <c r="A20244" t="s">
        <v>2812</v>
      </c>
    </row>
    <row r="20246" spans="1:1" x14ac:dyDescent="0.25">
      <c r="A20246" t="s">
        <v>9863</v>
      </c>
    </row>
    <row r="20247" spans="1:1" x14ac:dyDescent="0.25">
      <c r="A20247" t="s">
        <v>9864</v>
      </c>
    </row>
    <row r="20249" spans="1:1" x14ac:dyDescent="0.25">
      <c r="A20249" t="s">
        <v>9865</v>
      </c>
    </row>
    <row r="20250" spans="1:1" x14ac:dyDescent="0.25">
      <c r="A20250" t="s">
        <v>1427</v>
      </c>
    </row>
    <row r="20252" spans="1:1" x14ac:dyDescent="0.25">
      <c r="A20252" t="s">
        <v>9866</v>
      </c>
    </row>
    <row r="20253" spans="1:1" x14ac:dyDescent="0.25">
      <c r="A20253" t="s">
        <v>9867</v>
      </c>
    </row>
    <row r="20255" spans="1:1" x14ac:dyDescent="0.25">
      <c r="A20255" t="s">
        <v>2813</v>
      </c>
    </row>
    <row r="20256" spans="1:1" x14ac:dyDescent="0.25">
      <c r="A20256" t="s">
        <v>1430</v>
      </c>
    </row>
    <row r="20258" spans="1:1" x14ac:dyDescent="0.25">
      <c r="A20258" t="s">
        <v>9868</v>
      </c>
    </row>
    <row r="20259" spans="1:1" x14ac:dyDescent="0.25">
      <c r="A20259" t="s">
        <v>9869</v>
      </c>
    </row>
    <row r="20260" spans="1:1" x14ac:dyDescent="0.25">
      <c r="A20260" t="s">
        <v>9870</v>
      </c>
    </row>
    <row r="20261" spans="1:1" x14ac:dyDescent="0.25">
      <c r="A20261" t="s">
        <v>12791</v>
      </c>
    </row>
    <row r="20263" spans="1:1" x14ac:dyDescent="0.25">
      <c r="A20263" t="s">
        <v>9791</v>
      </c>
    </row>
    <row r="20265" spans="1:1" x14ac:dyDescent="0.25">
      <c r="A20265" t="s">
        <v>9067</v>
      </c>
    </row>
    <row r="20266" spans="1:1" x14ac:dyDescent="0.25">
      <c r="A20266" t="s">
        <v>9792</v>
      </c>
    </row>
    <row r="20267" spans="1:1" x14ac:dyDescent="0.25">
      <c r="A20267" t="s">
        <v>9793</v>
      </c>
    </row>
    <row r="20268" spans="1:1" x14ac:dyDescent="0.25">
      <c r="A20268" t="s">
        <v>9794</v>
      </c>
    </row>
    <row r="20269" spans="1:1" x14ac:dyDescent="0.25">
      <c r="A20269" t="s">
        <v>9071</v>
      </c>
    </row>
    <row r="20271" spans="1:1" x14ac:dyDescent="0.25">
      <c r="A20271" t="s">
        <v>9072</v>
      </c>
    </row>
    <row r="20273" spans="1:1" x14ac:dyDescent="0.25">
      <c r="A20273" t="s">
        <v>2776</v>
      </c>
    </row>
    <row r="20275" spans="1:1" x14ac:dyDescent="0.25">
      <c r="A20275" t="s">
        <v>9795</v>
      </c>
    </row>
    <row r="20277" spans="1:1" x14ac:dyDescent="0.25">
      <c r="A20277" t="s">
        <v>9074</v>
      </c>
    </row>
    <row r="20278" spans="1:1" x14ac:dyDescent="0.25">
      <c r="A20278" t="s">
        <v>9796</v>
      </c>
    </row>
    <row r="20279" spans="1:1" x14ac:dyDescent="0.25">
      <c r="A20279" t="s">
        <v>9797</v>
      </c>
    </row>
    <row r="20280" spans="1:1" x14ac:dyDescent="0.25">
      <c r="A20280" t="s">
        <v>9798</v>
      </c>
    </row>
    <row r="20281" spans="1:1" x14ac:dyDescent="0.25">
      <c r="A20281" t="s">
        <v>9799</v>
      </c>
    </row>
    <row r="20282" spans="1:1" x14ac:dyDescent="0.25">
      <c r="A20282" t="s">
        <v>9800</v>
      </c>
    </row>
    <row r="20283" spans="1:1" x14ac:dyDescent="0.25">
      <c r="A20283" t="s">
        <v>9801</v>
      </c>
    </row>
    <row r="20284" spans="1:1" x14ac:dyDescent="0.25">
      <c r="A20284" t="s">
        <v>9802</v>
      </c>
    </row>
    <row r="20285" spans="1:1" x14ac:dyDescent="0.25">
      <c r="A20285" t="s">
        <v>9803</v>
      </c>
    </row>
    <row r="20286" spans="1:1" x14ac:dyDescent="0.25">
      <c r="A20286" t="s">
        <v>9804</v>
      </c>
    </row>
    <row r="20287" spans="1:1" x14ac:dyDescent="0.25">
      <c r="A20287" t="s">
        <v>9805</v>
      </c>
    </row>
    <row r="20288" spans="1:1" x14ac:dyDescent="0.25">
      <c r="A20288" t="s">
        <v>9806</v>
      </c>
    </row>
    <row r="20289" spans="1:1" x14ac:dyDescent="0.25">
      <c r="A20289" t="s">
        <v>9807</v>
      </c>
    </row>
    <row r="20290" spans="1:1" x14ac:dyDescent="0.25">
      <c r="A20290" t="s">
        <v>9808</v>
      </c>
    </row>
    <row r="20291" spans="1:1" x14ac:dyDescent="0.25">
      <c r="A20291" t="s">
        <v>9809</v>
      </c>
    </row>
    <row r="20292" spans="1:1" x14ac:dyDescent="0.25">
      <c r="A20292" t="s">
        <v>9810</v>
      </c>
    </row>
    <row r="20293" spans="1:1" x14ac:dyDescent="0.25">
      <c r="A20293" t="s">
        <v>9811</v>
      </c>
    </row>
    <row r="20294" spans="1:1" x14ac:dyDescent="0.25">
      <c r="A20294" t="s">
        <v>9812</v>
      </c>
    </row>
    <row r="20295" spans="1:1" x14ac:dyDescent="0.25">
      <c r="A20295" t="s">
        <v>9813</v>
      </c>
    </row>
    <row r="20296" spans="1:1" x14ac:dyDescent="0.25">
      <c r="A20296" t="s">
        <v>3270</v>
      </c>
    </row>
    <row r="20297" spans="1:1" x14ac:dyDescent="0.25">
      <c r="A20297" t="s">
        <v>9814</v>
      </c>
    </row>
    <row r="20298" spans="1:1" x14ac:dyDescent="0.25">
      <c r="A20298" t="s">
        <v>9815</v>
      </c>
    </row>
    <row r="20299" spans="1:1" x14ac:dyDescent="0.25">
      <c r="A20299" t="s">
        <v>9816</v>
      </c>
    </row>
    <row r="20300" spans="1:1" x14ac:dyDescent="0.25">
      <c r="A20300" t="s">
        <v>9817</v>
      </c>
    </row>
    <row r="20301" spans="1:1" x14ac:dyDescent="0.25">
      <c r="A20301" t="s">
        <v>9818</v>
      </c>
    </row>
    <row r="20302" spans="1:1" x14ac:dyDescent="0.25">
      <c r="A20302" t="s">
        <v>9819</v>
      </c>
    </row>
    <row r="20303" spans="1:1" x14ac:dyDescent="0.25">
      <c r="A20303" t="s">
        <v>9820</v>
      </c>
    </row>
    <row r="20304" spans="1:1" x14ac:dyDescent="0.25">
      <c r="A20304" t="s">
        <v>9821</v>
      </c>
    </row>
    <row r="20305" spans="1:1" x14ac:dyDescent="0.25">
      <c r="A20305" t="s">
        <v>9822</v>
      </c>
    </row>
    <row r="20306" spans="1:1" x14ac:dyDescent="0.25">
      <c r="A20306" t="s">
        <v>9823</v>
      </c>
    </row>
    <row r="20307" spans="1:1" x14ac:dyDescent="0.25">
      <c r="A20307" t="s">
        <v>9824</v>
      </c>
    </row>
    <row r="20308" spans="1:1" x14ac:dyDescent="0.25">
      <c r="A20308" t="s">
        <v>9825</v>
      </c>
    </row>
    <row r="20309" spans="1:1" x14ac:dyDescent="0.25">
      <c r="A20309" t="s">
        <v>9826</v>
      </c>
    </row>
    <row r="20310" spans="1:1" x14ac:dyDescent="0.25">
      <c r="A20310" t="s">
        <v>9827</v>
      </c>
    </row>
    <row r="20311" spans="1:1" x14ac:dyDescent="0.25">
      <c r="A20311" t="s">
        <v>9828</v>
      </c>
    </row>
    <row r="20312" spans="1:1" x14ac:dyDescent="0.25">
      <c r="A20312" t="s">
        <v>1941</v>
      </c>
    </row>
    <row r="20313" spans="1:1" x14ac:dyDescent="0.25">
      <c r="A20313" t="s">
        <v>9829</v>
      </c>
    </row>
    <row r="20314" spans="1:1" x14ac:dyDescent="0.25">
      <c r="A20314" t="s">
        <v>9830</v>
      </c>
    </row>
    <row r="20315" spans="1:1" x14ac:dyDescent="0.25">
      <c r="A20315" t="s">
        <v>12792</v>
      </c>
    </row>
    <row r="20316" spans="1:1" x14ac:dyDescent="0.25">
      <c r="A20316" t="s">
        <v>12793</v>
      </c>
    </row>
    <row r="20317" spans="1:1" x14ac:dyDescent="0.25">
      <c r="A20317" t="s">
        <v>12794</v>
      </c>
    </row>
    <row r="20318" spans="1:1" x14ac:dyDescent="0.25">
      <c r="A20318" t="s">
        <v>12795</v>
      </c>
    </row>
    <row r="20319" spans="1:1" x14ac:dyDescent="0.25">
      <c r="A20319" t="s">
        <v>12796</v>
      </c>
    </row>
    <row r="20320" spans="1:1" x14ac:dyDescent="0.25">
      <c r="A20320" t="s">
        <v>12797</v>
      </c>
    </row>
    <row r="20321" spans="1:1" x14ac:dyDescent="0.25">
      <c r="A20321" t="s">
        <v>12798</v>
      </c>
    </row>
    <row r="20322" spans="1:1" x14ac:dyDescent="0.25">
      <c r="A20322" t="s">
        <v>12799</v>
      </c>
    </row>
    <row r="20323" spans="1:1" x14ac:dyDescent="0.25">
      <c r="A20323" t="s">
        <v>12800</v>
      </c>
    </row>
    <row r="20324" spans="1:1" x14ac:dyDescent="0.25">
      <c r="A20324" t="s">
        <v>12801</v>
      </c>
    </row>
    <row r="20325" spans="1:1" x14ac:dyDescent="0.25">
      <c r="A20325" t="s">
        <v>12802</v>
      </c>
    </row>
    <row r="20327" spans="1:1" x14ac:dyDescent="0.25">
      <c r="A20327" t="s">
        <v>12803</v>
      </c>
    </row>
    <row r="20329" spans="1:1" x14ac:dyDescent="0.25">
      <c r="A20329" t="s">
        <v>12804</v>
      </c>
    </row>
    <row r="20330" spans="1:1" x14ac:dyDescent="0.25">
      <c r="A20330" t="s">
        <v>12805</v>
      </c>
    </row>
    <row r="20331" spans="1:1" x14ac:dyDescent="0.25">
      <c r="A20331" t="s">
        <v>12806</v>
      </c>
    </row>
    <row r="20332" spans="1:1" x14ac:dyDescent="0.25">
      <c r="A20332" t="s">
        <v>12807</v>
      </c>
    </row>
    <row r="20333" spans="1:1" x14ac:dyDescent="0.25">
      <c r="A20333" t="s">
        <v>12808</v>
      </c>
    </row>
    <row r="20334" spans="1:1" x14ac:dyDescent="0.25">
      <c r="A20334" t="s">
        <v>12809</v>
      </c>
    </row>
    <row r="20335" spans="1:1" x14ac:dyDescent="0.25">
      <c r="A20335" t="s">
        <v>12810</v>
      </c>
    </row>
    <row r="20336" spans="1:1" x14ac:dyDescent="0.25">
      <c r="A20336" t="s">
        <v>12811</v>
      </c>
    </row>
    <row r="20337" spans="1:1" x14ac:dyDescent="0.25">
      <c r="A20337" t="s">
        <v>12812</v>
      </c>
    </row>
    <row r="20338" spans="1:1" x14ac:dyDescent="0.25">
      <c r="A20338" t="s">
        <v>12813</v>
      </c>
    </row>
    <row r="20339" spans="1:1" x14ac:dyDescent="0.25">
      <c r="A20339" t="s">
        <v>12814</v>
      </c>
    </row>
    <row r="20340" spans="1:1" x14ac:dyDescent="0.25">
      <c r="A20340" t="s">
        <v>12815</v>
      </c>
    </row>
    <row r="20341" spans="1:1" x14ac:dyDescent="0.25">
      <c r="A20341" t="s">
        <v>12816</v>
      </c>
    </row>
    <row r="20342" spans="1:1" x14ac:dyDescent="0.25">
      <c r="A20342" t="s">
        <v>12817</v>
      </c>
    </row>
    <row r="20343" spans="1:1" x14ac:dyDescent="0.25">
      <c r="A20343" t="s">
        <v>12818</v>
      </c>
    </row>
    <row r="20344" spans="1:1" x14ac:dyDescent="0.25">
      <c r="A20344" t="s">
        <v>12819</v>
      </c>
    </row>
    <row r="20345" spans="1:1" x14ac:dyDescent="0.25">
      <c r="A20345" t="s">
        <v>12820</v>
      </c>
    </row>
    <row r="20346" spans="1:1" x14ac:dyDescent="0.25">
      <c r="A20346" t="s">
        <v>12821</v>
      </c>
    </row>
    <row r="20347" spans="1:1" x14ac:dyDescent="0.25">
      <c r="A20347" t="s">
        <v>12822</v>
      </c>
    </row>
    <row r="20348" spans="1:1" x14ac:dyDescent="0.25">
      <c r="A20348" t="s">
        <v>12823</v>
      </c>
    </row>
    <row r="20350" spans="1:1" x14ac:dyDescent="0.25">
      <c r="A20350" t="s">
        <v>9872</v>
      </c>
    </row>
    <row r="20352" spans="1:1" x14ac:dyDescent="0.25">
      <c r="A20352" t="s">
        <v>9873</v>
      </c>
    </row>
    <row r="20354" spans="1:1" x14ac:dyDescent="0.25">
      <c r="A20354" t="s">
        <v>9874</v>
      </c>
    </row>
    <row r="20356" spans="1:1" x14ac:dyDescent="0.25">
      <c r="A20356" t="s">
        <v>9875</v>
      </c>
    </row>
    <row r="20358" spans="1:1" x14ac:dyDescent="0.25">
      <c r="A20358" t="s">
        <v>9876</v>
      </c>
    </row>
    <row r="20360" spans="1:1" x14ac:dyDescent="0.25">
      <c r="A20360" t="s">
        <v>9877</v>
      </c>
    </row>
    <row r="20362" spans="1:1" x14ac:dyDescent="0.25">
      <c r="A20362" t="s">
        <v>9878</v>
      </c>
    </row>
    <row r="20364" spans="1:1" x14ac:dyDescent="0.25">
      <c r="A20364" t="s">
        <v>9879</v>
      </c>
    </row>
    <row r="20366" spans="1:1" x14ac:dyDescent="0.25">
      <c r="A20366" t="s">
        <v>9880</v>
      </c>
    </row>
    <row r="20368" spans="1:1" x14ac:dyDescent="0.25">
      <c r="A20368" t="s">
        <v>9881</v>
      </c>
    </row>
    <row r="20370" spans="1:1" x14ac:dyDescent="0.25">
      <c r="A20370" t="s">
        <v>9882</v>
      </c>
    </row>
    <row r="20372" spans="1:1" x14ac:dyDescent="0.25">
      <c r="A20372" t="s">
        <v>2578</v>
      </c>
    </row>
    <row r="20374" spans="1:1" x14ac:dyDescent="0.25">
      <c r="A20374" t="s">
        <v>9883</v>
      </c>
    </row>
    <row r="20376" spans="1:1" x14ac:dyDescent="0.25">
      <c r="A20376" t="s">
        <v>9884</v>
      </c>
    </row>
    <row r="20378" spans="1:1" x14ac:dyDescent="0.25">
      <c r="A20378" t="s">
        <v>9885</v>
      </c>
    </row>
    <row r="20380" spans="1:1" x14ac:dyDescent="0.25">
      <c r="A20380" t="s">
        <v>9886</v>
      </c>
    </row>
    <row r="20382" spans="1:1" x14ac:dyDescent="0.25">
      <c r="A20382" t="s">
        <v>9887</v>
      </c>
    </row>
    <row r="20384" spans="1:1" x14ac:dyDescent="0.25">
      <c r="A20384" t="s">
        <v>9888</v>
      </c>
    </row>
    <row r="20386" spans="1:1" x14ac:dyDescent="0.25">
      <c r="A20386" t="s">
        <v>9889</v>
      </c>
    </row>
    <row r="20388" spans="1:1" x14ac:dyDescent="0.25">
      <c r="A20388" t="s">
        <v>9890</v>
      </c>
    </row>
    <row r="20390" spans="1:1" x14ac:dyDescent="0.25">
      <c r="A20390" t="s">
        <v>2844</v>
      </c>
    </row>
    <row r="20392" spans="1:1" x14ac:dyDescent="0.25">
      <c r="A20392" t="s">
        <v>9891</v>
      </c>
    </row>
    <row r="20394" spans="1:1" x14ac:dyDescent="0.25">
      <c r="A20394" t="s">
        <v>9892</v>
      </c>
    </row>
    <row r="20396" spans="1:1" x14ac:dyDescent="0.25">
      <c r="A20396" t="s">
        <v>9893</v>
      </c>
    </row>
    <row r="20398" spans="1:1" x14ac:dyDescent="0.25">
      <c r="A20398" t="s">
        <v>9894</v>
      </c>
    </row>
    <row r="20400" spans="1:1" x14ac:dyDescent="0.25">
      <c r="A20400" t="s">
        <v>9895</v>
      </c>
    </row>
    <row r="20402" spans="1:1" x14ac:dyDescent="0.25">
      <c r="A20402" t="s">
        <v>9896</v>
      </c>
    </row>
    <row r="20404" spans="1:1" x14ac:dyDescent="0.25">
      <c r="A20404" t="s">
        <v>9897</v>
      </c>
    </row>
    <row r="20406" spans="1:1" x14ac:dyDescent="0.25">
      <c r="A20406" t="s">
        <v>9898</v>
      </c>
    </row>
    <row r="20408" spans="1:1" x14ac:dyDescent="0.25">
      <c r="A20408" t="s">
        <v>9899</v>
      </c>
    </row>
    <row r="20410" spans="1:1" x14ac:dyDescent="0.25">
      <c r="A20410" t="s">
        <v>9900</v>
      </c>
    </row>
    <row r="20412" spans="1:1" x14ac:dyDescent="0.25">
      <c r="A20412" t="s">
        <v>9901</v>
      </c>
    </row>
    <row r="20414" spans="1:1" x14ac:dyDescent="0.25">
      <c r="A20414" t="s">
        <v>9902</v>
      </c>
    </row>
    <row r="20416" spans="1:1" x14ac:dyDescent="0.25">
      <c r="A20416" t="s">
        <v>9903</v>
      </c>
    </row>
    <row r="20418" spans="1:7" x14ac:dyDescent="0.25">
      <c r="A20418" t="s">
        <v>9904</v>
      </c>
    </row>
    <row r="20420" spans="1:7" x14ac:dyDescent="0.25">
      <c r="A20420" t="s">
        <v>9905</v>
      </c>
    </row>
    <row r="20422" spans="1:7" x14ac:dyDescent="0.25">
      <c r="A20422" t="s">
        <v>9906</v>
      </c>
    </row>
    <row r="20424" spans="1:7" x14ac:dyDescent="0.25">
      <c r="A20424" t="s">
        <v>9907</v>
      </c>
      <c r="B20424" t="s">
        <v>9908</v>
      </c>
    </row>
    <row r="20426" spans="1:7" x14ac:dyDescent="0.25">
      <c r="A20426" t="s">
        <v>9909</v>
      </c>
    </row>
    <row r="20428" spans="1:7" x14ac:dyDescent="0.25">
      <c r="A20428" t="s">
        <v>9910</v>
      </c>
    </row>
    <row r="20429" spans="1:7" x14ac:dyDescent="0.25">
      <c r="A20429" t="s">
        <v>9911</v>
      </c>
    </row>
    <row r="20430" spans="1:7" x14ac:dyDescent="0.25">
      <c r="A20430" t="s">
        <v>9912</v>
      </c>
      <c r="B20430" t="s">
        <v>9913</v>
      </c>
      <c r="C20430" t="s">
        <v>9914</v>
      </c>
      <c r="D20430" t="s">
        <v>9915</v>
      </c>
      <c r="E20430" t="s">
        <v>9916</v>
      </c>
      <c r="F20430" t="s">
        <v>9917</v>
      </c>
      <c r="G20430" t="s">
        <v>9918</v>
      </c>
    </row>
    <row r="20431" spans="1:7" x14ac:dyDescent="0.25">
      <c r="A20431" t="s">
        <v>9919</v>
      </c>
    </row>
    <row r="20432" spans="1:7" x14ac:dyDescent="0.25">
      <c r="A20432" t="s">
        <v>12824</v>
      </c>
    </row>
    <row r="20434" spans="1:1" x14ac:dyDescent="0.25">
      <c r="A20434" t="s">
        <v>12825</v>
      </c>
    </row>
    <row r="20436" spans="1:1" x14ac:dyDescent="0.25">
      <c r="A20436" t="s">
        <v>7028</v>
      </c>
    </row>
    <row r="20437" spans="1:1" x14ac:dyDescent="0.25">
      <c r="A20437" t="s">
        <v>12826</v>
      </c>
    </row>
    <row r="20438" spans="1:1" x14ac:dyDescent="0.25">
      <c r="A20438" t="s">
        <v>12827</v>
      </c>
    </row>
    <row r="20439" spans="1:1" x14ac:dyDescent="0.25">
      <c r="A20439" t="s">
        <v>12828</v>
      </c>
    </row>
    <row r="20440" spans="1:1" x14ac:dyDescent="0.25">
      <c r="A20440" t="s">
        <v>12829</v>
      </c>
    </row>
    <row r="20441" spans="1:1" x14ac:dyDescent="0.25">
      <c r="A20441" t="s">
        <v>12830</v>
      </c>
    </row>
    <row r="20442" spans="1:1" x14ac:dyDescent="0.25">
      <c r="A20442" t="s">
        <v>12831</v>
      </c>
    </row>
    <row r="20443" spans="1:1" x14ac:dyDescent="0.25">
      <c r="A20443" t="s">
        <v>12832</v>
      </c>
    </row>
    <row r="20444" spans="1:1" x14ac:dyDescent="0.25">
      <c r="A20444" t="s">
        <v>12833</v>
      </c>
    </row>
    <row r="20445" spans="1:1" x14ac:dyDescent="0.25">
      <c r="A20445" t="s">
        <v>12834</v>
      </c>
    </row>
    <row r="20446" spans="1:1" x14ac:dyDescent="0.25">
      <c r="A20446" t="s">
        <v>12835</v>
      </c>
    </row>
    <row r="20447" spans="1:1" x14ac:dyDescent="0.25">
      <c r="A20447" t="s">
        <v>12836</v>
      </c>
    </row>
    <row r="20448" spans="1:1" x14ac:dyDescent="0.25">
      <c r="A20448" t="s">
        <v>12837</v>
      </c>
    </row>
    <row r="20449" spans="1:1" x14ac:dyDescent="0.25">
      <c r="A20449" t="s">
        <v>12838</v>
      </c>
    </row>
    <row r="20450" spans="1:1" x14ac:dyDescent="0.25">
      <c r="A20450" t="s">
        <v>12839</v>
      </c>
    </row>
    <row r="20451" spans="1:1" x14ac:dyDescent="0.25">
      <c r="A20451" t="s">
        <v>12840</v>
      </c>
    </row>
    <row r="20452" spans="1:1" x14ac:dyDescent="0.25">
      <c r="A20452" t="s">
        <v>12841</v>
      </c>
    </row>
    <row r="20453" spans="1:1" x14ac:dyDescent="0.25">
      <c r="A20453" t="s">
        <v>12842</v>
      </c>
    </row>
    <row r="20454" spans="1:1" x14ac:dyDescent="0.25">
      <c r="A20454" t="s">
        <v>12843</v>
      </c>
    </row>
    <row r="20455" spans="1:1" x14ac:dyDescent="0.25">
      <c r="A20455" t="s">
        <v>12844</v>
      </c>
    </row>
    <row r="20456" spans="1:1" x14ac:dyDescent="0.25">
      <c r="A20456" t="s">
        <v>12845</v>
      </c>
    </row>
    <row r="20457" spans="1:1" x14ac:dyDescent="0.25">
      <c r="A20457" t="s">
        <v>12846</v>
      </c>
    </row>
    <row r="20458" spans="1:1" x14ac:dyDescent="0.25">
      <c r="A20458" t="s">
        <v>12847</v>
      </c>
    </row>
    <row r="20459" spans="1:1" x14ac:dyDescent="0.25">
      <c r="A20459" t="s">
        <v>12848</v>
      </c>
    </row>
    <row r="20460" spans="1:1" x14ac:dyDescent="0.25">
      <c r="A20460" t="s">
        <v>12849</v>
      </c>
    </row>
    <row r="20461" spans="1:1" x14ac:dyDescent="0.25">
      <c r="A20461" t="s">
        <v>5321</v>
      </c>
    </row>
    <row r="20462" spans="1:1" x14ac:dyDescent="0.25">
      <c r="A20462" t="s">
        <v>12850</v>
      </c>
    </row>
    <row r="20463" spans="1:1" x14ac:dyDescent="0.25">
      <c r="A20463" t="s">
        <v>12851</v>
      </c>
    </row>
    <row r="20464" spans="1:1" x14ac:dyDescent="0.25">
      <c r="A20464" t="s">
        <v>12852</v>
      </c>
    </row>
    <row r="20465" spans="1:1" x14ac:dyDescent="0.25">
      <c r="A20465" t="s">
        <v>12853</v>
      </c>
    </row>
    <row r="20466" spans="1:1" x14ac:dyDescent="0.25">
      <c r="A20466" t="s">
        <v>12854</v>
      </c>
    </row>
    <row r="20467" spans="1:1" x14ac:dyDescent="0.25">
      <c r="A20467" t="s">
        <v>12855</v>
      </c>
    </row>
    <row r="20468" spans="1:1" x14ac:dyDescent="0.25">
      <c r="A20468" t="s">
        <v>12856</v>
      </c>
    </row>
    <row r="20469" spans="1:1" x14ac:dyDescent="0.25">
      <c r="A20469" t="s">
        <v>12857</v>
      </c>
    </row>
    <row r="20470" spans="1:1" x14ac:dyDescent="0.25">
      <c r="A20470" t="s">
        <v>12858</v>
      </c>
    </row>
    <row r="20471" spans="1:1" x14ac:dyDescent="0.25">
      <c r="A20471" t="s">
        <v>12859</v>
      </c>
    </row>
    <row r="20472" spans="1:1" x14ac:dyDescent="0.25">
      <c r="A20472" t="s">
        <v>12860</v>
      </c>
    </row>
    <row r="20473" spans="1:1" x14ac:dyDescent="0.25">
      <c r="A20473" t="s">
        <v>12861</v>
      </c>
    </row>
    <row r="20474" spans="1:1" x14ac:dyDescent="0.25">
      <c r="A20474" t="s">
        <v>12862</v>
      </c>
    </row>
    <row r="20475" spans="1:1" x14ac:dyDescent="0.25">
      <c r="A20475" t="s">
        <v>12863</v>
      </c>
    </row>
    <row r="20476" spans="1:1" x14ac:dyDescent="0.25">
      <c r="A20476" t="s">
        <v>12864</v>
      </c>
    </row>
    <row r="20477" spans="1:1" x14ac:dyDescent="0.25">
      <c r="A20477" t="s">
        <v>12865</v>
      </c>
    </row>
    <row r="20478" spans="1:1" x14ac:dyDescent="0.25">
      <c r="A20478" t="s">
        <v>12866</v>
      </c>
    </row>
    <row r="20479" spans="1:1" x14ac:dyDescent="0.25">
      <c r="A20479" t="s">
        <v>12867</v>
      </c>
    </row>
    <row r="20480" spans="1:1" x14ac:dyDescent="0.25">
      <c r="A20480" t="s">
        <v>12868</v>
      </c>
    </row>
    <row r="20482" spans="1:1" x14ac:dyDescent="0.25">
      <c r="A20482" t="s">
        <v>12869</v>
      </c>
    </row>
    <row r="20483" spans="1:1" x14ac:dyDescent="0.25">
      <c r="A20483" t="s">
        <v>12870</v>
      </c>
    </row>
    <row r="20484" spans="1:1" x14ac:dyDescent="0.25">
      <c r="A20484" t="s">
        <v>12871</v>
      </c>
    </row>
    <row r="20486" spans="1:1" x14ac:dyDescent="0.25">
      <c r="A20486" t="s">
        <v>12872</v>
      </c>
    </row>
    <row r="20488" spans="1:1" x14ac:dyDescent="0.25">
      <c r="A20488" t="s">
        <v>12873</v>
      </c>
    </row>
    <row r="20490" spans="1:1" x14ac:dyDescent="0.25">
      <c r="A20490" t="s">
        <v>12874</v>
      </c>
    </row>
    <row r="20491" spans="1:1" x14ac:dyDescent="0.25">
      <c r="A20491" t="s">
        <v>12875</v>
      </c>
    </row>
    <row r="20492" spans="1:1" x14ac:dyDescent="0.25">
      <c r="A20492" t="s">
        <v>12876</v>
      </c>
    </row>
    <row r="20493" spans="1:1" x14ac:dyDescent="0.25">
      <c r="A20493" t="s">
        <v>12877</v>
      </c>
    </row>
    <row r="20494" spans="1:1" x14ac:dyDescent="0.25">
      <c r="A20494" t="s">
        <v>12878</v>
      </c>
    </row>
    <row r="20495" spans="1:1" x14ac:dyDescent="0.25">
      <c r="A20495" t="s">
        <v>12879</v>
      </c>
    </row>
    <row r="20496" spans="1:1" x14ac:dyDescent="0.25">
      <c r="A20496" t="s">
        <v>12880</v>
      </c>
    </row>
    <row r="20497" spans="1:1" x14ac:dyDescent="0.25">
      <c r="A20497" t="s">
        <v>12881</v>
      </c>
    </row>
    <row r="20498" spans="1:1" x14ac:dyDescent="0.25">
      <c r="A20498" t="s">
        <v>4466</v>
      </c>
    </row>
    <row r="20500" spans="1:1" x14ac:dyDescent="0.25">
      <c r="A20500" t="s">
        <v>12882</v>
      </c>
    </row>
    <row r="20502" spans="1:1" x14ac:dyDescent="0.25">
      <c r="A20502" t="s">
        <v>12883</v>
      </c>
    </row>
    <row r="20503" spans="1:1" x14ac:dyDescent="0.25">
      <c r="A20503" t="s">
        <v>12884</v>
      </c>
    </row>
    <row r="20504" spans="1:1" x14ac:dyDescent="0.25">
      <c r="A20504" t="s">
        <v>12885</v>
      </c>
    </row>
    <row r="20505" spans="1:1" x14ac:dyDescent="0.25">
      <c r="A20505" t="s">
        <v>12886</v>
      </c>
    </row>
    <row r="20506" spans="1:1" x14ac:dyDescent="0.25">
      <c r="A20506" t="s">
        <v>12887</v>
      </c>
    </row>
    <row r="20507" spans="1:1" x14ac:dyDescent="0.25">
      <c r="A20507" t="s">
        <v>12888</v>
      </c>
    </row>
    <row r="20508" spans="1:1" x14ac:dyDescent="0.25">
      <c r="A20508" t="s">
        <v>12889</v>
      </c>
    </row>
    <row r="20509" spans="1:1" x14ac:dyDescent="0.25">
      <c r="A20509" t="s">
        <v>12890</v>
      </c>
    </row>
    <row r="20511" spans="1:1" x14ac:dyDescent="0.25">
      <c r="A20511" t="s">
        <v>12891</v>
      </c>
    </row>
    <row r="20513" spans="1:1" x14ac:dyDescent="0.25">
      <c r="A20513" t="s">
        <v>12892</v>
      </c>
    </row>
    <row r="20515" spans="1:1" x14ac:dyDescent="0.25">
      <c r="A20515" t="s">
        <v>12893</v>
      </c>
    </row>
    <row r="20517" spans="1:1" x14ac:dyDescent="0.25">
      <c r="A20517" t="s">
        <v>12894</v>
      </c>
    </row>
    <row r="20518" spans="1:1" x14ac:dyDescent="0.25">
      <c r="A20518" t="s">
        <v>12895</v>
      </c>
    </row>
    <row r="20519" spans="1:1" x14ac:dyDescent="0.25">
      <c r="A20519" t="s">
        <v>12896</v>
      </c>
    </row>
    <row r="20521" spans="1:1" x14ac:dyDescent="0.25">
      <c r="A20521" t="s">
        <v>12897</v>
      </c>
    </row>
    <row r="20523" spans="1:1" x14ac:dyDescent="0.25">
      <c r="A20523" t="s">
        <v>12898</v>
      </c>
    </row>
    <row r="20525" spans="1:1" x14ac:dyDescent="0.25">
      <c r="A20525" t="s">
        <v>12899</v>
      </c>
    </row>
    <row r="20527" spans="1:1" x14ac:dyDescent="0.25">
      <c r="A20527" t="s">
        <v>12900</v>
      </c>
    </row>
    <row r="20529" spans="1:1" x14ac:dyDescent="0.25">
      <c r="A20529" t="s">
        <v>12901</v>
      </c>
    </row>
    <row r="20531" spans="1:1" x14ac:dyDescent="0.25">
      <c r="A20531" t="s">
        <v>12902</v>
      </c>
    </row>
    <row r="20533" spans="1:1" x14ac:dyDescent="0.25">
      <c r="A20533" t="s">
        <v>12903</v>
      </c>
    </row>
    <row r="20535" spans="1:1" x14ac:dyDescent="0.25">
      <c r="A20535" t="s">
        <v>12904</v>
      </c>
    </row>
    <row r="20537" spans="1:1" x14ac:dyDescent="0.25">
      <c r="A20537" t="s">
        <v>10125</v>
      </c>
    </row>
    <row r="20539" spans="1:1" x14ac:dyDescent="0.25">
      <c r="A20539" t="s">
        <v>12905</v>
      </c>
    </row>
    <row r="20541" spans="1:1" x14ac:dyDescent="0.25">
      <c r="A20541" t="s">
        <v>12906</v>
      </c>
    </row>
    <row r="20543" spans="1:1" x14ac:dyDescent="0.25">
      <c r="A20543" t="s">
        <v>10127</v>
      </c>
    </row>
    <row r="20545" spans="1:1" x14ac:dyDescent="0.25">
      <c r="A20545" t="s">
        <v>12907</v>
      </c>
    </row>
    <row r="20546" spans="1:1" x14ac:dyDescent="0.25">
      <c r="A20546" t="s">
        <v>12908</v>
      </c>
    </row>
    <row r="20547" spans="1:1" x14ac:dyDescent="0.25">
      <c r="A20547" t="s">
        <v>12909</v>
      </c>
    </row>
    <row r="20548" spans="1:1" x14ac:dyDescent="0.25">
      <c r="A20548" t="s">
        <v>12910</v>
      </c>
    </row>
    <row r="20549" spans="1:1" x14ac:dyDescent="0.25">
      <c r="A20549" t="s">
        <v>10135</v>
      </c>
    </row>
    <row r="20551" spans="1:1" x14ac:dyDescent="0.25">
      <c r="A20551" t="s">
        <v>12911</v>
      </c>
    </row>
    <row r="20552" spans="1:1" x14ac:dyDescent="0.25">
      <c r="A20552" t="s">
        <v>10137</v>
      </c>
    </row>
    <row r="20553" spans="1:1" x14ac:dyDescent="0.25">
      <c r="A20553" t="s">
        <v>10138</v>
      </c>
    </row>
    <row r="20554" spans="1:1" x14ac:dyDescent="0.25">
      <c r="A20554" t="s">
        <v>10139</v>
      </c>
    </row>
    <row r="20555" spans="1:1" x14ac:dyDescent="0.25">
      <c r="A20555" t="s">
        <v>10141</v>
      </c>
    </row>
    <row r="20556" spans="1:1" x14ac:dyDescent="0.25">
      <c r="A20556" t="s">
        <v>10142</v>
      </c>
    </row>
    <row r="20557" spans="1:1" x14ac:dyDescent="0.25">
      <c r="A20557" t="s">
        <v>10143</v>
      </c>
    </row>
    <row r="20558" spans="1:1" x14ac:dyDescent="0.25">
      <c r="A20558" t="s">
        <v>12912</v>
      </c>
    </row>
    <row r="20559" spans="1:1" x14ac:dyDescent="0.25">
      <c r="A20559" t="s">
        <v>12913</v>
      </c>
    </row>
    <row r="20560" spans="1:1" x14ac:dyDescent="0.25">
      <c r="A20560" t="s">
        <v>12914</v>
      </c>
    </row>
    <row r="20562" spans="1:2" x14ac:dyDescent="0.25">
      <c r="A20562" t="s">
        <v>12915</v>
      </c>
    </row>
    <row r="20564" spans="1:2" x14ac:dyDescent="0.25">
      <c r="A20564" t="s">
        <v>12916</v>
      </c>
    </row>
    <row r="20566" spans="1:2" x14ac:dyDescent="0.25">
      <c r="A20566" t="s">
        <v>12917</v>
      </c>
    </row>
    <row r="20568" spans="1:2" x14ac:dyDescent="0.25">
      <c r="A20568" t="s">
        <v>12918</v>
      </c>
    </row>
    <row r="20569" spans="1:2" x14ac:dyDescent="0.25">
      <c r="A20569" t="s">
        <v>12919</v>
      </c>
    </row>
    <row r="20570" spans="1:2" x14ac:dyDescent="0.25">
      <c r="A20570" t="s">
        <v>12920</v>
      </c>
    </row>
    <row r="20571" spans="1:2" x14ac:dyDescent="0.25">
      <c r="A20571" t="s">
        <v>12921</v>
      </c>
    </row>
    <row r="20572" spans="1:2" x14ac:dyDescent="0.25">
      <c r="A20572" t="s">
        <v>12922</v>
      </c>
    </row>
    <row r="20573" spans="1:2" x14ac:dyDescent="0.25">
      <c r="A20573" t="s">
        <v>12923</v>
      </c>
    </row>
    <row r="20574" spans="1:2" x14ac:dyDescent="0.25">
      <c r="A20574" t="s">
        <v>12924</v>
      </c>
      <c r="B20574" t="s">
        <v>12925</v>
      </c>
    </row>
    <row r="20575" spans="1:2" x14ac:dyDescent="0.25">
      <c r="A20575" t="s">
        <v>12926</v>
      </c>
      <c r="B20575" t="s">
        <v>12927</v>
      </c>
    </row>
    <row r="20576" spans="1:2" x14ac:dyDescent="0.25">
      <c r="A20576" t="s">
        <v>11740</v>
      </c>
    </row>
    <row r="20578" spans="1:1" x14ac:dyDescent="0.25">
      <c r="A20578" t="s">
        <v>12928</v>
      </c>
    </row>
    <row r="20579" spans="1:1" x14ac:dyDescent="0.25">
      <c r="A20579" t="s">
        <v>12929</v>
      </c>
    </row>
    <row r="20580" spans="1:1" x14ac:dyDescent="0.25">
      <c r="A20580" t="s">
        <v>12930</v>
      </c>
    </row>
    <row r="20581" spans="1:1" x14ac:dyDescent="0.25">
      <c r="A20581" t="s">
        <v>12931</v>
      </c>
    </row>
    <row r="20582" spans="1:1" x14ac:dyDescent="0.25">
      <c r="A20582" t="s">
        <v>12932</v>
      </c>
    </row>
    <row r="20583" spans="1:1" x14ac:dyDescent="0.25">
      <c r="A20583" t="s">
        <v>12933</v>
      </c>
    </row>
    <row r="20584" spans="1:1" x14ac:dyDescent="0.25">
      <c r="A20584" t="s">
        <v>12934</v>
      </c>
    </row>
    <row r="20585" spans="1:1" x14ac:dyDescent="0.25">
      <c r="A20585" t="s">
        <v>12935</v>
      </c>
    </row>
    <row r="20586" spans="1:1" x14ac:dyDescent="0.25">
      <c r="A20586" t="s">
        <v>12936</v>
      </c>
    </row>
    <row r="20587" spans="1:1" x14ac:dyDescent="0.25">
      <c r="A20587" t="s">
        <v>12937</v>
      </c>
    </row>
    <row r="20590" spans="1:1" x14ac:dyDescent="0.25">
      <c r="A20590" t="s">
        <v>12938</v>
      </c>
    </row>
    <row r="20592" spans="1:1" x14ac:dyDescent="0.25">
      <c r="A20592" t="s">
        <v>12939</v>
      </c>
    </row>
    <row r="20594" spans="1:1" x14ac:dyDescent="0.25">
      <c r="A20594" t="s">
        <v>12940</v>
      </c>
    </row>
    <row r="20596" spans="1:1" x14ac:dyDescent="0.25">
      <c r="A20596" t="s">
        <v>12941</v>
      </c>
    </row>
    <row r="20598" spans="1:1" x14ac:dyDescent="0.25">
      <c r="A20598" t="s">
        <v>12942</v>
      </c>
    </row>
    <row r="20600" spans="1:1" x14ac:dyDescent="0.25">
      <c r="A20600" t="s">
        <v>12943</v>
      </c>
    </row>
    <row r="20602" spans="1:1" x14ac:dyDescent="0.25">
      <c r="A20602" t="s">
        <v>12944</v>
      </c>
    </row>
    <row r="20604" spans="1:1" x14ac:dyDescent="0.25">
      <c r="A20604" t="s">
        <v>12945</v>
      </c>
    </row>
    <row r="20606" spans="1:1" x14ac:dyDescent="0.25">
      <c r="A20606" t="s">
        <v>12946</v>
      </c>
    </row>
    <row r="20608" spans="1:1" x14ac:dyDescent="0.25">
      <c r="A20608" t="s">
        <v>12947</v>
      </c>
    </row>
    <row r="20610" spans="1:1" x14ac:dyDescent="0.25">
      <c r="A20610" t="s">
        <v>12948</v>
      </c>
    </row>
    <row r="20612" spans="1:1" x14ac:dyDescent="0.25">
      <c r="A20612" t="s">
        <v>12949</v>
      </c>
    </row>
    <row r="20614" spans="1:1" x14ac:dyDescent="0.25">
      <c r="A20614" t="s">
        <v>12950</v>
      </c>
    </row>
    <row r="20615" spans="1:1" x14ac:dyDescent="0.25">
      <c r="A20615" t="s">
        <v>12951</v>
      </c>
    </row>
    <row r="20616" spans="1:1" x14ac:dyDescent="0.25">
      <c r="A20616" t="s">
        <v>12952</v>
      </c>
    </row>
    <row r="20617" spans="1:1" x14ac:dyDescent="0.25">
      <c r="A20617" t="s">
        <v>12953</v>
      </c>
    </row>
    <row r="20618" spans="1:1" x14ac:dyDescent="0.25">
      <c r="A20618" t="s">
        <v>12954</v>
      </c>
    </row>
    <row r="20619" spans="1:1" x14ac:dyDescent="0.25">
      <c r="A20619" t="s">
        <v>12955</v>
      </c>
    </row>
    <row r="20621" spans="1:1" x14ac:dyDescent="0.25">
      <c r="A20621" t="s">
        <v>5073</v>
      </c>
    </row>
    <row r="20622" spans="1:1" x14ac:dyDescent="0.25">
      <c r="A20622" t="s">
        <v>12956</v>
      </c>
    </row>
    <row r="20623" spans="1:1" x14ac:dyDescent="0.25">
      <c r="A20623" t="s">
        <v>2205</v>
      </c>
    </row>
    <row r="20624" spans="1:1" x14ac:dyDescent="0.25">
      <c r="A20624" t="s">
        <v>12957</v>
      </c>
    </row>
    <row r="20625" spans="1:1" x14ac:dyDescent="0.25">
      <c r="A20625" t="s">
        <v>12958</v>
      </c>
    </row>
    <row r="20626" spans="1:1" x14ac:dyDescent="0.25">
      <c r="A20626" t="s">
        <v>12959</v>
      </c>
    </row>
    <row r="20627" spans="1:1" x14ac:dyDescent="0.25">
      <c r="A20627" t="s">
        <v>12960</v>
      </c>
    </row>
    <row r="20628" spans="1:1" x14ac:dyDescent="0.25">
      <c r="A20628" t="s">
        <v>12961</v>
      </c>
    </row>
    <row r="20629" spans="1:1" x14ac:dyDescent="0.25">
      <c r="A20629" t="s">
        <v>12962</v>
      </c>
    </row>
    <row r="20630" spans="1:1" x14ac:dyDescent="0.25">
      <c r="A20630" t="s">
        <v>12963</v>
      </c>
    </row>
    <row r="20631" spans="1:1" x14ac:dyDescent="0.25">
      <c r="A20631" t="s">
        <v>2436</v>
      </c>
    </row>
    <row r="20632" spans="1:1" x14ac:dyDescent="0.25">
      <c r="A20632" t="s">
        <v>12964</v>
      </c>
    </row>
    <row r="20633" spans="1:1" x14ac:dyDescent="0.25">
      <c r="A20633" t="s">
        <v>12965</v>
      </c>
    </row>
    <row r="20634" spans="1:1" x14ac:dyDescent="0.25">
      <c r="A20634" t="s">
        <v>12966</v>
      </c>
    </row>
    <row r="20635" spans="1:1" x14ac:dyDescent="0.25">
      <c r="A20635" t="s">
        <v>12967</v>
      </c>
    </row>
    <row r="20637" spans="1:1" x14ac:dyDescent="0.25">
      <c r="A20637" t="s">
        <v>9922</v>
      </c>
    </row>
    <row r="20639" spans="1:1" x14ac:dyDescent="0.25">
      <c r="A20639" t="s">
        <v>5403</v>
      </c>
    </row>
    <row r="20640" spans="1:1" x14ac:dyDescent="0.25">
      <c r="A20640" t="s">
        <v>9923</v>
      </c>
    </row>
    <row r="20641" spans="1:1" x14ac:dyDescent="0.25">
      <c r="A20641" t="s">
        <v>9924</v>
      </c>
    </row>
    <row r="20642" spans="1:1" x14ac:dyDescent="0.25">
      <c r="A20642" t="s">
        <v>9925</v>
      </c>
    </row>
    <row r="20643" spans="1:1" x14ac:dyDescent="0.25">
      <c r="A20643" t="s">
        <v>6466</v>
      </c>
    </row>
    <row r="20644" spans="1:1" x14ac:dyDescent="0.25">
      <c r="A20644" t="s">
        <v>9926</v>
      </c>
    </row>
    <row r="20645" spans="1:1" x14ac:dyDescent="0.25">
      <c r="A20645" t="s">
        <v>9927</v>
      </c>
    </row>
    <row r="20646" spans="1:1" x14ac:dyDescent="0.25">
      <c r="A20646" t="s">
        <v>9928</v>
      </c>
    </row>
    <row r="20647" spans="1:1" x14ac:dyDescent="0.25">
      <c r="A20647" t="s">
        <v>9929</v>
      </c>
    </row>
    <row r="20648" spans="1:1" x14ac:dyDescent="0.25">
      <c r="A20648" t="s">
        <v>9930</v>
      </c>
    </row>
    <row r="20649" spans="1:1" x14ac:dyDescent="0.25">
      <c r="A20649" t="s">
        <v>6471</v>
      </c>
    </row>
    <row r="20650" spans="1:1" x14ac:dyDescent="0.25">
      <c r="A20650" t="s">
        <v>9931</v>
      </c>
    </row>
    <row r="20651" spans="1:1" x14ac:dyDescent="0.25">
      <c r="A20651" t="s">
        <v>6473</v>
      </c>
    </row>
    <row r="20652" spans="1:1" x14ac:dyDescent="0.25">
      <c r="A20652" t="s">
        <v>6474</v>
      </c>
    </row>
    <row r="20654" spans="1:1" x14ac:dyDescent="0.25">
      <c r="A20654" t="s">
        <v>6477</v>
      </c>
    </row>
    <row r="20656" spans="1:1" x14ac:dyDescent="0.25">
      <c r="A20656" t="s">
        <v>6478</v>
      </c>
    </row>
    <row r="20657" spans="1:1" x14ac:dyDescent="0.25">
      <c r="A20657" t="s">
        <v>9932</v>
      </c>
    </row>
    <row r="20658" spans="1:1" x14ac:dyDescent="0.25">
      <c r="A20658" t="s">
        <v>12968</v>
      </c>
    </row>
    <row r="20661" spans="1:1" x14ac:dyDescent="0.25">
      <c r="A20661" t="s">
        <v>9935</v>
      </c>
    </row>
    <row r="20663" spans="1:1" x14ac:dyDescent="0.25">
      <c r="A20663" t="s">
        <v>9936</v>
      </c>
    </row>
    <row r="20665" spans="1:1" x14ac:dyDescent="0.25">
      <c r="A20665" t="s">
        <v>1868</v>
      </c>
    </row>
    <row r="20666" spans="1:1" x14ac:dyDescent="0.25">
      <c r="A20666" t="s">
        <v>9937</v>
      </c>
    </row>
    <row r="20667" spans="1:1" x14ac:dyDescent="0.25">
      <c r="A20667" t="s">
        <v>9938</v>
      </c>
    </row>
    <row r="20668" spans="1:1" x14ac:dyDescent="0.25">
      <c r="A20668" t="s">
        <v>9939</v>
      </c>
    </row>
    <row r="20669" spans="1:1" x14ac:dyDescent="0.25">
      <c r="A20669" t="s">
        <v>9940</v>
      </c>
    </row>
    <row r="20670" spans="1:1" x14ac:dyDescent="0.25">
      <c r="A20670" t="s">
        <v>9941</v>
      </c>
    </row>
    <row r="20671" spans="1:1" x14ac:dyDescent="0.25">
      <c r="A20671" t="s">
        <v>9942</v>
      </c>
    </row>
    <row r="20672" spans="1:1" x14ac:dyDescent="0.25">
      <c r="A20672" t="s">
        <v>9943</v>
      </c>
    </row>
    <row r="20673" spans="1:1" x14ac:dyDescent="0.25">
      <c r="A20673" t="s">
        <v>9944</v>
      </c>
    </row>
    <row r="20674" spans="1:1" x14ac:dyDescent="0.25">
      <c r="A20674" t="s">
        <v>9945</v>
      </c>
    </row>
    <row r="20675" spans="1:1" x14ac:dyDescent="0.25">
      <c r="A20675" t="s">
        <v>9946</v>
      </c>
    </row>
    <row r="20676" spans="1:1" x14ac:dyDescent="0.25">
      <c r="A20676" t="s">
        <v>3345</v>
      </c>
    </row>
    <row r="20677" spans="1:1" x14ac:dyDescent="0.25">
      <c r="A20677" t="s">
        <v>9947</v>
      </c>
    </row>
    <row r="20678" spans="1:1" x14ac:dyDescent="0.25">
      <c r="A20678" t="s">
        <v>9948</v>
      </c>
    </row>
    <row r="20679" spans="1:1" x14ac:dyDescent="0.25">
      <c r="A20679" t="s">
        <v>9949</v>
      </c>
    </row>
    <row r="20680" spans="1:1" x14ac:dyDescent="0.25">
      <c r="A20680" t="s">
        <v>9950</v>
      </c>
    </row>
    <row r="20681" spans="1:1" x14ac:dyDescent="0.25">
      <c r="A20681" t="s">
        <v>9951</v>
      </c>
    </row>
    <row r="20682" spans="1:1" x14ac:dyDescent="0.25">
      <c r="A20682" t="s">
        <v>9952</v>
      </c>
    </row>
    <row r="20683" spans="1:1" x14ac:dyDescent="0.25">
      <c r="A20683" t="s">
        <v>9953</v>
      </c>
    </row>
    <row r="20684" spans="1:1" x14ac:dyDescent="0.25">
      <c r="A20684" t="s">
        <v>5959</v>
      </c>
    </row>
    <row r="20685" spans="1:1" x14ac:dyDescent="0.25">
      <c r="A20685" t="s">
        <v>9954</v>
      </c>
    </row>
    <row r="20686" spans="1:1" x14ac:dyDescent="0.25">
      <c r="A20686" t="s">
        <v>9955</v>
      </c>
    </row>
    <row r="20687" spans="1:1" x14ac:dyDescent="0.25">
      <c r="A20687" t="s">
        <v>9956</v>
      </c>
    </row>
    <row r="20688" spans="1:1" x14ac:dyDescent="0.25">
      <c r="A20688" t="s">
        <v>9957</v>
      </c>
    </row>
    <row r="20689" spans="1:1" x14ac:dyDescent="0.25">
      <c r="A20689" t="s">
        <v>9958</v>
      </c>
    </row>
    <row r="20690" spans="1:1" x14ac:dyDescent="0.25">
      <c r="A20690" t="s">
        <v>9959</v>
      </c>
    </row>
    <row r="20692" spans="1:1" x14ac:dyDescent="0.25">
      <c r="A20692" t="s">
        <v>9960</v>
      </c>
    </row>
    <row r="20694" spans="1:1" x14ac:dyDescent="0.25">
      <c r="A20694" t="s">
        <v>9961</v>
      </c>
    </row>
    <row r="20695" spans="1:1" x14ac:dyDescent="0.25">
      <c r="A20695" t="s">
        <v>9962</v>
      </c>
    </row>
    <row r="20697" spans="1:1" x14ac:dyDescent="0.25">
      <c r="A20697" t="s">
        <v>9963</v>
      </c>
    </row>
    <row r="20699" spans="1:1" x14ac:dyDescent="0.25">
      <c r="A20699" t="s">
        <v>9964</v>
      </c>
    </row>
    <row r="20701" spans="1:1" x14ac:dyDescent="0.25">
      <c r="A20701" t="s">
        <v>9965</v>
      </c>
    </row>
    <row r="20703" spans="1:1" x14ac:dyDescent="0.25">
      <c r="A20703" t="s">
        <v>9966</v>
      </c>
    </row>
    <row r="20704" spans="1:1" x14ac:dyDescent="0.25">
      <c r="A20704" t="s">
        <v>9967</v>
      </c>
    </row>
    <row r="20705" spans="1:1" x14ac:dyDescent="0.25">
      <c r="A20705" t="s">
        <v>12969</v>
      </c>
    </row>
    <row r="20707" spans="1:1" x14ac:dyDescent="0.25">
      <c r="A20707" t="s">
        <v>7350</v>
      </c>
    </row>
    <row r="20708" spans="1:1" x14ac:dyDescent="0.25">
      <c r="A20708" t="s">
        <v>7351</v>
      </c>
    </row>
    <row r="20709" spans="1:1" x14ac:dyDescent="0.25">
      <c r="A20709" t="s">
        <v>7352</v>
      </c>
    </row>
    <row r="20710" spans="1:1" x14ac:dyDescent="0.25">
      <c r="A20710" t="s">
        <v>7353</v>
      </c>
    </row>
    <row r="20711" spans="1:1" x14ac:dyDescent="0.25">
      <c r="A20711" t="s">
        <v>7354</v>
      </c>
    </row>
    <row r="20712" spans="1:1" x14ac:dyDescent="0.25">
      <c r="A20712" t="s">
        <v>7355</v>
      </c>
    </row>
    <row r="20713" spans="1:1" x14ac:dyDescent="0.25">
      <c r="A20713" t="s">
        <v>7356</v>
      </c>
    </row>
    <row r="20714" spans="1:1" x14ac:dyDescent="0.25">
      <c r="A20714" t="s">
        <v>7357</v>
      </c>
    </row>
    <row r="20715" spans="1:1" x14ac:dyDescent="0.25">
      <c r="A20715" t="s">
        <v>7358</v>
      </c>
    </row>
    <row r="20716" spans="1:1" x14ac:dyDescent="0.25">
      <c r="A20716" t="s">
        <v>7359</v>
      </c>
    </row>
    <row r="20717" spans="1:1" x14ac:dyDescent="0.25">
      <c r="A20717" t="s">
        <v>7360</v>
      </c>
    </row>
    <row r="20718" spans="1:1" x14ac:dyDescent="0.25">
      <c r="A20718" t="s">
        <v>7361</v>
      </c>
    </row>
    <row r="20719" spans="1:1" x14ac:dyDescent="0.25">
      <c r="A20719" t="s">
        <v>7362</v>
      </c>
    </row>
    <row r="20720" spans="1:1" x14ac:dyDescent="0.25">
      <c r="A20720" t="s">
        <v>7363</v>
      </c>
    </row>
    <row r="20721" spans="1:1" x14ac:dyDescent="0.25">
      <c r="A20721" t="s">
        <v>7364</v>
      </c>
    </row>
    <row r="20722" spans="1:1" x14ac:dyDescent="0.25">
      <c r="A20722" t="s">
        <v>7365</v>
      </c>
    </row>
    <row r="20723" spans="1:1" x14ac:dyDescent="0.25">
      <c r="A20723" t="s">
        <v>7366</v>
      </c>
    </row>
    <row r="20724" spans="1:1" x14ac:dyDescent="0.25">
      <c r="A20724" t="s">
        <v>7367</v>
      </c>
    </row>
    <row r="20725" spans="1:1" x14ac:dyDescent="0.25">
      <c r="A20725" t="s">
        <v>7368</v>
      </c>
    </row>
    <row r="20726" spans="1:1" x14ac:dyDescent="0.25">
      <c r="A20726" t="s">
        <v>7369</v>
      </c>
    </row>
    <row r="20727" spans="1:1" x14ac:dyDescent="0.25">
      <c r="A20727" t="s">
        <v>7370</v>
      </c>
    </row>
    <row r="20728" spans="1:1" x14ac:dyDescent="0.25">
      <c r="A20728" t="s">
        <v>7371</v>
      </c>
    </row>
    <row r="20729" spans="1:1" x14ac:dyDescent="0.25">
      <c r="A20729" t="s">
        <v>7372</v>
      </c>
    </row>
    <row r="20730" spans="1:1" x14ac:dyDescent="0.25">
      <c r="A20730" t="s">
        <v>7373</v>
      </c>
    </row>
    <row r="20731" spans="1:1" x14ac:dyDescent="0.25">
      <c r="A20731" t="s">
        <v>7374</v>
      </c>
    </row>
    <row r="20732" spans="1:1" x14ac:dyDescent="0.25">
      <c r="A20732" t="s">
        <v>7375</v>
      </c>
    </row>
    <row r="20733" spans="1:1" x14ac:dyDescent="0.25">
      <c r="A20733" t="s">
        <v>7376</v>
      </c>
    </row>
    <row r="20734" spans="1:1" x14ac:dyDescent="0.25">
      <c r="A20734" t="s">
        <v>7377</v>
      </c>
    </row>
    <row r="20735" spans="1:1" x14ac:dyDescent="0.25">
      <c r="A20735" t="s">
        <v>7378</v>
      </c>
    </row>
    <row r="20736" spans="1:1" x14ac:dyDescent="0.25">
      <c r="A20736" t="s">
        <v>7379</v>
      </c>
    </row>
    <row r="20737" spans="1:1" x14ac:dyDescent="0.25">
      <c r="A20737" t="s">
        <v>7380</v>
      </c>
    </row>
    <row r="20738" spans="1:1" x14ac:dyDescent="0.25">
      <c r="A20738" t="s">
        <v>7381</v>
      </c>
    </row>
    <row r="20739" spans="1:1" x14ac:dyDescent="0.25">
      <c r="A20739" t="s">
        <v>7382</v>
      </c>
    </row>
    <row r="20741" spans="1:1" x14ac:dyDescent="0.25">
      <c r="A20741" t="s">
        <v>7383</v>
      </c>
    </row>
    <row r="20742" spans="1:1" x14ac:dyDescent="0.25">
      <c r="A20742" t="s">
        <v>7384</v>
      </c>
    </row>
    <row r="20743" spans="1:1" x14ac:dyDescent="0.25">
      <c r="A20743" t="s">
        <v>12970</v>
      </c>
    </row>
    <row r="20745" spans="1:1" x14ac:dyDescent="0.25">
      <c r="A20745" t="s">
        <v>12971</v>
      </c>
    </row>
    <row r="20747" spans="1:1" x14ac:dyDescent="0.25">
      <c r="A20747" t="s">
        <v>12972</v>
      </c>
    </row>
    <row r="20749" spans="1:1" x14ac:dyDescent="0.25">
      <c r="A20749" t="s">
        <v>12973</v>
      </c>
    </row>
    <row r="20751" spans="1:1" x14ac:dyDescent="0.25">
      <c r="A20751" t="s">
        <v>12974</v>
      </c>
    </row>
    <row r="20753" spans="1:1" x14ac:dyDescent="0.25">
      <c r="A20753" t="s">
        <v>12975</v>
      </c>
    </row>
    <row r="20755" spans="1:1" x14ac:dyDescent="0.25">
      <c r="A20755" t="s">
        <v>12976</v>
      </c>
    </row>
    <row r="20757" spans="1:1" x14ac:dyDescent="0.25">
      <c r="A20757" t="s">
        <v>12977</v>
      </c>
    </row>
    <row r="20759" spans="1:1" x14ac:dyDescent="0.25">
      <c r="A20759" t="s">
        <v>12978</v>
      </c>
    </row>
    <row r="20761" spans="1:1" x14ac:dyDescent="0.25">
      <c r="A20761" t="s">
        <v>12979</v>
      </c>
    </row>
    <row r="20763" spans="1:1" x14ac:dyDescent="0.25">
      <c r="A20763" t="s">
        <v>12980</v>
      </c>
    </row>
    <row r="20765" spans="1:1" x14ac:dyDescent="0.25">
      <c r="A20765" t="s">
        <v>12981</v>
      </c>
    </row>
    <row r="20767" spans="1:1" x14ac:dyDescent="0.25">
      <c r="A20767" t="s">
        <v>5257</v>
      </c>
    </row>
    <row r="20769" spans="1:1" x14ac:dyDescent="0.25">
      <c r="A20769" t="s">
        <v>4919</v>
      </c>
    </row>
    <row r="20771" spans="1:1" x14ac:dyDescent="0.25">
      <c r="A20771" t="s">
        <v>12982</v>
      </c>
    </row>
    <row r="20773" spans="1:1" x14ac:dyDescent="0.25">
      <c r="A20773" t="s">
        <v>12983</v>
      </c>
    </row>
    <row r="20774" spans="1:1" x14ac:dyDescent="0.25">
      <c r="A20774" t="s">
        <v>12984</v>
      </c>
    </row>
    <row r="20775" spans="1:1" x14ac:dyDescent="0.25">
      <c r="A20775" t="s">
        <v>12985</v>
      </c>
    </row>
    <row r="20776" spans="1:1" x14ac:dyDescent="0.25">
      <c r="A20776" t="s">
        <v>12986</v>
      </c>
    </row>
    <row r="20777" spans="1:1" x14ac:dyDescent="0.25">
      <c r="A20777" t="s">
        <v>12987</v>
      </c>
    </row>
    <row r="20778" spans="1:1" x14ac:dyDescent="0.25">
      <c r="A20778" t="s">
        <v>12988</v>
      </c>
    </row>
    <row r="20779" spans="1:1" x14ac:dyDescent="0.25">
      <c r="A20779" t="s">
        <v>12989</v>
      </c>
    </row>
    <row r="20780" spans="1:1" x14ac:dyDescent="0.25">
      <c r="A20780" t="s">
        <v>12990</v>
      </c>
    </row>
    <row r="20781" spans="1:1" x14ac:dyDescent="0.25">
      <c r="A20781" t="s">
        <v>12991</v>
      </c>
    </row>
    <row r="20782" spans="1:1" x14ac:dyDescent="0.25">
      <c r="A20782" t="s">
        <v>12992</v>
      </c>
    </row>
    <row r="20783" spans="1:1" x14ac:dyDescent="0.25">
      <c r="A20783" t="s">
        <v>12993</v>
      </c>
    </row>
    <row r="20784" spans="1:1" x14ac:dyDescent="0.25">
      <c r="A20784" t="s">
        <v>12994</v>
      </c>
    </row>
    <row r="20785" spans="1:1" x14ac:dyDescent="0.25">
      <c r="A20785" t="s">
        <v>12995</v>
      </c>
    </row>
    <row r="20786" spans="1:1" x14ac:dyDescent="0.25">
      <c r="A20786" t="s">
        <v>12996</v>
      </c>
    </row>
    <row r="20787" spans="1:1" x14ac:dyDescent="0.25">
      <c r="A20787" t="s">
        <v>12997</v>
      </c>
    </row>
    <row r="20788" spans="1:1" x14ac:dyDescent="0.25">
      <c r="A20788" t="s">
        <v>12998</v>
      </c>
    </row>
    <row r="20789" spans="1:1" x14ac:dyDescent="0.25">
      <c r="A20789" t="s">
        <v>12999</v>
      </c>
    </row>
    <row r="20790" spans="1:1" x14ac:dyDescent="0.25">
      <c r="A20790" t="s">
        <v>13000</v>
      </c>
    </row>
    <row r="20791" spans="1:1" x14ac:dyDescent="0.25">
      <c r="A20791" t="s">
        <v>13001</v>
      </c>
    </row>
    <row r="20792" spans="1:1" x14ac:dyDescent="0.25">
      <c r="A20792" t="s">
        <v>13002</v>
      </c>
    </row>
    <row r="20793" spans="1:1" x14ac:dyDescent="0.25">
      <c r="A20793" t="s">
        <v>13003</v>
      </c>
    </row>
    <row r="20794" spans="1:1" x14ac:dyDescent="0.25">
      <c r="A20794" t="s">
        <v>13004</v>
      </c>
    </row>
    <row r="20795" spans="1:1" x14ac:dyDescent="0.25">
      <c r="A20795" t="s">
        <v>13005</v>
      </c>
    </row>
    <row r="20796" spans="1:1" x14ac:dyDescent="0.25">
      <c r="A20796" t="s">
        <v>13006</v>
      </c>
    </row>
    <row r="20797" spans="1:1" x14ac:dyDescent="0.25">
      <c r="A20797" t="s">
        <v>13007</v>
      </c>
    </row>
    <row r="20798" spans="1:1" x14ac:dyDescent="0.25">
      <c r="A20798" t="s">
        <v>13008</v>
      </c>
    </row>
    <row r="20799" spans="1:1" x14ac:dyDescent="0.25">
      <c r="A20799" t="s">
        <v>13009</v>
      </c>
    </row>
    <row r="20800" spans="1:1" x14ac:dyDescent="0.25">
      <c r="A20800" t="s">
        <v>13010</v>
      </c>
    </row>
    <row r="20801" spans="1:2" x14ac:dyDescent="0.25">
      <c r="A20801" t="s">
        <v>13011</v>
      </c>
    </row>
    <row r="20802" spans="1:2" x14ac:dyDescent="0.25">
      <c r="A20802" t="s">
        <v>13012</v>
      </c>
    </row>
    <row r="20803" spans="1:2" x14ac:dyDescent="0.25">
      <c r="A20803" t="s">
        <v>13013</v>
      </c>
    </row>
    <row r="20804" spans="1:2" x14ac:dyDescent="0.25">
      <c r="A20804" t="s">
        <v>13014</v>
      </c>
    </row>
    <row r="20805" spans="1:2" x14ac:dyDescent="0.25">
      <c r="A20805" t="s">
        <v>13015</v>
      </c>
    </row>
    <row r="20806" spans="1:2" x14ac:dyDescent="0.25">
      <c r="A20806" t="s">
        <v>13016</v>
      </c>
    </row>
    <row r="20807" spans="1:2" x14ac:dyDescent="0.25">
      <c r="A20807" t="s">
        <v>13017</v>
      </c>
    </row>
    <row r="20808" spans="1:2" x14ac:dyDescent="0.25">
      <c r="A20808" t="s">
        <v>13018</v>
      </c>
      <c r="B20808" t="s">
        <v>13019</v>
      </c>
    </row>
    <row r="20809" spans="1:2" x14ac:dyDescent="0.25">
      <c r="A20809" t="s">
        <v>13020</v>
      </c>
    </row>
    <row r="20810" spans="1:2" x14ac:dyDescent="0.25">
      <c r="A20810" t="s">
        <v>13021</v>
      </c>
    </row>
    <row r="20811" spans="1:2" x14ac:dyDescent="0.25">
      <c r="A20811" t="s">
        <v>13022</v>
      </c>
    </row>
    <row r="20812" spans="1:2" x14ac:dyDescent="0.25">
      <c r="A20812" t="s">
        <v>13023</v>
      </c>
    </row>
    <row r="20813" spans="1:2" x14ac:dyDescent="0.25">
      <c r="A20813" t="s">
        <v>13024</v>
      </c>
    </row>
    <row r="20814" spans="1:2" x14ac:dyDescent="0.25">
      <c r="A20814" t="s">
        <v>13025</v>
      </c>
    </row>
    <row r="20815" spans="1:2" x14ac:dyDescent="0.25">
      <c r="A20815" t="s">
        <v>13026</v>
      </c>
    </row>
    <row r="20816" spans="1:2" x14ac:dyDescent="0.25">
      <c r="A20816" t="s">
        <v>13027</v>
      </c>
    </row>
    <row r="20817" spans="1:1" x14ac:dyDescent="0.25">
      <c r="A20817" t="s">
        <v>13028</v>
      </c>
    </row>
    <row r="20818" spans="1:1" x14ac:dyDescent="0.25">
      <c r="A20818" t="s">
        <v>13029</v>
      </c>
    </row>
    <row r="20819" spans="1:1" x14ac:dyDescent="0.25">
      <c r="A20819" t="s">
        <v>13030</v>
      </c>
    </row>
    <row r="20820" spans="1:1" x14ac:dyDescent="0.25">
      <c r="A20820" t="s">
        <v>13031</v>
      </c>
    </row>
    <row r="20821" spans="1:1" x14ac:dyDescent="0.25">
      <c r="A20821" t="s">
        <v>13032</v>
      </c>
    </row>
    <row r="20822" spans="1:1" x14ac:dyDescent="0.25">
      <c r="A20822" t="s">
        <v>7386</v>
      </c>
    </row>
    <row r="20823" spans="1:1" x14ac:dyDescent="0.25">
      <c r="A20823" t="s">
        <v>7387</v>
      </c>
    </row>
    <row r="20824" spans="1:1" x14ac:dyDescent="0.25">
      <c r="A20824" t="s">
        <v>7388</v>
      </c>
    </row>
    <row r="20825" spans="1:1" x14ac:dyDescent="0.25">
      <c r="A20825" t="s">
        <v>7389</v>
      </c>
    </row>
    <row r="20826" spans="1:1" x14ac:dyDescent="0.25">
      <c r="A20826" t="s">
        <v>7390</v>
      </c>
    </row>
    <row r="20827" spans="1:1" x14ac:dyDescent="0.25">
      <c r="A20827" t="s">
        <v>7391</v>
      </c>
    </row>
    <row r="20828" spans="1:1" x14ac:dyDescent="0.25">
      <c r="A20828" t="s">
        <v>7392</v>
      </c>
    </row>
    <row r="20829" spans="1:1" x14ac:dyDescent="0.25">
      <c r="A20829" t="s">
        <v>7393</v>
      </c>
    </row>
    <row r="20830" spans="1:1" x14ac:dyDescent="0.25">
      <c r="A20830" t="s">
        <v>7394</v>
      </c>
    </row>
    <row r="20831" spans="1:1" x14ac:dyDescent="0.25">
      <c r="A20831" t="s">
        <v>7395</v>
      </c>
    </row>
    <row r="20832" spans="1:1" x14ac:dyDescent="0.25">
      <c r="A20832" t="s">
        <v>2810</v>
      </c>
    </row>
    <row r="20833" spans="1:1" x14ac:dyDescent="0.25">
      <c r="A20833" t="s">
        <v>7396</v>
      </c>
    </row>
    <row r="20835" spans="1:1" x14ac:dyDescent="0.25">
      <c r="A20835" t="s">
        <v>7397</v>
      </c>
    </row>
    <row r="20836" spans="1:1" x14ac:dyDescent="0.25">
      <c r="A20836" t="s">
        <v>7398</v>
      </c>
    </row>
    <row r="20837" spans="1:1" x14ac:dyDescent="0.25">
      <c r="A20837" t="s">
        <v>7399</v>
      </c>
    </row>
    <row r="20838" spans="1:1" x14ac:dyDescent="0.25">
      <c r="A20838" t="s">
        <v>7400</v>
      </c>
    </row>
    <row r="20839" spans="1:1" x14ac:dyDescent="0.25">
      <c r="A20839" t="s">
        <v>7401</v>
      </c>
    </row>
    <row r="20840" spans="1:1" x14ac:dyDescent="0.25">
      <c r="A20840" t="s">
        <v>7402</v>
      </c>
    </row>
    <row r="20841" spans="1:1" x14ac:dyDescent="0.25">
      <c r="A20841" t="s">
        <v>7403</v>
      </c>
    </row>
    <row r="20842" spans="1:1" x14ac:dyDescent="0.25">
      <c r="A20842" t="s">
        <v>7404</v>
      </c>
    </row>
    <row r="20843" spans="1:1" x14ac:dyDescent="0.25">
      <c r="A20843" t="s">
        <v>7405</v>
      </c>
    </row>
    <row r="20844" spans="1:1" x14ac:dyDescent="0.25">
      <c r="A20844" t="s">
        <v>7406</v>
      </c>
    </row>
    <row r="20845" spans="1:1" x14ac:dyDescent="0.25">
      <c r="A20845" t="s">
        <v>7407</v>
      </c>
    </row>
    <row r="20846" spans="1:1" x14ac:dyDescent="0.25">
      <c r="A20846" t="s">
        <v>7408</v>
      </c>
    </row>
    <row r="20847" spans="1:1" x14ac:dyDescent="0.25">
      <c r="A20847" t="s">
        <v>7409</v>
      </c>
    </row>
    <row r="20848" spans="1:1" x14ac:dyDescent="0.25">
      <c r="A20848" t="s">
        <v>7410</v>
      </c>
    </row>
    <row r="20849" spans="1:1" x14ac:dyDescent="0.25">
      <c r="A20849" t="s">
        <v>7411</v>
      </c>
    </row>
    <row r="20850" spans="1:1" x14ac:dyDescent="0.25">
      <c r="A20850" t="s">
        <v>7412</v>
      </c>
    </row>
    <row r="20851" spans="1:1" x14ac:dyDescent="0.25">
      <c r="A20851" t="s">
        <v>7413</v>
      </c>
    </row>
    <row r="20852" spans="1:1" x14ac:dyDescent="0.25">
      <c r="A20852" t="s">
        <v>7414</v>
      </c>
    </row>
    <row r="20853" spans="1:1" x14ac:dyDescent="0.25">
      <c r="A20853" t="s">
        <v>7415</v>
      </c>
    </row>
    <row r="20854" spans="1:1" x14ac:dyDescent="0.25">
      <c r="A20854" t="s">
        <v>7416</v>
      </c>
    </row>
    <row r="20855" spans="1:1" x14ac:dyDescent="0.25">
      <c r="A20855" t="s">
        <v>7417</v>
      </c>
    </row>
    <row r="20856" spans="1:1" x14ac:dyDescent="0.25">
      <c r="A20856" t="s">
        <v>7418</v>
      </c>
    </row>
    <row r="20857" spans="1:1" x14ac:dyDescent="0.25">
      <c r="A20857" t="s">
        <v>7419</v>
      </c>
    </row>
    <row r="20858" spans="1:1" x14ac:dyDescent="0.25">
      <c r="A20858" t="s">
        <v>7420</v>
      </c>
    </row>
    <row r="20859" spans="1:1" x14ac:dyDescent="0.25">
      <c r="A20859" t="s">
        <v>7421</v>
      </c>
    </row>
    <row r="20860" spans="1:1" x14ac:dyDescent="0.25">
      <c r="A20860" t="s">
        <v>7422</v>
      </c>
    </row>
    <row r="20861" spans="1:1" x14ac:dyDescent="0.25">
      <c r="A20861" t="s">
        <v>7423</v>
      </c>
    </row>
    <row r="20862" spans="1:1" x14ac:dyDescent="0.25">
      <c r="A20862" t="s">
        <v>7424</v>
      </c>
    </row>
    <row r="20863" spans="1:1" x14ac:dyDescent="0.25">
      <c r="A20863" t="s">
        <v>7425</v>
      </c>
    </row>
    <row r="20864" spans="1:1" x14ac:dyDescent="0.25">
      <c r="A20864" t="s">
        <v>7426</v>
      </c>
    </row>
    <row r="20865" spans="1:1" x14ac:dyDescent="0.25">
      <c r="A20865" t="s">
        <v>7427</v>
      </c>
    </row>
    <row r="20866" spans="1:1" x14ac:dyDescent="0.25">
      <c r="A20866" t="s">
        <v>7428</v>
      </c>
    </row>
    <row r="20867" spans="1:1" x14ac:dyDescent="0.25">
      <c r="A20867" t="s">
        <v>3270</v>
      </c>
    </row>
    <row r="20868" spans="1:1" x14ac:dyDescent="0.25">
      <c r="A20868" t="s">
        <v>7429</v>
      </c>
    </row>
    <row r="20870" spans="1:1" x14ac:dyDescent="0.25">
      <c r="A20870" t="s">
        <v>7430</v>
      </c>
    </row>
    <row r="20871" spans="1:1" x14ac:dyDescent="0.25">
      <c r="A20871" t="s">
        <v>7431</v>
      </c>
    </row>
    <row r="20872" spans="1:1" x14ac:dyDescent="0.25">
      <c r="A20872" t="s">
        <v>7432</v>
      </c>
    </row>
    <row r="20873" spans="1:1" x14ac:dyDescent="0.25">
      <c r="A20873" t="s">
        <v>2319</v>
      </c>
    </row>
    <row r="20874" spans="1:1" x14ac:dyDescent="0.25">
      <c r="A20874" t="s">
        <v>7433</v>
      </c>
    </row>
    <row r="20876" spans="1:1" x14ac:dyDescent="0.25">
      <c r="A20876" t="s">
        <v>7434</v>
      </c>
    </row>
    <row r="20877" spans="1:1" x14ac:dyDescent="0.25">
      <c r="A20877" t="s">
        <v>7435</v>
      </c>
    </row>
    <row r="20878" spans="1:1" x14ac:dyDescent="0.25">
      <c r="A20878" t="s">
        <v>13033</v>
      </c>
    </row>
    <row r="20880" spans="1:1" x14ac:dyDescent="0.25">
      <c r="A20880" t="s">
        <v>7437</v>
      </c>
    </row>
    <row r="20882" spans="1:1" x14ac:dyDescent="0.25">
      <c r="A20882" t="s">
        <v>7438</v>
      </c>
    </row>
    <row r="20883" spans="1:1" x14ac:dyDescent="0.25">
      <c r="A20883" t="s">
        <v>7439</v>
      </c>
    </row>
    <row r="20884" spans="1:1" x14ac:dyDescent="0.25">
      <c r="A20884" t="s">
        <v>7440</v>
      </c>
    </row>
    <row r="20885" spans="1:1" x14ac:dyDescent="0.25">
      <c r="A20885" t="s">
        <v>7441</v>
      </c>
    </row>
    <row r="20886" spans="1:1" x14ac:dyDescent="0.25">
      <c r="A20886" t="s">
        <v>7442</v>
      </c>
    </row>
    <row r="20887" spans="1:1" x14ac:dyDescent="0.25">
      <c r="A20887" t="s">
        <v>7443</v>
      </c>
    </row>
    <row r="20888" spans="1:1" x14ac:dyDescent="0.25">
      <c r="A20888" t="s">
        <v>7444</v>
      </c>
    </row>
    <row r="20889" spans="1:1" x14ac:dyDescent="0.25">
      <c r="A20889" t="s">
        <v>7445</v>
      </c>
    </row>
    <row r="20890" spans="1:1" x14ac:dyDescent="0.25">
      <c r="A20890" t="s">
        <v>7446</v>
      </c>
    </row>
    <row r="20892" spans="1:1" x14ac:dyDescent="0.25">
      <c r="A20892" t="s">
        <v>7447</v>
      </c>
    </row>
    <row r="20893" spans="1:1" x14ac:dyDescent="0.25">
      <c r="A20893" t="s">
        <v>7448</v>
      </c>
    </row>
    <row r="20894" spans="1:1" x14ac:dyDescent="0.25">
      <c r="A20894" t="s">
        <v>7449</v>
      </c>
    </row>
    <row r="20895" spans="1:1" x14ac:dyDescent="0.25">
      <c r="A20895" t="s">
        <v>7450</v>
      </c>
    </row>
    <row r="20896" spans="1:1" x14ac:dyDescent="0.25">
      <c r="A20896" t="s">
        <v>7451</v>
      </c>
    </row>
    <row r="20897" spans="1:1" x14ac:dyDescent="0.25">
      <c r="A20897" t="s">
        <v>7452</v>
      </c>
    </row>
    <row r="20898" spans="1:1" x14ac:dyDescent="0.25">
      <c r="A20898" t="s">
        <v>7453</v>
      </c>
    </row>
    <row r="20899" spans="1:1" x14ac:dyDescent="0.25">
      <c r="A20899" t="s">
        <v>7454</v>
      </c>
    </row>
    <row r="20900" spans="1:1" x14ac:dyDescent="0.25">
      <c r="A20900" t="s">
        <v>7455</v>
      </c>
    </row>
    <row r="20901" spans="1:1" x14ac:dyDescent="0.25">
      <c r="A20901" t="s">
        <v>7456</v>
      </c>
    </row>
    <row r="20902" spans="1:1" x14ac:dyDescent="0.25">
      <c r="A20902" t="s">
        <v>13034</v>
      </c>
    </row>
    <row r="20904" spans="1:1" x14ac:dyDescent="0.25">
      <c r="A20904" t="s">
        <v>3388</v>
      </c>
    </row>
    <row r="20906" spans="1:1" x14ac:dyDescent="0.25">
      <c r="A20906" t="s">
        <v>13035</v>
      </c>
    </row>
    <row r="20908" spans="1:1" x14ac:dyDescent="0.25">
      <c r="A20908" t="s">
        <v>13036</v>
      </c>
    </row>
    <row r="20910" spans="1:1" x14ac:dyDescent="0.25">
      <c r="A20910" t="s">
        <v>13037</v>
      </c>
    </row>
    <row r="20912" spans="1:1" x14ac:dyDescent="0.25">
      <c r="A20912" t="s">
        <v>2453</v>
      </c>
    </row>
    <row r="20914" spans="1:3" x14ac:dyDescent="0.25">
      <c r="A20914" t="s">
        <v>13038</v>
      </c>
    </row>
    <row r="20915" spans="1:3" x14ac:dyDescent="0.25">
      <c r="A20915" t="s">
        <v>13039</v>
      </c>
      <c r="B20915" t="s">
        <v>13040</v>
      </c>
      <c r="C20915" t="s">
        <v>13041</v>
      </c>
    </row>
    <row r="20916" spans="1:3" x14ac:dyDescent="0.25">
      <c r="A20916" t="s">
        <v>13042</v>
      </c>
    </row>
    <row r="20917" spans="1:3" x14ac:dyDescent="0.25">
      <c r="A20917" t="s">
        <v>13043</v>
      </c>
    </row>
    <row r="20918" spans="1:3" x14ac:dyDescent="0.25">
      <c r="A20918" t="s">
        <v>2844</v>
      </c>
    </row>
    <row r="20919" spans="1:3" x14ac:dyDescent="0.25">
      <c r="A20919" t="s">
        <v>13044</v>
      </c>
    </row>
    <row r="20920" spans="1:3" x14ac:dyDescent="0.25">
      <c r="A20920" t="s">
        <v>13045</v>
      </c>
    </row>
    <row r="20921" spans="1:3" x14ac:dyDescent="0.25">
      <c r="A20921" t="s">
        <v>13046</v>
      </c>
    </row>
    <row r="20922" spans="1:3" x14ac:dyDescent="0.25">
      <c r="A20922" t="s">
        <v>13047</v>
      </c>
    </row>
    <row r="20923" spans="1:3" x14ac:dyDescent="0.25">
      <c r="A20923" t="s">
        <v>13048</v>
      </c>
    </row>
    <row r="20924" spans="1:3" x14ac:dyDescent="0.25">
      <c r="A20924" t="s">
        <v>13049</v>
      </c>
    </row>
    <row r="20925" spans="1:3" x14ac:dyDescent="0.25">
      <c r="A20925" t="s">
        <v>13050</v>
      </c>
    </row>
    <row r="20926" spans="1:3" x14ac:dyDescent="0.25">
      <c r="A20926" t="s">
        <v>13051</v>
      </c>
    </row>
    <row r="20927" spans="1:3" x14ac:dyDescent="0.25">
      <c r="A20927" t="s">
        <v>13052</v>
      </c>
    </row>
    <row r="20928" spans="1:3" x14ac:dyDescent="0.25">
      <c r="A20928" t="s">
        <v>13053</v>
      </c>
    </row>
    <row r="20929" spans="1:1" x14ac:dyDescent="0.25">
      <c r="A20929" t="s">
        <v>13054</v>
      </c>
    </row>
    <row r="20930" spans="1:1" x14ac:dyDescent="0.25">
      <c r="A20930" t="s">
        <v>13045</v>
      </c>
    </row>
    <row r="20931" spans="1:1" x14ac:dyDescent="0.25">
      <c r="A20931" t="s">
        <v>13055</v>
      </c>
    </row>
    <row r="20932" spans="1:1" x14ac:dyDescent="0.25">
      <c r="A20932" t="s">
        <v>13046</v>
      </c>
    </row>
    <row r="20933" spans="1:1" x14ac:dyDescent="0.25">
      <c r="A20933" t="s">
        <v>13056</v>
      </c>
    </row>
    <row r="20934" spans="1:1" x14ac:dyDescent="0.25">
      <c r="A20934" t="s">
        <v>3404</v>
      </c>
    </row>
    <row r="20936" spans="1:1" x14ac:dyDescent="0.25">
      <c r="A20936" t="s">
        <v>3405</v>
      </c>
    </row>
    <row r="20938" spans="1:1" x14ac:dyDescent="0.25">
      <c r="A20938" t="s">
        <v>3406</v>
      </c>
    </row>
    <row r="20940" spans="1:1" x14ac:dyDescent="0.25">
      <c r="A20940" t="s">
        <v>3407</v>
      </c>
    </row>
    <row r="20942" spans="1:1" x14ac:dyDescent="0.25">
      <c r="A20942" t="s">
        <v>3408</v>
      </c>
    </row>
    <row r="20944" spans="1:1" x14ac:dyDescent="0.25">
      <c r="A20944" t="s">
        <v>3409</v>
      </c>
    </row>
    <row r="20946" spans="1:1" x14ac:dyDescent="0.25">
      <c r="A20946" t="s">
        <v>3410</v>
      </c>
    </row>
    <row r="20948" spans="1:1" x14ac:dyDescent="0.25">
      <c r="A20948" t="s">
        <v>3411</v>
      </c>
    </row>
    <row r="20950" spans="1:1" x14ac:dyDescent="0.25">
      <c r="A20950" t="s">
        <v>3412</v>
      </c>
    </row>
    <row r="20952" spans="1:1" x14ac:dyDescent="0.25">
      <c r="A20952" t="s">
        <v>3413</v>
      </c>
    </row>
    <row r="20954" spans="1:1" x14ac:dyDescent="0.25">
      <c r="A20954" t="s">
        <v>3414</v>
      </c>
    </row>
    <row r="20956" spans="1:1" x14ac:dyDescent="0.25">
      <c r="A20956" t="s">
        <v>13057</v>
      </c>
    </row>
    <row r="20958" spans="1:1" x14ac:dyDescent="0.25">
      <c r="A20958" t="s">
        <v>13058</v>
      </c>
    </row>
    <row r="20960" spans="1:1" x14ac:dyDescent="0.25">
      <c r="A20960" t="s">
        <v>13059</v>
      </c>
    </row>
    <row r="20961" spans="1:1" x14ac:dyDescent="0.25">
      <c r="A20961" t="s">
        <v>13060</v>
      </c>
    </row>
    <row r="20962" spans="1:1" x14ac:dyDescent="0.25">
      <c r="A20962" t="s">
        <v>13061</v>
      </c>
    </row>
    <row r="20964" spans="1:1" x14ac:dyDescent="0.25">
      <c r="A20964" t="s">
        <v>13062</v>
      </c>
    </row>
    <row r="20966" spans="1:1" x14ac:dyDescent="0.25">
      <c r="A20966" t="s">
        <v>13063</v>
      </c>
    </row>
    <row r="20967" spans="1:1" x14ac:dyDescent="0.25">
      <c r="A20967" t="s">
        <v>13064</v>
      </c>
    </row>
    <row r="20968" spans="1:1" x14ac:dyDescent="0.25">
      <c r="A20968" t="s">
        <v>13065</v>
      </c>
    </row>
    <row r="20969" spans="1:1" x14ac:dyDescent="0.25">
      <c r="A20969" t="s">
        <v>13066</v>
      </c>
    </row>
    <row r="20970" spans="1:1" x14ac:dyDescent="0.25">
      <c r="A20970" t="s">
        <v>13067</v>
      </c>
    </row>
    <row r="20971" spans="1:1" x14ac:dyDescent="0.25">
      <c r="A20971" t="s">
        <v>13068</v>
      </c>
    </row>
    <row r="20972" spans="1:1" x14ac:dyDescent="0.25">
      <c r="A20972" t="s">
        <v>13069</v>
      </c>
    </row>
    <row r="20973" spans="1:1" x14ac:dyDescent="0.25">
      <c r="A20973" t="s">
        <v>13070</v>
      </c>
    </row>
    <row r="20974" spans="1:1" x14ac:dyDescent="0.25">
      <c r="A20974" t="s">
        <v>13071</v>
      </c>
    </row>
    <row r="20975" spans="1:1" x14ac:dyDescent="0.25">
      <c r="A20975" t="s">
        <v>13072</v>
      </c>
    </row>
    <row r="20976" spans="1:1" x14ac:dyDescent="0.25">
      <c r="A20976" t="s">
        <v>13073</v>
      </c>
    </row>
    <row r="20977" spans="1:1" x14ac:dyDescent="0.25">
      <c r="A20977" t="s">
        <v>13074</v>
      </c>
    </row>
    <row r="20978" spans="1:1" x14ac:dyDescent="0.25">
      <c r="A20978" t="s">
        <v>13075</v>
      </c>
    </row>
    <row r="20979" spans="1:1" x14ac:dyDescent="0.25">
      <c r="A20979" t="s">
        <v>13076</v>
      </c>
    </row>
    <row r="20980" spans="1:1" x14ac:dyDescent="0.25">
      <c r="A20980" t="s">
        <v>13077</v>
      </c>
    </row>
    <row r="20981" spans="1:1" x14ac:dyDescent="0.25">
      <c r="A20981" t="s">
        <v>13078</v>
      </c>
    </row>
    <row r="20982" spans="1:1" x14ac:dyDescent="0.25">
      <c r="A20982" t="s">
        <v>13079</v>
      </c>
    </row>
    <row r="20983" spans="1:1" x14ac:dyDescent="0.25">
      <c r="A20983" t="s">
        <v>13080</v>
      </c>
    </row>
    <row r="20985" spans="1:1" x14ac:dyDescent="0.25">
      <c r="A20985" t="s">
        <v>13081</v>
      </c>
    </row>
    <row r="20987" spans="1:1" x14ac:dyDescent="0.25">
      <c r="A20987" t="s">
        <v>13082</v>
      </c>
    </row>
    <row r="20989" spans="1:1" x14ac:dyDescent="0.25">
      <c r="A20989" t="s">
        <v>13083</v>
      </c>
    </row>
    <row r="20990" spans="1:1" x14ac:dyDescent="0.25">
      <c r="A20990" t="s">
        <v>13084</v>
      </c>
    </row>
    <row r="20991" spans="1:1" x14ac:dyDescent="0.25">
      <c r="A20991" t="s">
        <v>13085</v>
      </c>
    </row>
    <row r="20992" spans="1:1" x14ac:dyDescent="0.25">
      <c r="A20992" t="s">
        <v>13086</v>
      </c>
    </row>
    <row r="20993" spans="1:1" x14ac:dyDescent="0.25">
      <c r="A20993" t="s">
        <v>13087</v>
      </c>
    </row>
    <row r="20994" spans="1:1" x14ac:dyDescent="0.25">
      <c r="A20994" t="s">
        <v>13088</v>
      </c>
    </row>
    <row r="20996" spans="1:1" x14ac:dyDescent="0.25">
      <c r="A20996" t="s">
        <v>13089</v>
      </c>
    </row>
    <row r="20997" spans="1:1" x14ac:dyDescent="0.25">
      <c r="A20997" t="s">
        <v>13090</v>
      </c>
    </row>
    <row r="20998" spans="1:1" x14ac:dyDescent="0.25">
      <c r="A20998" t="s">
        <v>13091</v>
      </c>
    </row>
    <row r="20999" spans="1:1" x14ac:dyDescent="0.25">
      <c r="A20999" t="s">
        <v>13092</v>
      </c>
    </row>
    <row r="21000" spans="1:1" x14ac:dyDescent="0.25">
      <c r="A21000" t="s">
        <v>13093</v>
      </c>
    </row>
    <row r="21001" spans="1:1" x14ac:dyDescent="0.25">
      <c r="A21001" t="s">
        <v>13094</v>
      </c>
    </row>
    <row r="21002" spans="1:1" x14ac:dyDescent="0.25">
      <c r="A21002" t="s">
        <v>13095</v>
      </c>
    </row>
    <row r="21003" spans="1:1" x14ac:dyDescent="0.25">
      <c r="A21003" t="s">
        <v>13096</v>
      </c>
    </row>
    <row r="21004" spans="1:1" x14ac:dyDescent="0.25">
      <c r="A21004" t="s">
        <v>13097</v>
      </c>
    </row>
    <row r="21006" spans="1:1" x14ac:dyDescent="0.25">
      <c r="A21006" t="s">
        <v>13098</v>
      </c>
    </row>
    <row r="21007" spans="1:1" x14ac:dyDescent="0.25">
      <c r="A21007" t="s">
        <v>13099</v>
      </c>
    </row>
    <row r="21008" spans="1:1" x14ac:dyDescent="0.25">
      <c r="A21008" t="s">
        <v>13100</v>
      </c>
    </row>
    <row r="21009" spans="1:1" x14ac:dyDescent="0.25">
      <c r="A21009" t="s">
        <v>13101</v>
      </c>
    </row>
    <row r="21010" spans="1:1" x14ac:dyDescent="0.25">
      <c r="A21010" t="s">
        <v>13102</v>
      </c>
    </row>
    <row r="21012" spans="1:1" x14ac:dyDescent="0.25">
      <c r="A21012" t="s">
        <v>13103</v>
      </c>
    </row>
    <row r="21013" spans="1:1" x14ac:dyDescent="0.25">
      <c r="A21013" t="s">
        <v>13104</v>
      </c>
    </row>
    <row r="21014" spans="1:1" x14ac:dyDescent="0.25">
      <c r="A21014" t="s">
        <v>13105</v>
      </c>
    </row>
    <row r="21016" spans="1:1" x14ac:dyDescent="0.25">
      <c r="A21016" t="s">
        <v>3314</v>
      </c>
    </row>
    <row r="21018" spans="1:1" x14ac:dyDescent="0.25">
      <c r="A21018" t="s">
        <v>3315</v>
      </c>
    </row>
    <row r="21020" spans="1:1" x14ac:dyDescent="0.25">
      <c r="A21020" t="s">
        <v>3316</v>
      </c>
    </row>
    <row r="21022" spans="1:1" x14ac:dyDescent="0.25">
      <c r="A21022" t="s">
        <v>3317</v>
      </c>
    </row>
    <row r="21023" spans="1:1" x14ac:dyDescent="0.25">
      <c r="A21023" t="s">
        <v>3318</v>
      </c>
    </row>
    <row r="21024" spans="1:1" x14ac:dyDescent="0.25">
      <c r="A21024" t="s">
        <v>3319</v>
      </c>
    </row>
    <row r="21025" spans="1:2" x14ac:dyDescent="0.25">
      <c r="A21025" t="s">
        <v>3320</v>
      </c>
    </row>
    <row r="21026" spans="1:2" x14ac:dyDescent="0.25">
      <c r="A21026" t="s">
        <v>3321</v>
      </c>
    </row>
    <row r="21027" spans="1:2" x14ac:dyDescent="0.25">
      <c r="A21027" t="s">
        <v>3322</v>
      </c>
    </row>
    <row r="21029" spans="1:2" x14ac:dyDescent="0.25">
      <c r="A21029" t="s">
        <v>1868</v>
      </c>
    </row>
    <row r="21030" spans="1:2" x14ac:dyDescent="0.25">
      <c r="A21030" t="s">
        <v>3323</v>
      </c>
    </row>
    <row r="21031" spans="1:2" x14ac:dyDescent="0.25">
      <c r="A21031" t="s">
        <v>3324</v>
      </c>
    </row>
    <row r="21032" spans="1:2" x14ac:dyDescent="0.25">
      <c r="A21032" t="s">
        <v>3325</v>
      </c>
    </row>
    <row r="21033" spans="1:2" x14ac:dyDescent="0.25">
      <c r="A21033" t="s">
        <v>3326</v>
      </c>
    </row>
    <row r="21034" spans="1:2" x14ac:dyDescent="0.25">
      <c r="A21034" t="s">
        <v>3327</v>
      </c>
    </row>
    <row r="21035" spans="1:2" x14ac:dyDescent="0.25">
      <c r="A21035" t="s">
        <v>3328</v>
      </c>
    </row>
    <row r="21036" spans="1:2" x14ac:dyDescent="0.25">
      <c r="A21036" t="s">
        <v>2453</v>
      </c>
    </row>
    <row r="21037" spans="1:2" x14ac:dyDescent="0.25">
      <c r="A21037" t="s">
        <v>3329</v>
      </c>
      <c r="B21037" t="s">
        <v>3330</v>
      </c>
    </row>
    <row r="21038" spans="1:2" x14ac:dyDescent="0.25">
      <c r="A21038" t="s">
        <v>3331</v>
      </c>
    </row>
    <row r="21039" spans="1:2" x14ac:dyDescent="0.25">
      <c r="A21039" t="s">
        <v>3332</v>
      </c>
    </row>
    <row r="21040" spans="1:2" x14ac:dyDescent="0.25">
      <c r="A21040" t="s">
        <v>3333</v>
      </c>
    </row>
    <row r="21041" spans="1:4" x14ac:dyDescent="0.25">
      <c r="A21041" t="s">
        <v>3334</v>
      </c>
    </row>
    <row r="21042" spans="1:4" x14ac:dyDescent="0.25">
      <c r="A21042" t="s">
        <v>3335</v>
      </c>
    </row>
    <row r="21043" spans="1:4" x14ac:dyDescent="0.25">
      <c r="A21043" t="s">
        <v>1818</v>
      </c>
    </row>
    <row r="21044" spans="1:4" x14ac:dyDescent="0.25">
      <c r="A21044" t="s">
        <v>3336</v>
      </c>
    </row>
    <row r="21045" spans="1:4" x14ac:dyDescent="0.25">
      <c r="A21045" t="s">
        <v>3337</v>
      </c>
    </row>
    <row r="21046" spans="1:4" x14ac:dyDescent="0.25">
      <c r="A21046" t="s">
        <v>3338</v>
      </c>
      <c r="B21046" t="s">
        <v>3339</v>
      </c>
      <c r="C21046" t="s">
        <v>3340</v>
      </c>
      <c r="D21046" t="s">
        <v>3341</v>
      </c>
    </row>
    <row r="21047" spans="1:4" x14ac:dyDescent="0.25">
      <c r="A21047" t="s">
        <v>3342</v>
      </c>
    </row>
    <row r="21048" spans="1:4" x14ac:dyDescent="0.25">
      <c r="A21048" t="s">
        <v>3343</v>
      </c>
    </row>
    <row r="21049" spans="1:4" x14ac:dyDescent="0.25">
      <c r="A21049" t="s">
        <v>13106</v>
      </c>
    </row>
    <row r="21051" spans="1:4" x14ac:dyDescent="0.25">
      <c r="A21051" t="s">
        <v>13107</v>
      </c>
    </row>
    <row r="21053" spans="1:4" x14ac:dyDescent="0.25">
      <c r="A21053" t="s">
        <v>2205</v>
      </c>
    </row>
    <row r="21054" spans="1:4" x14ac:dyDescent="0.25">
      <c r="A21054" t="s">
        <v>13108</v>
      </c>
    </row>
    <row r="21055" spans="1:4" x14ac:dyDescent="0.25">
      <c r="A21055" t="s">
        <v>13109</v>
      </c>
    </row>
    <row r="21056" spans="1:4" x14ac:dyDescent="0.25">
      <c r="A21056" t="s">
        <v>13110</v>
      </c>
    </row>
    <row r="21057" spans="1:1" x14ac:dyDescent="0.25">
      <c r="A21057" t="s">
        <v>13111</v>
      </c>
    </row>
    <row r="21058" spans="1:1" x14ac:dyDescent="0.25">
      <c r="A21058" t="s">
        <v>13112</v>
      </c>
    </row>
    <row r="21059" spans="1:1" x14ac:dyDescent="0.25">
      <c r="A21059" t="s">
        <v>13113</v>
      </c>
    </row>
    <row r="21060" spans="1:1" x14ac:dyDescent="0.25">
      <c r="A21060" t="s">
        <v>13114</v>
      </c>
    </row>
    <row r="21061" spans="1:1" x14ac:dyDescent="0.25">
      <c r="A21061" t="s">
        <v>13115</v>
      </c>
    </row>
    <row r="21062" spans="1:1" x14ac:dyDescent="0.25">
      <c r="A21062" t="s">
        <v>13116</v>
      </c>
    </row>
    <row r="21063" spans="1:1" x14ac:dyDescent="0.25">
      <c r="A21063" t="s">
        <v>13117</v>
      </c>
    </row>
    <row r="21064" spans="1:1" x14ac:dyDescent="0.25">
      <c r="A21064" t="s">
        <v>9515</v>
      </c>
    </row>
    <row r="21065" spans="1:1" x14ac:dyDescent="0.25">
      <c r="A21065" t="s">
        <v>13118</v>
      </c>
    </row>
    <row r="21066" spans="1:1" x14ac:dyDescent="0.25">
      <c r="A21066" t="s">
        <v>2755</v>
      </c>
    </row>
    <row r="21067" spans="1:1" x14ac:dyDescent="0.25">
      <c r="A21067" t="s">
        <v>13119</v>
      </c>
    </row>
    <row r="21068" spans="1:1" x14ac:dyDescent="0.25">
      <c r="A21068" t="s">
        <v>13120</v>
      </c>
    </row>
    <row r="21069" spans="1:1" x14ac:dyDescent="0.25">
      <c r="A21069" t="s">
        <v>13121</v>
      </c>
    </row>
    <row r="21070" spans="1:1" x14ac:dyDescent="0.25">
      <c r="A21070" t="s">
        <v>13122</v>
      </c>
    </row>
    <row r="21071" spans="1:1" x14ac:dyDescent="0.25">
      <c r="A21071" t="s">
        <v>13123</v>
      </c>
    </row>
    <row r="21072" spans="1:1" x14ac:dyDescent="0.25">
      <c r="A21072" t="s">
        <v>13124</v>
      </c>
    </row>
    <row r="21073" spans="1:1" x14ac:dyDescent="0.25">
      <c r="A21073" t="s">
        <v>13125</v>
      </c>
    </row>
    <row r="21074" spans="1:1" x14ac:dyDescent="0.25">
      <c r="A21074" t="s">
        <v>13126</v>
      </c>
    </row>
    <row r="21075" spans="1:1" x14ac:dyDescent="0.25">
      <c r="A21075" t="s">
        <v>13127</v>
      </c>
    </row>
    <row r="21076" spans="1:1" x14ac:dyDescent="0.25">
      <c r="A21076" t="s">
        <v>13128</v>
      </c>
    </row>
    <row r="21077" spans="1:1" x14ac:dyDescent="0.25">
      <c r="A21077" t="s">
        <v>13129</v>
      </c>
    </row>
    <row r="21078" spans="1:1" x14ac:dyDescent="0.25">
      <c r="A21078" t="s">
        <v>13130</v>
      </c>
    </row>
    <row r="21079" spans="1:1" x14ac:dyDescent="0.25">
      <c r="A21079" t="s">
        <v>13131</v>
      </c>
    </row>
    <row r="21080" spans="1:1" x14ac:dyDescent="0.25">
      <c r="A21080" t="s">
        <v>13132</v>
      </c>
    </row>
    <row r="21081" spans="1:1" x14ac:dyDescent="0.25">
      <c r="A21081" t="s">
        <v>13133</v>
      </c>
    </row>
    <row r="21082" spans="1:1" x14ac:dyDescent="0.25">
      <c r="A21082" t="s">
        <v>13134</v>
      </c>
    </row>
    <row r="21084" spans="1:1" x14ac:dyDescent="0.25">
      <c r="A21084" t="s">
        <v>13135</v>
      </c>
    </row>
    <row r="21086" spans="1:1" x14ac:dyDescent="0.25">
      <c r="A21086" t="s">
        <v>13136</v>
      </c>
    </row>
    <row r="21088" spans="1:1" x14ac:dyDescent="0.25">
      <c r="A21088" t="s">
        <v>13137</v>
      </c>
    </row>
    <row r="21090" spans="1:1" x14ac:dyDescent="0.25">
      <c r="A21090" t="s">
        <v>13138</v>
      </c>
    </row>
    <row r="21091" spans="1:1" x14ac:dyDescent="0.25">
      <c r="A21091" t="s">
        <v>13139</v>
      </c>
    </row>
    <row r="21092" spans="1:1" x14ac:dyDescent="0.25">
      <c r="A21092" t="s">
        <v>13140</v>
      </c>
    </row>
    <row r="21093" spans="1:1" x14ac:dyDescent="0.25">
      <c r="A21093" t="s">
        <v>13141</v>
      </c>
    </row>
    <row r="21094" spans="1:1" x14ac:dyDescent="0.25">
      <c r="A21094" t="s">
        <v>13142</v>
      </c>
    </row>
    <row r="21095" spans="1:1" x14ac:dyDescent="0.25">
      <c r="A21095" t="s">
        <v>13143</v>
      </c>
    </row>
    <row r="21096" spans="1:1" x14ac:dyDescent="0.25">
      <c r="A21096" t="s">
        <v>13144</v>
      </c>
    </row>
    <row r="21098" spans="1:1" x14ac:dyDescent="0.25">
      <c r="A21098" t="s">
        <v>13145</v>
      </c>
    </row>
    <row r="21099" spans="1:1" x14ac:dyDescent="0.25">
      <c r="A21099" t="s">
        <v>2453</v>
      </c>
    </row>
    <row r="21100" spans="1:1" x14ac:dyDescent="0.25">
      <c r="A21100" t="s">
        <v>13146</v>
      </c>
    </row>
    <row r="21101" spans="1:1" x14ac:dyDescent="0.25">
      <c r="A21101" t="s">
        <v>13147</v>
      </c>
    </row>
    <row r="21102" spans="1:1" x14ac:dyDescent="0.25">
      <c r="A21102" t="s">
        <v>13148</v>
      </c>
    </row>
    <row r="21103" spans="1:1" x14ac:dyDescent="0.25">
      <c r="A21103" t="s">
        <v>13149</v>
      </c>
    </row>
    <row r="21104" spans="1:1" x14ac:dyDescent="0.25">
      <c r="A21104" t="s">
        <v>2246</v>
      </c>
    </row>
    <row r="21105" spans="1:1" x14ac:dyDescent="0.25">
      <c r="A21105" t="s">
        <v>2453</v>
      </c>
    </row>
    <row r="21106" spans="1:1" x14ac:dyDescent="0.25">
      <c r="A21106" t="s">
        <v>13150</v>
      </c>
    </row>
    <row r="21107" spans="1:1" x14ac:dyDescent="0.25">
      <c r="A21107" t="s">
        <v>13151</v>
      </c>
    </row>
    <row r="21108" spans="1:1" x14ac:dyDescent="0.25">
      <c r="A21108" t="s">
        <v>13152</v>
      </c>
    </row>
    <row r="21109" spans="1:1" x14ac:dyDescent="0.25">
      <c r="A21109" t="s">
        <v>13153</v>
      </c>
    </row>
    <row r="21110" spans="1:1" x14ac:dyDescent="0.25">
      <c r="A21110" t="s">
        <v>13154</v>
      </c>
    </row>
    <row r="21111" spans="1:1" x14ac:dyDescent="0.25">
      <c r="A21111" t="s">
        <v>13155</v>
      </c>
    </row>
    <row r="21112" spans="1:1" x14ac:dyDescent="0.25">
      <c r="A21112" t="s">
        <v>13156</v>
      </c>
    </row>
    <row r="21113" spans="1:1" x14ac:dyDescent="0.25">
      <c r="A21113" t="s">
        <v>13157</v>
      </c>
    </row>
    <row r="21114" spans="1:1" x14ac:dyDescent="0.25">
      <c r="A21114" t="s">
        <v>13158</v>
      </c>
    </row>
    <row r="21115" spans="1:1" x14ac:dyDescent="0.25">
      <c r="A21115" t="s">
        <v>13159</v>
      </c>
    </row>
    <row r="21116" spans="1:1" x14ac:dyDescent="0.25">
      <c r="A21116" t="s">
        <v>13160</v>
      </c>
    </row>
    <row r="21117" spans="1:1" x14ac:dyDescent="0.25">
      <c r="A21117" t="s">
        <v>13161</v>
      </c>
    </row>
    <row r="21118" spans="1:1" x14ac:dyDescent="0.25">
      <c r="A21118" t="s">
        <v>13162</v>
      </c>
    </row>
    <row r="21120" spans="1:1" x14ac:dyDescent="0.25">
      <c r="A21120" t="s">
        <v>2258</v>
      </c>
    </row>
    <row r="21121" spans="1:1" x14ac:dyDescent="0.25">
      <c r="A21121" t="s">
        <v>2453</v>
      </c>
    </row>
    <row r="21122" spans="1:1" x14ac:dyDescent="0.25">
      <c r="A21122" t="s">
        <v>13163</v>
      </c>
    </row>
    <row r="21123" spans="1:1" x14ac:dyDescent="0.25">
      <c r="A21123" t="s">
        <v>13164</v>
      </c>
    </row>
    <row r="21124" spans="1:1" x14ac:dyDescent="0.25">
      <c r="A21124" t="s">
        <v>13165</v>
      </c>
    </row>
    <row r="21125" spans="1:1" x14ac:dyDescent="0.25">
      <c r="A21125" t="s">
        <v>13166</v>
      </c>
    </row>
    <row r="21126" spans="1:1" x14ac:dyDescent="0.25">
      <c r="A21126" t="s">
        <v>13167</v>
      </c>
    </row>
    <row r="21127" spans="1:1" x14ac:dyDescent="0.25">
      <c r="A21127" t="s">
        <v>13168</v>
      </c>
    </row>
    <row r="21128" spans="1:1" x14ac:dyDescent="0.25">
      <c r="A21128" t="s">
        <v>13169</v>
      </c>
    </row>
    <row r="21129" spans="1:1" x14ac:dyDescent="0.25">
      <c r="A21129" t="s">
        <v>13170</v>
      </c>
    </row>
    <row r="21130" spans="1:1" x14ac:dyDescent="0.25">
      <c r="A21130" t="s">
        <v>13171</v>
      </c>
    </row>
    <row r="21131" spans="1:1" x14ac:dyDescent="0.25">
      <c r="A21131" t="s">
        <v>13172</v>
      </c>
    </row>
    <row r="21132" spans="1:1" x14ac:dyDescent="0.25">
      <c r="A21132" t="s">
        <v>13173</v>
      </c>
    </row>
    <row r="21133" spans="1:1" x14ac:dyDescent="0.25">
      <c r="A21133" t="s">
        <v>13174</v>
      </c>
    </row>
    <row r="21134" spans="1:1" x14ac:dyDescent="0.25">
      <c r="A21134" t="s">
        <v>13175</v>
      </c>
    </row>
    <row r="21135" spans="1:1" x14ac:dyDescent="0.25">
      <c r="A21135" t="s">
        <v>13176</v>
      </c>
    </row>
    <row r="21136" spans="1:1" x14ac:dyDescent="0.25">
      <c r="A21136" t="s">
        <v>13177</v>
      </c>
    </row>
    <row r="21137" spans="1:1" x14ac:dyDescent="0.25">
      <c r="A21137" t="s">
        <v>13178</v>
      </c>
    </row>
    <row r="21138" spans="1:1" x14ac:dyDescent="0.25">
      <c r="A21138" t="s">
        <v>13179</v>
      </c>
    </row>
    <row r="21140" spans="1:1" x14ac:dyDescent="0.25">
      <c r="A21140" t="s">
        <v>9970</v>
      </c>
    </row>
    <row r="21142" spans="1:1" x14ac:dyDescent="0.25">
      <c r="A21142" t="s">
        <v>9971</v>
      </c>
    </row>
    <row r="21144" spans="1:1" x14ac:dyDescent="0.25">
      <c r="A21144" t="s">
        <v>4919</v>
      </c>
    </row>
    <row r="21145" spans="1:1" x14ac:dyDescent="0.25">
      <c r="A21145" t="s">
        <v>9972</v>
      </c>
    </row>
    <row r="21146" spans="1:1" x14ac:dyDescent="0.25">
      <c r="A21146" t="s">
        <v>9973</v>
      </c>
    </row>
    <row r="21147" spans="1:1" x14ac:dyDescent="0.25">
      <c r="A21147" t="s">
        <v>9974</v>
      </c>
    </row>
    <row r="21148" spans="1:1" x14ac:dyDescent="0.25">
      <c r="A21148" t="s">
        <v>9975</v>
      </c>
    </row>
    <row r="21149" spans="1:1" x14ac:dyDescent="0.25">
      <c r="A21149" t="s">
        <v>9976</v>
      </c>
    </row>
    <row r="21150" spans="1:1" x14ac:dyDescent="0.25">
      <c r="A21150" t="s">
        <v>9977</v>
      </c>
    </row>
    <row r="21151" spans="1:1" x14ac:dyDescent="0.25">
      <c r="A21151" t="s">
        <v>9978</v>
      </c>
    </row>
    <row r="21152" spans="1:1" x14ac:dyDescent="0.25">
      <c r="A21152" t="s">
        <v>9979</v>
      </c>
    </row>
    <row r="21153" spans="1:2" x14ac:dyDescent="0.25">
      <c r="A21153" t="s">
        <v>9980</v>
      </c>
    </row>
    <row r="21154" spans="1:2" x14ac:dyDescent="0.25">
      <c r="A21154" t="s">
        <v>9981</v>
      </c>
    </row>
    <row r="21155" spans="1:2" x14ac:dyDescent="0.25">
      <c r="A21155" t="s">
        <v>9982</v>
      </c>
    </row>
    <row r="21156" spans="1:2" x14ac:dyDescent="0.25">
      <c r="A21156" t="s">
        <v>9983</v>
      </c>
    </row>
    <row r="21157" spans="1:2" x14ac:dyDescent="0.25">
      <c r="A21157" t="s">
        <v>9984</v>
      </c>
      <c r="B21157" t="s">
        <v>5879</v>
      </c>
    </row>
    <row r="21158" spans="1:2" x14ac:dyDescent="0.25">
      <c r="A21158" t="s">
        <v>9985</v>
      </c>
    </row>
    <row r="21159" spans="1:2" x14ac:dyDescent="0.25">
      <c r="A21159" t="s">
        <v>9986</v>
      </c>
    </row>
    <row r="21160" spans="1:2" x14ac:dyDescent="0.25">
      <c r="A21160" t="s">
        <v>9987</v>
      </c>
    </row>
    <row r="21161" spans="1:2" x14ac:dyDescent="0.25">
      <c r="A21161" t="s">
        <v>9988</v>
      </c>
    </row>
    <row r="21162" spans="1:2" x14ac:dyDescent="0.25">
      <c r="A21162" t="s">
        <v>9989</v>
      </c>
    </row>
    <row r="21163" spans="1:2" x14ac:dyDescent="0.25">
      <c r="A21163" t="s">
        <v>9990</v>
      </c>
    </row>
    <row r="21164" spans="1:2" x14ac:dyDescent="0.25">
      <c r="A21164" t="s">
        <v>9991</v>
      </c>
    </row>
    <row r="21165" spans="1:2" x14ac:dyDescent="0.25">
      <c r="A21165" t="s">
        <v>9992</v>
      </c>
    </row>
    <row r="21166" spans="1:2" x14ac:dyDescent="0.25">
      <c r="A21166" t="s">
        <v>9993</v>
      </c>
    </row>
    <row r="21167" spans="1:2" x14ac:dyDescent="0.25">
      <c r="A21167" t="s">
        <v>9994</v>
      </c>
    </row>
    <row r="21169" spans="1:1" x14ac:dyDescent="0.25">
      <c r="A21169" t="s">
        <v>9995</v>
      </c>
    </row>
    <row r="21170" spans="1:1" x14ac:dyDescent="0.25">
      <c r="A21170" t="s">
        <v>9996</v>
      </c>
    </row>
    <row r="21171" spans="1:1" x14ac:dyDescent="0.25">
      <c r="A21171" t="s">
        <v>13180</v>
      </c>
    </row>
    <row r="21172" spans="1:1" x14ac:dyDescent="0.25">
      <c r="A21172" t="s">
        <v>746</v>
      </c>
    </row>
    <row r="21175" spans="1:1" x14ac:dyDescent="0.25">
      <c r="A21175" t="s">
        <v>9998</v>
      </c>
    </row>
    <row r="21177" spans="1:1" x14ac:dyDescent="0.25">
      <c r="A21177" t="s">
        <v>9999</v>
      </c>
    </row>
    <row r="21180" spans="1:1" x14ac:dyDescent="0.25">
      <c r="A21180" t="s">
        <v>10000</v>
      </c>
    </row>
    <row r="21182" spans="1:1" x14ac:dyDescent="0.25">
      <c r="A21182" t="s">
        <v>3831</v>
      </c>
    </row>
    <row r="21184" spans="1:1" x14ac:dyDescent="0.25">
      <c r="A21184" t="s">
        <v>10001</v>
      </c>
    </row>
    <row r="21187" spans="1:1" x14ac:dyDescent="0.25">
      <c r="A21187" t="s">
        <v>10002</v>
      </c>
    </row>
    <row r="21190" spans="1:1" x14ac:dyDescent="0.25">
      <c r="A21190" t="s">
        <v>10003</v>
      </c>
    </row>
    <row r="21192" spans="1:1" x14ac:dyDescent="0.25">
      <c r="A21192" t="s">
        <v>10004</v>
      </c>
    </row>
    <row r="21194" spans="1:1" x14ac:dyDescent="0.25">
      <c r="A21194" t="s">
        <v>10005</v>
      </c>
    </row>
    <row r="21196" spans="1:1" x14ac:dyDescent="0.25">
      <c r="A21196" t="s">
        <v>10006</v>
      </c>
    </row>
    <row r="21198" spans="1:1" x14ac:dyDescent="0.25">
      <c r="A21198" t="s">
        <v>10007</v>
      </c>
    </row>
    <row r="21200" spans="1:1" x14ac:dyDescent="0.25">
      <c r="A21200" t="s">
        <v>2855</v>
      </c>
    </row>
    <row r="21201" spans="1:2" x14ac:dyDescent="0.25">
      <c r="A21201" t="s">
        <v>10008</v>
      </c>
      <c r="B21201" t="s">
        <v>10009</v>
      </c>
    </row>
    <row r="21202" spans="1:2" x14ac:dyDescent="0.25">
      <c r="A21202" t="s">
        <v>10010</v>
      </c>
    </row>
    <row r="21203" spans="1:2" x14ac:dyDescent="0.25">
      <c r="A21203" t="s">
        <v>10011</v>
      </c>
    </row>
    <row r="21204" spans="1:2" x14ac:dyDescent="0.25">
      <c r="A21204" t="s">
        <v>10012</v>
      </c>
    </row>
    <row r="21205" spans="1:2" x14ac:dyDescent="0.25">
      <c r="A21205" t="s">
        <v>10013</v>
      </c>
    </row>
    <row r="21206" spans="1:2" x14ac:dyDescent="0.25">
      <c r="A21206" t="s">
        <v>10014</v>
      </c>
    </row>
    <row r="21207" spans="1:2" x14ac:dyDescent="0.25">
      <c r="A21207" t="s">
        <v>10015</v>
      </c>
    </row>
    <row r="21208" spans="1:2" x14ac:dyDescent="0.25">
      <c r="A21208" t="s">
        <v>10016</v>
      </c>
    </row>
    <row r="21209" spans="1:2" x14ac:dyDescent="0.25">
      <c r="A21209" t="s">
        <v>10017</v>
      </c>
    </row>
    <row r="21210" spans="1:2" x14ac:dyDescent="0.25">
      <c r="A21210" t="s">
        <v>10018</v>
      </c>
    </row>
    <row r="21211" spans="1:2" x14ac:dyDescent="0.25">
      <c r="A21211" t="s">
        <v>10019</v>
      </c>
    </row>
    <row r="21212" spans="1:2" x14ac:dyDescent="0.25">
      <c r="A21212" t="s">
        <v>10020</v>
      </c>
    </row>
    <row r="21213" spans="1:2" x14ac:dyDescent="0.25">
      <c r="A21213" t="s">
        <v>10021</v>
      </c>
    </row>
    <row r="21214" spans="1:2" x14ac:dyDescent="0.25">
      <c r="A21214" t="s">
        <v>10022</v>
      </c>
    </row>
    <row r="21215" spans="1:2" x14ac:dyDescent="0.25">
      <c r="A21215" t="s">
        <v>10023</v>
      </c>
    </row>
    <row r="21216" spans="1:2" x14ac:dyDescent="0.25">
      <c r="A21216" t="s">
        <v>10024</v>
      </c>
    </row>
    <row r="21217" spans="1:2" x14ac:dyDescent="0.25">
      <c r="A21217" t="s">
        <v>10025</v>
      </c>
    </row>
    <row r="21218" spans="1:2" x14ac:dyDescent="0.25">
      <c r="A21218" t="s">
        <v>10026</v>
      </c>
    </row>
    <row r="21219" spans="1:2" x14ac:dyDescent="0.25">
      <c r="A21219" t="s">
        <v>10027</v>
      </c>
    </row>
    <row r="21220" spans="1:2" x14ac:dyDescent="0.25">
      <c r="A21220" t="s">
        <v>10028</v>
      </c>
    </row>
    <row r="21221" spans="1:2" x14ac:dyDescent="0.25">
      <c r="A21221" t="s">
        <v>10029</v>
      </c>
    </row>
    <row r="21222" spans="1:2" x14ac:dyDescent="0.25">
      <c r="A21222" t="s">
        <v>10030</v>
      </c>
    </row>
    <row r="21223" spans="1:2" x14ac:dyDescent="0.25">
      <c r="A21223" t="s">
        <v>10031</v>
      </c>
    </row>
    <row r="21224" spans="1:2" x14ac:dyDescent="0.25">
      <c r="A21224" t="s">
        <v>10032</v>
      </c>
    </row>
    <row r="21225" spans="1:2" x14ac:dyDescent="0.25">
      <c r="A21225" t="s">
        <v>10033</v>
      </c>
    </row>
    <row r="21226" spans="1:2" x14ac:dyDescent="0.25">
      <c r="A21226" t="s">
        <v>10034</v>
      </c>
    </row>
    <row r="21227" spans="1:2" x14ac:dyDescent="0.25">
      <c r="A21227" t="s">
        <v>10035</v>
      </c>
      <c r="B21227" t="s">
        <v>10036</v>
      </c>
    </row>
    <row r="21228" spans="1:2" x14ac:dyDescent="0.25">
      <c r="A21228" t="s">
        <v>10037</v>
      </c>
    </row>
    <row r="21229" spans="1:2" x14ac:dyDescent="0.25">
      <c r="A21229" t="s">
        <v>10038</v>
      </c>
    </row>
    <row r="21230" spans="1:2" x14ac:dyDescent="0.25">
      <c r="A21230" t="s">
        <v>10039</v>
      </c>
    </row>
    <row r="21231" spans="1:2" x14ac:dyDescent="0.25">
      <c r="A21231" t="s">
        <v>10040</v>
      </c>
    </row>
    <row r="21232" spans="1:2" x14ac:dyDescent="0.25">
      <c r="A21232" t="s">
        <v>10041</v>
      </c>
    </row>
    <row r="21233" spans="1:2" x14ac:dyDescent="0.25">
      <c r="A21233" t="s">
        <v>10042</v>
      </c>
    </row>
    <row r="21234" spans="1:2" x14ac:dyDescent="0.25">
      <c r="A21234" t="s">
        <v>10043</v>
      </c>
    </row>
    <row r="21235" spans="1:2" x14ac:dyDescent="0.25">
      <c r="A21235" t="s">
        <v>10044</v>
      </c>
    </row>
    <row r="21236" spans="1:2" x14ac:dyDescent="0.25">
      <c r="A21236" t="s">
        <v>10045</v>
      </c>
    </row>
    <row r="21237" spans="1:2" x14ac:dyDescent="0.25">
      <c r="A21237" t="s">
        <v>10046</v>
      </c>
    </row>
    <row r="21238" spans="1:2" x14ac:dyDescent="0.25">
      <c r="A21238" t="s">
        <v>10047</v>
      </c>
    </row>
    <row r="21239" spans="1:2" x14ac:dyDescent="0.25">
      <c r="A21239" t="s">
        <v>10048</v>
      </c>
    </row>
    <row r="21240" spans="1:2" x14ac:dyDescent="0.25">
      <c r="A21240" t="s">
        <v>10049</v>
      </c>
    </row>
    <row r="21241" spans="1:2" x14ac:dyDescent="0.25">
      <c r="A21241" t="s">
        <v>10050</v>
      </c>
    </row>
    <row r="21242" spans="1:2" x14ac:dyDescent="0.25">
      <c r="A21242" t="s">
        <v>10051</v>
      </c>
    </row>
    <row r="21243" spans="1:2" x14ac:dyDescent="0.25">
      <c r="A21243" t="s">
        <v>10052</v>
      </c>
    </row>
    <row r="21244" spans="1:2" x14ac:dyDescent="0.25">
      <c r="A21244" t="s">
        <v>10053</v>
      </c>
      <c r="B21244" t="s">
        <v>10054</v>
      </c>
    </row>
    <row r="21245" spans="1:2" x14ac:dyDescent="0.25">
      <c r="A21245" t="s">
        <v>10055</v>
      </c>
    </row>
    <row r="21246" spans="1:2" x14ac:dyDescent="0.25">
      <c r="A21246" t="s">
        <v>8185</v>
      </c>
    </row>
    <row r="21247" spans="1:2" x14ac:dyDescent="0.25">
      <c r="A21247" t="s">
        <v>10056</v>
      </c>
    </row>
    <row r="21248" spans="1:2" x14ac:dyDescent="0.25">
      <c r="A21248" t="s">
        <v>10057</v>
      </c>
      <c r="B21248" t="s">
        <v>10058</v>
      </c>
    </row>
    <row r="21249" spans="1:1" x14ac:dyDescent="0.25">
      <c r="A21249" t="s">
        <v>10059</v>
      </c>
    </row>
    <row r="21250" spans="1:1" x14ac:dyDescent="0.25">
      <c r="A21250" t="s">
        <v>10060</v>
      </c>
    </row>
    <row r="21251" spans="1:1" x14ac:dyDescent="0.25">
      <c r="A21251" t="s">
        <v>13181</v>
      </c>
    </row>
    <row r="21254" spans="1:1" x14ac:dyDescent="0.25">
      <c r="A21254" t="s">
        <v>13182</v>
      </c>
    </row>
    <row r="21256" spans="1:1" x14ac:dyDescent="0.25">
      <c r="A21256" t="s">
        <v>13183</v>
      </c>
    </row>
    <row r="21258" spans="1:1" x14ac:dyDescent="0.25">
      <c r="A21258" t="s">
        <v>13184</v>
      </c>
    </row>
    <row r="21260" spans="1:1" x14ac:dyDescent="0.25">
      <c r="A21260" t="s">
        <v>13185</v>
      </c>
    </row>
    <row r="21262" spans="1:1" x14ac:dyDescent="0.25">
      <c r="A21262" t="s">
        <v>2755</v>
      </c>
    </row>
    <row r="21263" spans="1:1" x14ac:dyDescent="0.25">
      <c r="A21263" t="s">
        <v>13186</v>
      </c>
    </row>
    <row r="21264" spans="1:1" x14ac:dyDescent="0.25">
      <c r="A21264" t="s">
        <v>13187</v>
      </c>
    </row>
    <row r="21265" spans="1:1" x14ac:dyDescent="0.25">
      <c r="A21265" t="s">
        <v>13188</v>
      </c>
    </row>
    <row r="21266" spans="1:1" x14ac:dyDescent="0.25">
      <c r="A21266" t="s">
        <v>3270</v>
      </c>
    </row>
    <row r="21267" spans="1:1" x14ac:dyDescent="0.25">
      <c r="A21267" t="s">
        <v>13189</v>
      </c>
    </row>
    <row r="21268" spans="1:1" x14ac:dyDescent="0.25">
      <c r="A21268" t="s">
        <v>13190</v>
      </c>
    </row>
    <row r="21269" spans="1:1" x14ac:dyDescent="0.25">
      <c r="A21269" t="s">
        <v>13191</v>
      </c>
    </row>
    <row r="21270" spans="1:1" x14ac:dyDescent="0.25">
      <c r="A21270" t="s">
        <v>13192</v>
      </c>
    </row>
    <row r="21271" spans="1:1" x14ac:dyDescent="0.25">
      <c r="A21271" t="s">
        <v>13193</v>
      </c>
    </row>
    <row r="21272" spans="1:1" x14ac:dyDescent="0.25">
      <c r="A21272" t="s">
        <v>13194</v>
      </c>
    </row>
    <row r="21273" spans="1:1" x14ac:dyDescent="0.25">
      <c r="A21273" t="s">
        <v>13195</v>
      </c>
    </row>
    <row r="21274" spans="1:1" x14ac:dyDescent="0.25">
      <c r="A21274" t="s">
        <v>13196</v>
      </c>
    </row>
    <row r="21276" spans="1:1" x14ac:dyDescent="0.25">
      <c r="A21276" t="s">
        <v>13197</v>
      </c>
    </row>
    <row r="21278" spans="1:1" x14ac:dyDescent="0.25">
      <c r="A21278" t="s">
        <v>13198</v>
      </c>
    </row>
    <row r="21279" spans="1:1" x14ac:dyDescent="0.25">
      <c r="A21279" t="s">
        <v>13199</v>
      </c>
    </row>
    <row r="21280" spans="1:1" x14ac:dyDescent="0.25">
      <c r="A21280" t="s">
        <v>13200</v>
      </c>
    </row>
    <row r="21283" spans="1:1" x14ac:dyDescent="0.25">
      <c r="A21283" t="s">
        <v>10062</v>
      </c>
    </row>
    <row r="21285" spans="1:1" x14ac:dyDescent="0.25">
      <c r="A21285" t="s">
        <v>8994</v>
      </c>
    </row>
    <row r="21287" spans="1:1" x14ac:dyDescent="0.25">
      <c r="A21287" t="s">
        <v>8995</v>
      </c>
    </row>
    <row r="21289" spans="1:1" x14ac:dyDescent="0.25">
      <c r="A21289" t="s">
        <v>10063</v>
      </c>
    </row>
    <row r="21291" spans="1:1" x14ac:dyDescent="0.25">
      <c r="A21291" t="s">
        <v>2233</v>
      </c>
    </row>
    <row r="21292" spans="1:1" x14ac:dyDescent="0.25">
      <c r="A21292" t="s">
        <v>10064</v>
      </c>
    </row>
    <row r="21293" spans="1:1" x14ac:dyDescent="0.25">
      <c r="A21293" t="s">
        <v>10065</v>
      </c>
    </row>
    <row r="21294" spans="1:1" x14ac:dyDescent="0.25">
      <c r="A21294" t="s">
        <v>10066</v>
      </c>
    </row>
    <row r="21295" spans="1:1" x14ac:dyDescent="0.25">
      <c r="A21295" t="s">
        <v>10067</v>
      </c>
    </row>
    <row r="21296" spans="1:1" x14ac:dyDescent="0.25">
      <c r="A21296" t="s">
        <v>10068</v>
      </c>
    </row>
    <row r="21297" spans="1:1" x14ac:dyDescent="0.25">
      <c r="A21297" t="s">
        <v>2238</v>
      </c>
    </row>
    <row r="21298" spans="1:1" x14ac:dyDescent="0.25">
      <c r="A21298" t="s">
        <v>10069</v>
      </c>
    </row>
    <row r="21299" spans="1:1" x14ac:dyDescent="0.25">
      <c r="A21299" t="s">
        <v>10070</v>
      </c>
    </row>
    <row r="21300" spans="1:1" x14ac:dyDescent="0.25">
      <c r="A21300" t="s">
        <v>10071</v>
      </c>
    </row>
    <row r="21301" spans="1:1" x14ac:dyDescent="0.25">
      <c r="A21301" t="s">
        <v>10072</v>
      </c>
    </row>
    <row r="21302" spans="1:1" x14ac:dyDescent="0.25">
      <c r="A21302" t="s">
        <v>10073</v>
      </c>
    </row>
    <row r="21303" spans="1:1" x14ac:dyDescent="0.25">
      <c r="A21303" t="s">
        <v>10074</v>
      </c>
    </row>
    <row r="21304" spans="1:1" x14ac:dyDescent="0.25">
      <c r="A21304" t="s">
        <v>10075</v>
      </c>
    </row>
    <row r="21305" spans="1:1" x14ac:dyDescent="0.25">
      <c r="A21305" t="s">
        <v>10076</v>
      </c>
    </row>
    <row r="21306" spans="1:1" x14ac:dyDescent="0.25">
      <c r="A21306" t="s">
        <v>10077</v>
      </c>
    </row>
    <row r="21307" spans="1:1" x14ac:dyDescent="0.25">
      <c r="A21307" t="s">
        <v>10078</v>
      </c>
    </row>
    <row r="21308" spans="1:1" x14ac:dyDescent="0.25">
      <c r="A21308" t="s">
        <v>10079</v>
      </c>
    </row>
    <row r="21309" spans="1:1" x14ac:dyDescent="0.25">
      <c r="A21309" t="s">
        <v>2245</v>
      </c>
    </row>
    <row r="21311" spans="1:1" x14ac:dyDescent="0.25">
      <c r="A21311" t="s">
        <v>2246</v>
      </c>
    </row>
    <row r="21312" spans="1:1" x14ac:dyDescent="0.25">
      <c r="A21312" t="s">
        <v>10080</v>
      </c>
    </row>
    <row r="21313" spans="1:1" x14ac:dyDescent="0.25">
      <c r="A21313" t="s">
        <v>10081</v>
      </c>
    </row>
    <row r="21314" spans="1:1" x14ac:dyDescent="0.25">
      <c r="A21314" t="s">
        <v>10082</v>
      </c>
    </row>
    <row r="21315" spans="1:1" x14ac:dyDescent="0.25">
      <c r="A21315" t="s">
        <v>10083</v>
      </c>
    </row>
    <row r="21316" spans="1:1" x14ac:dyDescent="0.25">
      <c r="A21316" t="s">
        <v>10084</v>
      </c>
    </row>
    <row r="21317" spans="1:1" x14ac:dyDescent="0.25">
      <c r="A21317" t="s">
        <v>10085</v>
      </c>
    </row>
    <row r="21318" spans="1:1" x14ac:dyDescent="0.25">
      <c r="A21318" t="s">
        <v>10086</v>
      </c>
    </row>
    <row r="21319" spans="1:1" x14ac:dyDescent="0.25">
      <c r="A21319" t="s">
        <v>10087</v>
      </c>
    </row>
    <row r="21320" spans="1:1" x14ac:dyDescent="0.25">
      <c r="A21320" t="s">
        <v>10088</v>
      </c>
    </row>
    <row r="21321" spans="1:1" x14ac:dyDescent="0.25">
      <c r="A21321" t="s">
        <v>2258</v>
      </c>
    </row>
    <row r="21322" spans="1:1" x14ac:dyDescent="0.25">
      <c r="A21322" t="s">
        <v>10089</v>
      </c>
    </row>
    <row r="21323" spans="1:1" x14ac:dyDescent="0.25">
      <c r="A21323" t="s">
        <v>2261</v>
      </c>
    </row>
    <row r="21324" spans="1:1" x14ac:dyDescent="0.25">
      <c r="A21324" t="s">
        <v>2262</v>
      </c>
    </row>
    <row r="21325" spans="1:1" x14ac:dyDescent="0.25">
      <c r="A21325" t="s">
        <v>2263</v>
      </c>
    </row>
    <row r="21326" spans="1:1" x14ac:dyDescent="0.25">
      <c r="A21326" t="s">
        <v>2264</v>
      </c>
    </row>
    <row r="21327" spans="1:1" x14ac:dyDescent="0.25">
      <c r="A21327" t="s">
        <v>2265</v>
      </c>
    </row>
    <row r="21328" spans="1:1" x14ac:dyDescent="0.25">
      <c r="A21328" t="s">
        <v>2266</v>
      </c>
    </row>
    <row r="21329" spans="1:1" x14ac:dyDescent="0.25">
      <c r="A21329" t="s">
        <v>2267</v>
      </c>
    </row>
    <row r="21331" spans="1:1" x14ac:dyDescent="0.25">
      <c r="A21331" t="s">
        <v>2268</v>
      </c>
    </row>
    <row r="21333" spans="1:1" x14ac:dyDescent="0.25">
      <c r="A21333" t="s">
        <v>2269</v>
      </c>
    </row>
    <row r="21335" spans="1:1" x14ac:dyDescent="0.25">
      <c r="A21335" t="s">
        <v>2270</v>
      </c>
    </row>
    <row r="21337" spans="1:1" x14ac:dyDescent="0.25">
      <c r="A21337" t="s">
        <v>2271</v>
      </c>
    </row>
    <row r="21340" spans="1:1" x14ac:dyDescent="0.25">
      <c r="A21340" t="s">
        <v>821</v>
      </c>
    </row>
    <row r="21342" spans="1:1" x14ac:dyDescent="0.25">
      <c r="A21342" t="s">
        <v>2272</v>
      </c>
    </row>
    <row r="21345" spans="1:1" x14ac:dyDescent="0.25">
      <c r="A21345" t="s">
        <v>2273</v>
      </c>
    </row>
    <row r="21347" spans="1:1" x14ac:dyDescent="0.25">
      <c r="A21347" t="s">
        <v>2274</v>
      </c>
    </row>
    <row r="21350" spans="1:1" x14ac:dyDescent="0.25">
      <c r="A21350" t="s">
        <v>2275</v>
      </c>
    </row>
    <row r="21352" spans="1:1" x14ac:dyDescent="0.25">
      <c r="A21352" t="s">
        <v>2276</v>
      </c>
    </row>
    <row r="21355" spans="1:1" x14ac:dyDescent="0.25">
      <c r="A21355" t="s">
        <v>2277</v>
      </c>
    </row>
    <row r="21356" spans="1:1" x14ac:dyDescent="0.25">
      <c r="A21356" t="s">
        <v>10090</v>
      </c>
    </row>
    <row r="21357" spans="1:1" x14ac:dyDescent="0.25">
      <c r="A21357" t="s">
        <v>13201</v>
      </c>
    </row>
    <row r="21359" spans="1:1" x14ac:dyDescent="0.25">
      <c r="A21359" t="s">
        <v>7458</v>
      </c>
    </row>
    <row r="21360" spans="1:1" x14ac:dyDescent="0.25">
      <c r="A21360" t="s">
        <v>7459</v>
      </c>
    </row>
    <row r="21362" spans="1:3" x14ac:dyDescent="0.25">
      <c r="A21362" t="s">
        <v>2491</v>
      </c>
    </row>
    <row r="21364" spans="1:3" x14ac:dyDescent="0.25">
      <c r="A21364" t="s">
        <v>7460</v>
      </c>
    </row>
    <row r="21366" spans="1:3" x14ac:dyDescent="0.25">
      <c r="A21366" t="s">
        <v>1957</v>
      </c>
    </row>
    <row r="21367" spans="1:3" x14ac:dyDescent="0.25">
      <c r="A21367" t="s">
        <v>7461</v>
      </c>
      <c r="B21367" t="s">
        <v>7462</v>
      </c>
      <c r="C21367" t="s">
        <v>7463</v>
      </c>
    </row>
    <row r="21368" spans="1:3" x14ac:dyDescent="0.25">
      <c r="A21368" t="s">
        <v>7464</v>
      </c>
    </row>
    <row r="21369" spans="1:3" x14ac:dyDescent="0.25">
      <c r="A21369" t="s">
        <v>7465</v>
      </c>
    </row>
    <row r="21371" spans="1:3" x14ac:dyDescent="0.25">
      <c r="A21371" t="s">
        <v>5929</v>
      </c>
    </row>
    <row r="21372" spans="1:3" x14ac:dyDescent="0.25">
      <c r="A21372" t="s">
        <v>7466</v>
      </c>
    </row>
    <row r="21373" spans="1:3" x14ac:dyDescent="0.25">
      <c r="A21373" t="s">
        <v>7467</v>
      </c>
    </row>
    <row r="21374" spans="1:3" x14ac:dyDescent="0.25">
      <c r="A21374" t="s">
        <v>7468</v>
      </c>
    </row>
    <row r="21375" spans="1:3" x14ac:dyDescent="0.25">
      <c r="A21375" t="s">
        <v>7469</v>
      </c>
    </row>
    <row r="21376" spans="1:3" x14ac:dyDescent="0.25">
      <c r="A21376" t="s">
        <v>7470</v>
      </c>
    </row>
    <row r="21379" spans="1:1" x14ac:dyDescent="0.25">
      <c r="A21379" t="s">
        <v>7471</v>
      </c>
    </row>
    <row r="21380" spans="1:1" x14ac:dyDescent="0.25">
      <c r="A21380" t="s">
        <v>7472</v>
      </c>
    </row>
    <row r="21381" spans="1:1" x14ac:dyDescent="0.25">
      <c r="A21381" t="s">
        <v>7473</v>
      </c>
    </row>
    <row r="21382" spans="1:1" x14ac:dyDescent="0.25">
      <c r="A21382" t="s">
        <v>7474</v>
      </c>
    </row>
    <row r="21383" spans="1:1" x14ac:dyDescent="0.25">
      <c r="A21383" t="s">
        <v>7475</v>
      </c>
    </row>
    <row r="21384" spans="1:1" x14ac:dyDescent="0.25">
      <c r="A21384" t="s">
        <v>7476</v>
      </c>
    </row>
    <row r="21387" spans="1:1" x14ac:dyDescent="0.25">
      <c r="A21387" t="s">
        <v>5965</v>
      </c>
    </row>
    <row r="21388" spans="1:1" x14ac:dyDescent="0.25">
      <c r="A21388" t="s">
        <v>7477</v>
      </c>
    </row>
    <row r="21389" spans="1:1" x14ac:dyDescent="0.25">
      <c r="A21389" t="s">
        <v>7478</v>
      </c>
    </row>
    <row r="21390" spans="1:1" x14ac:dyDescent="0.25">
      <c r="A21390" t="s">
        <v>7479</v>
      </c>
    </row>
    <row r="21391" spans="1:1" x14ac:dyDescent="0.25">
      <c r="A21391" t="s">
        <v>7480</v>
      </c>
    </row>
    <row r="21392" spans="1:1" x14ac:dyDescent="0.25">
      <c r="A21392" t="s">
        <v>7481</v>
      </c>
    </row>
    <row r="21395" spans="1:1" x14ac:dyDescent="0.25">
      <c r="A21395" t="s">
        <v>5971</v>
      </c>
    </row>
    <row r="21397" spans="1:1" x14ac:dyDescent="0.25">
      <c r="A21397" t="s">
        <v>5972</v>
      </c>
    </row>
    <row r="21398" spans="1:1" x14ac:dyDescent="0.25">
      <c r="A21398" t="s">
        <v>5973</v>
      </c>
    </row>
    <row r="21399" spans="1:1" x14ac:dyDescent="0.25">
      <c r="A21399" t="s">
        <v>5974</v>
      </c>
    </row>
    <row r="21400" spans="1:1" x14ac:dyDescent="0.25">
      <c r="A21400" t="s">
        <v>7482</v>
      </c>
    </row>
    <row r="21401" spans="1:1" x14ac:dyDescent="0.25">
      <c r="A21401" t="s">
        <v>13202</v>
      </c>
    </row>
    <row r="21402" spans="1:1" x14ac:dyDescent="0.25">
      <c r="A21402" t="s">
        <v>13203</v>
      </c>
    </row>
    <row r="21403" spans="1:1" x14ac:dyDescent="0.25">
      <c r="A21403" t="s">
        <v>13204</v>
      </c>
    </row>
    <row r="21404" spans="1:1" x14ac:dyDescent="0.25">
      <c r="A21404" t="s">
        <v>13205</v>
      </c>
    </row>
    <row r="21405" spans="1:1" x14ac:dyDescent="0.25">
      <c r="A21405" t="s">
        <v>13206</v>
      </c>
    </row>
    <row r="21406" spans="1:1" x14ac:dyDescent="0.25">
      <c r="A21406" t="s">
        <v>13207</v>
      </c>
    </row>
    <row r="21407" spans="1:1" x14ac:dyDescent="0.25">
      <c r="A21407" t="s">
        <v>13208</v>
      </c>
    </row>
    <row r="21408" spans="1:1" x14ac:dyDescent="0.25">
      <c r="A21408" t="s">
        <v>13209</v>
      </c>
    </row>
    <row r="21409" spans="1:1" x14ac:dyDescent="0.25">
      <c r="A21409" t="s">
        <v>13210</v>
      </c>
    </row>
    <row r="21410" spans="1:1" x14ac:dyDescent="0.25">
      <c r="A21410" t="s">
        <v>13211</v>
      </c>
    </row>
    <row r="21411" spans="1:1" x14ac:dyDescent="0.25">
      <c r="A21411" t="s">
        <v>13212</v>
      </c>
    </row>
    <row r="21412" spans="1:1" x14ac:dyDescent="0.25">
      <c r="A21412" t="s">
        <v>13213</v>
      </c>
    </row>
    <row r="21413" spans="1:1" x14ac:dyDescent="0.25">
      <c r="A21413" t="s">
        <v>13214</v>
      </c>
    </row>
    <row r="21414" spans="1:1" x14ac:dyDescent="0.25">
      <c r="A21414" t="s">
        <v>13215</v>
      </c>
    </row>
    <row r="21415" spans="1:1" x14ac:dyDescent="0.25">
      <c r="A21415" t="s">
        <v>13216</v>
      </c>
    </row>
    <row r="21416" spans="1:1" x14ac:dyDescent="0.25">
      <c r="A21416" t="s">
        <v>13217</v>
      </c>
    </row>
    <row r="21417" spans="1:1" x14ac:dyDescent="0.25">
      <c r="A21417" t="s">
        <v>13218</v>
      </c>
    </row>
    <row r="21418" spans="1:1" x14ac:dyDescent="0.25">
      <c r="A21418" t="s">
        <v>13219</v>
      </c>
    </row>
    <row r="21419" spans="1:1" x14ac:dyDescent="0.25">
      <c r="A21419" t="s">
        <v>13220</v>
      </c>
    </row>
    <row r="21420" spans="1:1" x14ac:dyDescent="0.25">
      <c r="A21420" t="s">
        <v>13221</v>
      </c>
    </row>
    <row r="21421" spans="1:1" x14ac:dyDescent="0.25">
      <c r="A21421" t="s">
        <v>13222</v>
      </c>
    </row>
    <row r="21422" spans="1:1" x14ac:dyDescent="0.25">
      <c r="A21422" t="s">
        <v>13223</v>
      </c>
    </row>
    <row r="21424" spans="1:1" x14ac:dyDescent="0.25">
      <c r="A21424" t="s">
        <v>13224</v>
      </c>
    </row>
    <row r="21425" spans="1:1" x14ac:dyDescent="0.25">
      <c r="A21425" t="s">
        <v>13225</v>
      </c>
    </row>
    <row r="21426" spans="1:1" x14ac:dyDescent="0.25">
      <c r="A21426" t="s">
        <v>13226</v>
      </c>
    </row>
    <row r="21428" spans="1:1" x14ac:dyDescent="0.25">
      <c r="A21428" t="s">
        <v>5558</v>
      </c>
    </row>
    <row r="21430" spans="1:1" x14ac:dyDescent="0.25">
      <c r="A21430" t="s">
        <v>5559</v>
      </c>
    </row>
    <row r="21433" spans="1:1" x14ac:dyDescent="0.25">
      <c r="A21433" t="s">
        <v>5560</v>
      </c>
    </row>
    <row r="21435" spans="1:1" x14ac:dyDescent="0.25">
      <c r="A21435" t="s">
        <v>10093</v>
      </c>
    </row>
    <row r="21438" spans="1:1" x14ac:dyDescent="0.25">
      <c r="A21438" t="s">
        <v>5562</v>
      </c>
    </row>
    <row r="21439" spans="1:1" x14ac:dyDescent="0.25">
      <c r="A21439" t="s">
        <v>5563</v>
      </c>
    </row>
    <row r="21440" spans="1:1" x14ac:dyDescent="0.25">
      <c r="A21440" t="s">
        <v>5564</v>
      </c>
    </row>
    <row r="21441" spans="1:1" x14ac:dyDescent="0.25">
      <c r="A21441" t="s">
        <v>3162</v>
      </c>
    </row>
    <row r="21442" spans="1:1" x14ac:dyDescent="0.25">
      <c r="A21442" t="s">
        <v>5565</v>
      </c>
    </row>
    <row r="21443" spans="1:1" x14ac:dyDescent="0.25">
      <c r="A21443" t="s">
        <v>5566</v>
      </c>
    </row>
    <row r="21445" spans="1:1" x14ac:dyDescent="0.25">
      <c r="A21445" t="s">
        <v>5567</v>
      </c>
    </row>
    <row r="21446" spans="1:1" x14ac:dyDescent="0.25">
      <c r="A21446" t="s">
        <v>10094</v>
      </c>
    </row>
    <row r="21447" spans="1:1" x14ac:dyDescent="0.25">
      <c r="A21447" t="s">
        <v>5569</v>
      </c>
    </row>
    <row r="21448" spans="1:1" x14ac:dyDescent="0.25">
      <c r="A21448" t="s">
        <v>5570</v>
      </c>
    </row>
    <row r="21449" spans="1:1" x14ac:dyDescent="0.25">
      <c r="A21449" t="s">
        <v>5571</v>
      </c>
    </row>
    <row r="21450" spans="1:1" x14ac:dyDescent="0.25">
      <c r="A21450" t="s">
        <v>5572</v>
      </c>
    </row>
    <row r="21452" spans="1:1" x14ac:dyDescent="0.25">
      <c r="A21452" t="s">
        <v>5573</v>
      </c>
    </row>
    <row r="21453" spans="1:1" x14ac:dyDescent="0.25">
      <c r="A21453" t="s">
        <v>5574</v>
      </c>
    </row>
    <row r="21454" spans="1:1" x14ac:dyDescent="0.25">
      <c r="A21454" t="s">
        <v>5575</v>
      </c>
    </row>
    <row r="21455" spans="1:1" x14ac:dyDescent="0.25">
      <c r="A21455" t="s">
        <v>5576</v>
      </c>
    </row>
    <row r="21456" spans="1:1" x14ac:dyDescent="0.25">
      <c r="A21456" t="s">
        <v>5577</v>
      </c>
    </row>
    <row r="21457" spans="1:1" x14ac:dyDescent="0.25">
      <c r="A21457" t="s">
        <v>5578</v>
      </c>
    </row>
    <row r="21458" spans="1:1" x14ac:dyDescent="0.25">
      <c r="A21458" t="s">
        <v>5579</v>
      </c>
    </row>
    <row r="21459" spans="1:1" x14ac:dyDescent="0.25">
      <c r="A21459" t="s">
        <v>5580</v>
      </c>
    </row>
    <row r="21460" spans="1:1" x14ac:dyDescent="0.25">
      <c r="A21460" t="s">
        <v>5581</v>
      </c>
    </row>
    <row r="21461" spans="1:1" x14ac:dyDescent="0.25">
      <c r="A21461" t="s">
        <v>5582</v>
      </c>
    </row>
    <row r="21462" spans="1:1" x14ac:dyDescent="0.25">
      <c r="A21462" t="s">
        <v>5583</v>
      </c>
    </row>
    <row r="21463" spans="1:1" x14ac:dyDescent="0.25">
      <c r="A21463" t="s">
        <v>5584</v>
      </c>
    </row>
    <row r="21464" spans="1:1" x14ac:dyDescent="0.25">
      <c r="A21464" t="s">
        <v>5585</v>
      </c>
    </row>
    <row r="21465" spans="1:1" x14ac:dyDescent="0.25">
      <c r="A21465" t="s">
        <v>5586</v>
      </c>
    </row>
    <row r="21466" spans="1:1" x14ac:dyDescent="0.25">
      <c r="A21466" t="s">
        <v>5587</v>
      </c>
    </row>
    <row r="21467" spans="1:1" x14ac:dyDescent="0.25">
      <c r="A21467" t="s">
        <v>5588</v>
      </c>
    </row>
    <row r="21468" spans="1:1" x14ac:dyDescent="0.25">
      <c r="A21468" t="s">
        <v>5589</v>
      </c>
    </row>
    <row r="21469" spans="1:1" x14ac:dyDescent="0.25">
      <c r="A21469" t="s">
        <v>5590</v>
      </c>
    </row>
    <row r="21470" spans="1:1" x14ac:dyDescent="0.25">
      <c r="A21470" t="s">
        <v>5591</v>
      </c>
    </row>
    <row r="21471" spans="1:1" x14ac:dyDescent="0.25">
      <c r="A21471" t="s">
        <v>5592</v>
      </c>
    </row>
    <row r="21472" spans="1:1" x14ac:dyDescent="0.25">
      <c r="A21472" t="s">
        <v>5593</v>
      </c>
    </row>
    <row r="21473" spans="1:1" x14ac:dyDescent="0.25">
      <c r="A21473" t="s">
        <v>10095</v>
      </c>
    </row>
    <row r="21474" spans="1:1" x14ac:dyDescent="0.25">
      <c r="A21474" t="s">
        <v>13227</v>
      </c>
    </row>
    <row r="21476" spans="1:1" x14ac:dyDescent="0.25">
      <c r="A21476" t="s">
        <v>13228</v>
      </c>
    </row>
    <row r="21478" spans="1:1" x14ac:dyDescent="0.25">
      <c r="A21478" t="s">
        <v>4785</v>
      </c>
    </row>
    <row r="21479" spans="1:1" x14ac:dyDescent="0.25">
      <c r="A21479" t="s">
        <v>13229</v>
      </c>
    </row>
    <row r="21480" spans="1:1" x14ac:dyDescent="0.25">
      <c r="A21480" t="s">
        <v>13230</v>
      </c>
    </row>
    <row r="21481" spans="1:1" x14ac:dyDescent="0.25">
      <c r="A21481" t="s">
        <v>13231</v>
      </c>
    </row>
    <row r="21482" spans="1:1" x14ac:dyDescent="0.25">
      <c r="A21482" t="s">
        <v>13232</v>
      </c>
    </row>
    <row r="21483" spans="1:1" x14ac:dyDescent="0.25">
      <c r="A21483" t="s">
        <v>13233</v>
      </c>
    </row>
    <row r="21484" spans="1:1" x14ac:dyDescent="0.25">
      <c r="A21484" t="s">
        <v>13234</v>
      </c>
    </row>
    <row r="21485" spans="1:1" x14ac:dyDescent="0.25">
      <c r="A21485" t="s">
        <v>3243</v>
      </c>
    </row>
    <row r="21486" spans="1:1" x14ac:dyDescent="0.25">
      <c r="A21486" t="s">
        <v>13235</v>
      </c>
    </row>
    <row r="21487" spans="1:1" x14ac:dyDescent="0.25">
      <c r="A21487" t="s">
        <v>13236</v>
      </c>
    </row>
    <row r="21488" spans="1:1" x14ac:dyDescent="0.25">
      <c r="A21488" t="s">
        <v>13237</v>
      </c>
    </row>
    <row r="21489" spans="1:1" x14ac:dyDescent="0.25">
      <c r="A21489" t="s">
        <v>13238</v>
      </c>
    </row>
    <row r="21490" spans="1:1" x14ac:dyDescent="0.25">
      <c r="A21490" t="s">
        <v>13239</v>
      </c>
    </row>
    <row r="21491" spans="1:1" x14ac:dyDescent="0.25">
      <c r="A21491" t="s">
        <v>13240</v>
      </c>
    </row>
    <row r="21492" spans="1:1" x14ac:dyDescent="0.25">
      <c r="A21492" t="s">
        <v>2844</v>
      </c>
    </row>
    <row r="21493" spans="1:1" x14ac:dyDescent="0.25">
      <c r="A21493" t="s">
        <v>13241</v>
      </c>
    </row>
    <row r="21494" spans="1:1" x14ac:dyDescent="0.25">
      <c r="A21494" t="s">
        <v>13242</v>
      </c>
    </row>
    <row r="21495" spans="1:1" x14ac:dyDescent="0.25">
      <c r="A21495" t="s">
        <v>13243</v>
      </c>
    </row>
    <row r="21496" spans="1:1" x14ac:dyDescent="0.25">
      <c r="A21496" t="s">
        <v>13244</v>
      </c>
    </row>
    <row r="21497" spans="1:1" x14ac:dyDescent="0.25">
      <c r="A21497" t="s">
        <v>13245</v>
      </c>
    </row>
    <row r="21499" spans="1:1" x14ac:dyDescent="0.25">
      <c r="A21499" t="s">
        <v>13246</v>
      </c>
    </row>
    <row r="21501" spans="1:1" x14ac:dyDescent="0.25">
      <c r="A21501" t="s">
        <v>13247</v>
      </c>
    </row>
    <row r="21502" spans="1:1" x14ac:dyDescent="0.25">
      <c r="A21502" t="s">
        <v>13248</v>
      </c>
    </row>
    <row r="21503" spans="1:1" x14ac:dyDescent="0.25">
      <c r="A21503" t="s">
        <v>13249</v>
      </c>
    </row>
    <row r="21504" spans="1:1" x14ac:dyDescent="0.25">
      <c r="A21504" t="s">
        <v>13250</v>
      </c>
    </row>
    <row r="21505" spans="1:1" x14ac:dyDescent="0.25">
      <c r="A21505" t="s">
        <v>13251</v>
      </c>
    </row>
    <row r="21506" spans="1:1" x14ac:dyDescent="0.25">
      <c r="A21506" t="s">
        <v>13252</v>
      </c>
    </row>
    <row r="21507" spans="1:1" x14ac:dyDescent="0.25">
      <c r="A21507" t="s">
        <v>13253</v>
      </c>
    </row>
    <row r="21508" spans="1:1" x14ac:dyDescent="0.25">
      <c r="A21508" t="s">
        <v>13254</v>
      </c>
    </row>
    <row r="21509" spans="1:1" x14ac:dyDescent="0.25">
      <c r="A21509" t="s">
        <v>13255</v>
      </c>
    </row>
    <row r="21510" spans="1:1" x14ac:dyDescent="0.25">
      <c r="A21510" t="s">
        <v>13256</v>
      </c>
    </row>
    <row r="21511" spans="1:1" x14ac:dyDescent="0.25">
      <c r="A21511" t="s">
        <v>13257</v>
      </c>
    </row>
    <row r="21512" spans="1:1" x14ac:dyDescent="0.25">
      <c r="A21512" t="s">
        <v>13258</v>
      </c>
    </row>
    <row r="21514" spans="1:1" x14ac:dyDescent="0.25">
      <c r="A21514" t="s">
        <v>13259</v>
      </c>
    </row>
    <row r="21516" spans="1:1" x14ac:dyDescent="0.25">
      <c r="A21516" t="s">
        <v>13260</v>
      </c>
    </row>
    <row r="21518" spans="1:1" x14ac:dyDescent="0.25">
      <c r="A21518" t="s">
        <v>13261</v>
      </c>
    </row>
    <row r="21520" spans="1:1" x14ac:dyDescent="0.25">
      <c r="A21520" t="s">
        <v>13262</v>
      </c>
    </row>
    <row r="21521" spans="1:2" x14ac:dyDescent="0.25">
      <c r="A21521" t="s">
        <v>13263</v>
      </c>
    </row>
    <row r="21522" spans="1:2" x14ac:dyDescent="0.25">
      <c r="A21522" t="s">
        <v>13264</v>
      </c>
    </row>
    <row r="21524" spans="1:2" x14ac:dyDescent="0.25">
      <c r="A21524" t="s">
        <v>13265</v>
      </c>
    </row>
    <row r="21525" spans="1:2" x14ac:dyDescent="0.25">
      <c r="A21525" t="s">
        <v>13266</v>
      </c>
    </row>
    <row r="21526" spans="1:2" x14ac:dyDescent="0.25">
      <c r="A21526" t="s">
        <v>13267</v>
      </c>
    </row>
    <row r="21527" spans="1:2" x14ac:dyDescent="0.25">
      <c r="A21527" t="s">
        <v>13268</v>
      </c>
    </row>
    <row r="21528" spans="1:2" x14ac:dyDescent="0.25">
      <c r="A21528" t="s">
        <v>13269</v>
      </c>
    </row>
    <row r="21529" spans="1:2" x14ac:dyDescent="0.25">
      <c r="A21529" t="s">
        <v>13270</v>
      </c>
    </row>
    <row r="21530" spans="1:2" x14ac:dyDescent="0.25">
      <c r="A21530" t="s">
        <v>3684</v>
      </c>
    </row>
    <row r="21531" spans="1:2" x14ac:dyDescent="0.25">
      <c r="A21531" t="s">
        <v>13271</v>
      </c>
    </row>
    <row r="21532" spans="1:2" x14ac:dyDescent="0.25">
      <c r="A21532" t="s">
        <v>13272</v>
      </c>
    </row>
    <row r="21533" spans="1:2" x14ac:dyDescent="0.25">
      <c r="A21533" t="s">
        <v>13273</v>
      </c>
    </row>
    <row r="21534" spans="1:2" x14ac:dyDescent="0.25">
      <c r="A21534" t="s">
        <v>13274</v>
      </c>
      <c r="B21534" t="s">
        <v>13275</v>
      </c>
    </row>
    <row r="21535" spans="1:2" x14ac:dyDescent="0.25">
      <c r="A21535" t="s">
        <v>13276</v>
      </c>
      <c r="B21535" t="s">
        <v>13277</v>
      </c>
    </row>
    <row r="21536" spans="1:2" x14ac:dyDescent="0.25">
      <c r="A21536" t="s">
        <v>13278</v>
      </c>
    </row>
    <row r="21537" spans="1:2" x14ac:dyDescent="0.25">
      <c r="A21537" t="s">
        <v>13279</v>
      </c>
    </row>
    <row r="21538" spans="1:2" x14ac:dyDescent="0.25">
      <c r="A21538" t="s">
        <v>13280</v>
      </c>
    </row>
    <row r="21539" spans="1:2" x14ac:dyDescent="0.25">
      <c r="A21539" t="s">
        <v>13281</v>
      </c>
      <c r="B21539" t="s">
        <v>13282</v>
      </c>
    </row>
    <row r="21540" spans="1:2" x14ac:dyDescent="0.25">
      <c r="A21540" t="s">
        <v>13283</v>
      </c>
    </row>
    <row r="21541" spans="1:2" x14ac:dyDescent="0.25">
      <c r="A21541" t="s">
        <v>1960</v>
      </c>
    </row>
    <row r="21542" spans="1:2" x14ac:dyDescent="0.25">
      <c r="A21542" t="s">
        <v>13284</v>
      </c>
    </row>
    <row r="21543" spans="1:2" x14ac:dyDescent="0.25">
      <c r="A21543" t="s">
        <v>13285</v>
      </c>
      <c r="B21543" t="s">
        <v>13286</v>
      </c>
    </row>
    <row r="21544" spans="1:2" x14ac:dyDescent="0.25">
      <c r="A21544" t="s">
        <v>13287</v>
      </c>
    </row>
    <row r="21545" spans="1:2" x14ac:dyDescent="0.25">
      <c r="A21545" t="s">
        <v>5959</v>
      </c>
    </row>
    <row r="21546" spans="1:2" x14ac:dyDescent="0.25">
      <c r="A21546" t="s">
        <v>9481</v>
      </c>
    </row>
    <row r="21547" spans="1:2" x14ac:dyDescent="0.25">
      <c r="A21547" t="s">
        <v>13288</v>
      </c>
    </row>
    <row r="21548" spans="1:2" x14ac:dyDescent="0.25">
      <c r="A21548" t="s">
        <v>13289</v>
      </c>
    </row>
    <row r="21549" spans="1:2" x14ac:dyDescent="0.25">
      <c r="A21549" t="s">
        <v>13290</v>
      </c>
    </row>
    <row r="21550" spans="1:2" x14ac:dyDescent="0.25">
      <c r="A21550" t="s">
        <v>13291</v>
      </c>
    </row>
    <row r="21551" spans="1:2" x14ac:dyDescent="0.25">
      <c r="A21551" t="s">
        <v>13292</v>
      </c>
    </row>
    <row r="21552" spans="1:2" x14ac:dyDescent="0.25">
      <c r="A21552" t="s">
        <v>13293</v>
      </c>
    </row>
    <row r="21554" spans="1:4" x14ac:dyDescent="0.25">
      <c r="A21554" t="s">
        <v>13294</v>
      </c>
    </row>
    <row r="21556" spans="1:4" x14ac:dyDescent="0.25">
      <c r="A21556" t="s">
        <v>13295</v>
      </c>
    </row>
    <row r="21558" spans="1:4" x14ac:dyDescent="0.25">
      <c r="A21558" t="s">
        <v>13296</v>
      </c>
    </row>
    <row r="21559" spans="1:4" x14ac:dyDescent="0.25">
      <c r="A21559" t="s">
        <v>13297</v>
      </c>
    </row>
    <row r="21560" spans="1:4" x14ac:dyDescent="0.25">
      <c r="A21560" t="s">
        <v>13298</v>
      </c>
    </row>
    <row r="21561" spans="1:4" x14ac:dyDescent="0.25">
      <c r="A21561" t="s">
        <v>10097</v>
      </c>
      <c r="B21561" t="s">
        <v>10098</v>
      </c>
      <c r="C21561" t="s">
        <v>10099</v>
      </c>
      <c r="D21561" t="s">
        <v>10100</v>
      </c>
    </row>
    <row r="21562" spans="1:4" x14ac:dyDescent="0.25">
      <c r="A21562" t="s">
        <v>8431</v>
      </c>
    </row>
    <row r="21563" spans="1:4" x14ac:dyDescent="0.25">
      <c r="A21563" t="s">
        <v>10101</v>
      </c>
    </row>
    <row r="21564" spans="1:4" x14ac:dyDescent="0.25">
      <c r="A21564" t="s">
        <v>10102</v>
      </c>
    </row>
    <row r="21565" spans="1:4" x14ac:dyDescent="0.25">
      <c r="A21565" t="s">
        <v>10103</v>
      </c>
    </row>
    <row r="21566" spans="1:4" x14ac:dyDescent="0.25">
      <c r="A21566" t="s">
        <v>10104</v>
      </c>
      <c r="B21566" t="s">
        <v>10105</v>
      </c>
    </row>
    <row r="21567" spans="1:4" x14ac:dyDescent="0.25">
      <c r="A21567" t="s">
        <v>10106</v>
      </c>
    </row>
    <row r="21568" spans="1:4" x14ac:dyDescent="0.25">
      <c r="A21568" t="s">
        <v>10107</v>
      </c>
      <c r="B21568" t="s">
        <v>10108</v>
      </c>
    </row>
    <row r="21569" spans="1:1" x14ac:dyDescent="0.25">
      <c r="A21569" t="s">
        <v>10109</v>
      </c>
    </row>
    <row r="21570" spans="1:1" x14ac:dyDescent="0.25">
      <c r="A21570" t="s">
        <v>10110</v>
      </c>
    </row>
    <row r="21571" spans="1:1" x14ac:dyDescent="0.25">
      <c r="A21571" t="s">
        <v>10111</v>
      </c>
    </row>
    <row r="21572" spans="1:1" x14ac:dyDescent="0.25">
      <c r="A21572" t="s">
        <v>10112</v>
      </c>
    </row>
    <row r="21574" spans="1:1" x14ac:dyDescent="0.25">
      <c r="A21574" t="s">
        <v>7547</v>
      </c>
    </row>
    <row r="21575" spans="1:1" x14ac:dyDescent="0.25">
      <c r="A21575" t="s">
        <v>10113</v>
      </c>
    </row>
    <row r="21577" spans="1:1" x14ac:dyDescent="0.25">
      <c r="A21577" t="s">
        <v>10114</v>
      </c>
    </row>
    <row r="21578" spans="1:1" x14ac:dyDescent="0.25">
      <c r="A21578" t="s">
        <v>10115</v>
      </c>
    </row>
    <row r="21579" spans="1:1" x14ac:dyDescent="0.25">
      <c r="A21579" t="s">
        <v>10116</v>
      </c>
    </row>
    <row r="21581" spans="1:1" x14ac:dyDescent="0.25">
      <c r="A21581" t="s">
        <v>10117</v>
      </c>
    </row>
    <row r="21582" spans="1:1" x14ac:dyDescent="0.25">
      <c r="A21582" t="s">
        <v>10118</v>
      </c>
    </row>
    <row r="21583" spans="1:1" x14ac:dyDescent="0.25">
      <c r="A21583" t="s">
        <v>10119</v>
      </c>
    </row>
    <row r="21584" spans="1:1" x14ac:dyDescent="0.25">
      <c r="A21584" t="s">
        <v>13299</v>
      </c>
    </row>
    <row r="21586" spans="1:1" x14ac:dyDescent="0.25">
      <c r="A21586" t="s">
        <v>13300</v>
      </c>
    </row>
    <row r="21588" spans="1:1" x14ac:dyDescent="0.25">
      <c r="A21588" t="s">
        <v>13301</v>
      </c>
    </row>
    <row r="21592" spans="1:1" x14ac:dyDescent="0.25">
      <c r="A21592" t="s">
        <v>2755</v>
      </c>
    </row>
    <row r="21593" spans="1:1" x14ac:dyDescent="0.25">
      <c r="A21593" t="s">
        <v>13302</v>
      </c>
    </row>
    <row r="21594" spans="1:1" x14ac:dyDescent="0.25">
      <c r="A21594" t="s">
        <v>13303</v>
      </c>
    </row>
    <row r="21595" spans="1:1" x14ac:dyDescent="0.25">
      <c r="A21595" t="s">
        <v>13304</v>
      </c>
    </row>
    <row r="21596" spans="1:1" x14ac:dyDescent="0.25">
      <c r="A21596" t="s">
        <v>13305</v>
      </c>
    </row>
    <row r="21597" spans="1:1" x14ac:dyDescent="0.25">
      <c r="A21597" t="s">
        <v>13306</v>
      </c>
    </row>
    <row r="21598" spans="1:1" x14ac:dyDescent="0.25">
      <c r="A21598" t="s">
        <v>13307</v>
      </c>
    </row>
    <row r="21600" spans="1:1" x14ac:dyDescent="0.25">
      <c r="A21600" t="s">
        <v>1932</v>
      </c>
    </row>
    <row r="21601" spans="1:2" x14ac:dyDescent="0.25">
      <c r="A21601" t="s">
        <v>13308</v>
      </c>
    </row>
    <row r="21602" spans="1:2" x14ac:dyDescent="0.25">
      <c r="A21602" t="s">
        <v>13309</v>
      </c>
    </row>
    <row r="21603" spans="1:2" x14ac:dyDescent="0.25">
      <c r="A21603" t="s">
        <v>13310</v>
      </c>
    </row>
    <row r="21604" spans="1:2" x14ac:dyDescent="0.25">
      <c r="A21604" t="s">
        <v>13311</v>
      </c>
    </row>
    <row r="21605" spans="1:2" x14ac:dyDescent="0.25">
      <c r="A21605" t="s">
        <v>13312</v>
      </c>
    </row>
    <row r="21606" spans="1:2" x14ac:dyDescent="0.25">
      <c r="A21606" t="s">
        <v>13313</v>
      </c>
    </row>
    <row r="21607" spans="1:2" x14ac:dyDescent="0.25">
      <c r="A21607" t="s">
        <v>13314</v>
      </c>
      <c r="B21607" t="s">
        <v>13315</v>
      </c>
    </row>
    <row r="21608" spans="1:2" x14ac:dyDescent="0.25">
      <c r="A21608" t="s">
        <v>13316</v>
      </c>
    </row>
    <row r="21609" spans="1:2" x14ac:dyDescent="0.25">
      <c r="A21609" t="s">
        <v>13317</v>
      </c>
    </row>
    <row r="21610" spans="1:2" x14ac:dyDescent="0.25">
      <c r="A21610" t="s">
        <v>13318</v>
      </c>
    </row>
    <row r="21611" spans="1:2" x14ac:dyDescent="0.25">
      <c r="A21611" t="s">
        <v>13319</v>
      </c>
    </row>
    <row r="21612" spans="1:2" x14ac:dyDescent="0.25">
      <c r="A21612" t="s">
        <v>13320</v>
      </c>
    </row>
    <row r="21613" spans="1:2" x14ac:dyDescent="0.25">
      <c r="A21613" t="s">
        <v>13321</v>
      </c>
    </row>
    <row r="21614" spans="1:2" x14ac:dyDescent="0.25">
      <c r="A21614" t="s">
        <v>13322</v>
      </c>
    </row>
    <row r="21616" spans="1:2" x14ac:dyDescent="0.25">
      <c r="A21616" t="s">
        <v>13323</v>
      </c>
    </row>
    <row r="21618" spans="1:1" x14ac:dyDescent="0.25">
      <c r="A21618" t="s">
        <v>13324</v>
      </c>
    </row>
    <row r="21619" spans="1:1" x14ac:dyDescent="0.25">
      <c r="A21619" t="s">
        <v>13325</v>
      </c>
    </row>
    <row r="21620" spans="1:1" x14ac:dyDescent="0.25">
      <c r="A21620" t="s">
        <v>13326</v>
      </c>
    </row>
    <row r="21622" spans="1:1" x14ac:dyDescent="0.25">
      <c r="A21622" t="s">
        <v>13327</v>
      </c>
    </row>
    <row r="21624" spans="1:1" x14ac:dyDescent="0.25">
      <c r="A21624" t="s">
        <v>13328</v>
      </c>
    </row>
    <row r="21626" spans="1:1" x14ac:dyDescent="0.25">
      <c r="A21626" t="s">
        <v>13329</v>
      </c>
    </row>
    <row r="21628" spans="1:1" x14ac:dyDescent="0.25">
      <c r="A21628" t="s">
        <v>13330</v>
      </c>
    </row>
    <row r="21630" spans="1:1" x14ac:dyDescent="0.25">
      <c r="A21630" t="s">
        <v>13331</v>
      </c>
    </row>
    <row r="21632" spans="1:1" x14ac:dyDescent="0.25">
      <c r="A21632" t="s">
        <v>13332</v>
      </c>
    </row>
    <row r="21634" spans="1:1" x14ac:dyDescent="0.25">
      <c r="A21634" t="s">
        <v>2755</v>
      </c>
    </row>
    <row r="21635" spans="1:1" x14ac:dyDescent="0.25">
      <c r="A21635" t="s">
        <v>13333</v>
      </c>
    </row>
    <row r="21636" spans="1:1" x14ac:dyDescent="0.25">
      <c r="A21636" t="s">
        <v>13334</v>
      </c>
    </row>
    <row r="21637" spans="1:1" x14ac:dyDescent="0.25">
      <c r="A21637" t="s">
        <v>13335</v>
      </c>
    </row>
    <row r="21638" spans="1:1" x14ac:dyDescent="0.25">
      <c r="A21638" t="s">
        <v>13336</v>
      </c>
    </row>
    <row r="21639" spans="1:1" x14ac:dyDescent="0.25">
      <c r="A21639" t="s">
        <v>13337</v>
      </c>
    </row>
    <row r="21640" spans="1:1" x14ac:dyDescent="0.25">
      <c r="A21640" t="s">
        <v>13338</v>
      </c>
    </row>
    <row r="21641" spans="1:1" x14ac:dyDescent="0.25">
      <c r="A21641" t="s">
        <v>13339</v>
      </c>
    </row>
    <row r="21642" spans="1:1" x14ac:dyDescent="0.25">
      <c r="A21642" t="s">
        <v>13340</v>
      </c>
    </row>
    <row r="21643" spans="1:1" x14ac:dyDescent="0.25">
      <c r="A21643" t="s">
        <v>13341</v>
      </c>
    </row>
    <row r="21644" spans="1:1" x14ac:dyDescent="0.25">
      <c r="A21644" t="s">
        <v>13342</v>
      </c>
    </row>
    <row r="21645" spans="1:1" x14ac:dyDescent="0.25">
      <c r="A21645" t="s">
        <v>3270</v>
      </c>
    </row>
    <row r="21646" spans="1:1" x14ac:dyDescent="0.25">
      <c r="A21646" t="s">
        <v>13343</v>
      </c>
    </row>
    <row r="21647" spans="1:1" x14ac:dyDescent="0.25">
      <c r="A21647" t="s">
        <v>13344</v>
      </c>
    </row>
    <row r="21648" spans="1:1" x14ac:dyDescent="0.25">
      <c r="A21648" t="s">
        <v>13345</v>
      </c>
    </row>
    <row r="21649" spans="1:1" x14ac:dyDescent="0.25">
      <c r="A21649" t="s">
        <v>13346</v>
      </c>
    </row>
    <row r="21650" spans="1:1" x14ac:dyDescent="0.25">
      <c r="A21650" t="s">
        <v>13347</v>
      </c>
    </row>
    <row r="21651" spans="1:1" x14ac:dyDescent="0.25">
      <c r="A21651" t="s">
        <v>13348</v>
      </c>
    </row>
    <row r="21652" spans="1:1" x14ac:dyDescent="0.25">
      <c r="A21652" t="s">
        <v>13349</v>
      </c>
    </row>
    <row r="21653" spans="1:1" x14ac:dyDescent="0.25">
      <c r="A21653" t="s">
        <v>13350</v>
      </c>
    </row>
    <row r="21654" spans="1:1" x14ac:dyDescent="0.25">
      <c r="A21654" t="s">
        <v>13351</v>
      </c>
    </row>
    <row r="21655" spans="1:1" x14ac:dyDescent="0.25">
      <c r="A21655" t="s">
        <v>13352</v>
      </c>
    </row>
    <row r="21656" spans="1:1" x14ac:dyDescent="0.25">
      <c r="A21656" t="s">
        <v>13353</v>
      </c>
    </row>
    <row r="21657" spans="1:1" x14ac:dyDescent="0.25">
      <c r="A21657" t="s">
        <v>5891</v>
      </c>
    </row>
    <row r="21659" spans="1:1" x14ac:dyDescent="0.25">
      <c r="A21659" t="s">
        <v>5892</v>
      </c>
    </row>
    <row r="21661" spans="1:1" x14ac:dyDescent="0.25">
      <c r="A21661" t="s">
        <v>5893</v>
      </c>
    </row>
    <row r="21663" spans="1:1" x14ac:dyDescent="0.25">
      <c r="A21663" t="s">
        <v>5894</v>
      </c>
    </row>
    <row r="21665" spans="1:1" x14ac:dyDescent="0.25">
      <c r="A21665" t="s">
        <v>5895</v>
      </c>
    </row>
    <row r="21667" spans="1:1" x14ac:dyDescent="0.25">
      <c r="A21667" t="s">
        <v>13354</v>
      </c>
    </row>
    <row r="21669" spans="1:1" x14ac:dyDescent="0.25">
      <c r="A21669" t="s">
        <v>5896</v>
      </c>
    </row>
    <row r="21670" spans="1:1" x14ac:dyDescent="0.25">
      <c r="A21670" t="s">
        <v>13355</v>
      </c>
    </row>
    <row r="21671" spans="1:1" x14ac:dyDescent="0.25">
      <c r="A21671" t="s">
        <v>13356</v>
      </c>
    </row>
    <row r="21673" spans="1:1" x14ac:dyDescent="0.25">
      <c r="A21673" t="s">
        <v>13357</v>
      </c>
    </row>
    <row r="21675" spans="1:1" x14ac:dyDescent="0.25">
      <c r="A21675" t="s">
        <v>13358</v>
      </c>
    </row>
    <row r="21677" spans="1:1" x14ac:dyDescent="0.25">
      <c r="A21677" t="s">
        <v>13359</v>
      </c>
    </row>
    <row r="21679" spans="1:1" x14ac:dyDescent="0.25">
      <c r="A21679" t="s">
        <v>13360</v>
      </c>
    </row>
    <row r="21681" spans="1:1" x14ac:dyDescent="0.25">
      <c r="A21681" t="s">
        <v>7107</v>
      </c>
    </row>
    <row r="21682" spans="1:1" x14ac:dyDescent="0.25">
      <c r="A21682" t="s">
        <v>13361</v>
      </c>
    </row>
    <row r="21683" spans="1:1" x14ac:dyDescent="0.25">
      <c r="A21683" t="s">
        <v>13362</v>
      </c>
    </row>
    <row r="21684" spans="1:1" x14ac:dyDescent="0.25">
      <c r="A21684" t="s">
        <v>13363</v>
      </c>
    </row>
    <row r="21685" spans="1:1" x14ac:dyDescent="0.25">
      <c r="A21685" t="s">
        <v>13364</v>
      </c>
    </row>
    <row r="21686" spans="1:1" x14ac:dyDescent="0.25">
      <c r="A21686" t="s">
        <v>13365</v>
      </c>
    </row>
    <row r="21687" spans="1:1" x14ac:dyDescent="0.25">
      <c r="A21687" t="s">
        <v>3639</v>
      </c>
    </row>
    <row r="21688" spans="1:1" x14ac:dyDescent="0.25">
      <c r="A21688" t="s">
        <v>13366</v>
      </c>
    </row>
    <row r="21689" spans="1:1" x14ac:dyDescent="0.25">
      <c r="A21689" t="s">
        <v>13367</v>
      </c>
    </row>
    <row r="21690" spans="1:1" x14ac:dyDescent="0.25">
      <c r="A21690" t="s">
        <v>13368</v>
      </c>
    </row>
    <row r="21691" spans="1:1" x14ac:dyDescent="0.25">
      <c r="A21691" t="s">
        <v>13369</v>
      </c>
    </row>
    <row r="21692" spans="1:1" x14ac:dyDescent="0.25">
      <c r="A21692" t="s">
        <v>13370</v>
      </c>
    </row>
    <row r="21693" spans="1:1" x14ac:dyDescent="0.25">
      <c r="A21693" t="s">
        <v>13371</v>
      </c>
    </row>
    <row r="21694" spans="1:1" x14ac:dyDescent="0.25">
      <c r="A21694" t="s">
        <v>13372</v>
      </c>
    </row>
    <row r="21695" spans="1:1" x14ac:dyDescent="0.25">
      <c r="A21695" t="s">
        <v>13373</v>
      </c>
    </row>
    <row r="21696" spans="1:1" x14ac:dyDescent="0.25">
      <c r="A21696" t="s">
        <v>3453</v>
      </c>
    </row>
    <row r="21697" spans="1:1" x14ac:dyDescent="0.25">
      <c r="A21697" t="s">
        <v>13374</v>
      </c>
    </row>
    <row r="21698" spans="1:1" x14ac:dyDescent="0.25">
      <c r="A21698" t="s">
        <v>13375</v>
      </c>
    </row>
    <row r="21699" spans="1:1" x14ac:dyDescent="0.25">
      <c r="A21699" t="s">
        <v>13376</v>
      </c>
    </row>
    <row r="21700" spans="1:1" x14ac:dyDescent="0.25">
      <c r="A21700" t="s">
        <v>13377</v>
      </c>
    </row>
    <row r="21702" spans="1:1" x14ac:dyDescent="0.25">
      <c r="A21702" t="s">
        <v>13378</v>
      </c>
    </row>
    <row r="21704" spans="1:1" x14ac:dyDescent="0.25">
      <c r="A21704" t="s">
        <v>13379</v>
      </c>
    </row>
    <row r="21706" spans="1:1" x14ac:dyDescent="0.25">
      <c r="A21706" t="s">
        <v>13380</v>
      </c>
    </row>
    <row r="21708" spans="1:1" x14ac:dyDescent="0.25">
      <c r="A21708" t="s">
        <v>2571</v>
      </c>
    </row>
    <row r="21709" spans="1:1" x14ac:dyDescent="0.25">
      <c r="A21709" t="s">
        <v>13381</v>
      </c>
    </row>
    <row r="21710" spans="1:1" x14ac:dyDescent="0.25">
      <c r="A21710" t="s">
        <v>13382</v>
      </c>
    </row>
    <row r="21711" spans="1:1" x14ac:dyDescent="0.25">
      <c r="A21711" t="s">
        <v>13383</v>
      </c>
    </row>
    <row r="21712" spans="1:1" x14ac:dyDescent="0.25">
      <c r="A21712" t="s">
        <v>13384</v>
      </c>
    </row>
    <row r="21713" spans="1:1" x14ac:dyDescent="0.25">
      <c r="A21713" t="s">
        <v>13385</v>
      </c>
    </row>
    <row r="21715" spans="1:1" x14ac:dyDescent="0.25">
      <c r="A21715" t="s">
        <v>2578</v>
      </c>
    </row>
    <row r="21717" spans="1:1" x14ac:dyDescent="0.25">
      <c r="A21717" t="s">
        <v>13386</v>
      </c>
    </row>
    <row r="21718" spans="1:1" x14ac:dyDescent="0.25">
      <c r="A21718" t="s">
        <v>13387</v>
      </c>
    </row>
    <row r="21719" spans="1:1" x14ac:dyDescent="0.25">
      <c r="A21719" t="s">
        <v>13388</v>
      </c>
    </row>
    <row r="21720" spans="1:1" x14ac:dyDescent="0.25">
      <c r="A21720" t="s">
        <v>13389</v>
      </c>
    </row>
    <row r="21721" spans="1:1" x14ac:dyDescent="0.25">
      <c r="A21721" t="s">
        <v>13390</v>
      </c>
    </row>
    <row r="21722" spans="1:1" x14ac:dyDescent="0.25">
      <c r="A21722" t="s">
        <v>13391</v>
      </c>
    </row>
    <row r="21723" spans="1:1" x14ac:dyDescent="0.25">
      <c r="A21723" t="s">
        <v>13392</v>
      </c>
    </row>
    <row r="21724" spans="1:1" x14ac:dyDescent="0.25">
      <c r="A21724" t="s">
        <v>13393</v>
      </c>
    </row>
    <row r="21725" spans="1:1" x14ac:dyDescent="0.25">
      <c r="A21725" t="s">
        <v>13394</v>
      </c>
    </row>
    <row r="21726" spans="1:1" x14ac:dyDescent="0.25">
      <c r="A21726" t="s">
        <v>2844</v>
      </c>
    </row>
    <row r="21728" spans="1:1" x14ac:dyDescent="0.25">
      <c r="A21728" t="s">
        <v>13395</v>
      </c>
    </row>
    <row r="21729" spans="1:1" x14ac:dyDescent="0.25">
      <c r="A21729" t="s">
        <v>13396</v>
      </c>
    </row>
    <row r="21730" spans="1:1" x14ac:dyDescent="0.25">
      <c r="A21730" t="s">
        <v>13397</v>
      </c>
    </row>
    <row r="21731" spans="1:1" x14ac:dyDescent="0.25">
      <c r="A21731" t="s">
        <v>13398</v>
      </c>
    </row>
    <row r="21732" spans="1:1" x14ac:dyDescent="0.25">
      <c r="A21732" t="s">
        <v>13399</v>
      </c>
    </row>
    <row r="21733" spans="1:1" x14ac:dyDescent="0.25">
      <c r="A21733" t="s">
        <v>13400</v>
      </c>
    </row>
    <row r="21735" spans="1:1" x14ac:dyDescent="0.25">
      <c r="A21735" t="s">
        <v>13401</v>
      </c>
    </row>
    <row r="21737" spans="1:1" x14ac:dyDescent="0.25">
      <c r="A21737" t="s">
        <v>13402</v>
      </c>
    </row>
    <row r="21738" spans="1:1" x14ac:dyDescent="0.25">
      <c r="A21738" t="s">
        <v>13403</v>
      </c>
    </row>
    <row r="21739" spans="1:1" x14ac:dyDescent="0.25">
      <c r="A21739" t="s">
        <v>13404</v>
      </c>
    </row>
    <row r="21740" spans="1:1" x14ac:dyDescent="0.25">
      <c r="A21740" t="s">
        <v>13405</v>
      </c>
    </row>
    <row r="21741" spans="1:1" x14ac:dyDescent="0.25">
      <c r="A21741" t="s">
        <v>13406</v>
      </c>
    </row>
    <row r="21742" spans="1:1" x14ac:dyDescent="0.25">
      <c r="A21742" t="s">
        <v>13407</v>
      </c>
    </row>
    <row r="21743" spans="1:1" x14ac:dyDescent="0.25">
      <c r="A21743" t="s">
        <v>13408</v>
      </c>
    </row>
    <row r="21744" spans="1:1" x14ac:dyDescent="0.25">
      <c r="A21744" t="s">
        <v>13409</v>
      </c>
    </row>
    <row r="21746" spans="1:1" x14ac:dyDescent="0.25">
      <c r="A21746" t="s">
        <v>13410</v>
      </c>
    </row>
    <row r="21748" spans="1:1" x14ac:dyDescent="0.25">
      <c r="A21748" t="s">
        <v>13411</v>
      </c>
    </row>
    <row r="21750" spans="1:1" x14ac:dyDescent="0.25">
      <c r="A21750" t="s">
        <v>13412</v>
      </c>
    </row>
    <row r="21752" spans="1:1" x14ac:dyDescent="0.25">
      <c r="A21752" t="s">
        <v>13413</v>
      </c>
    </row>
    <row r="21754" spans="1:1" x14ac:dyDescent="0.25">
      <c r="A21754" t="s">
        <v>13414</v>
      </c>
    </row>
    <row r="21755" spans="1:1" x14ac:dyDescent="0.25">
      <c r="A21755" t="s">
        <v>13415</v>
      </c>
    </row>
    <row r="21756" spans="1:1" x14ac:dyDescent="0.25">
      <c r="A21756" t="s">
        <v>13416</v>
      </c>
    </row>
    <row r="21758" spans="1:1" x14ac:dyDescent="0.25">
      <c r="A21758" t="s">
        <v>13417</v>
      </c>
    </row>
    <row r="21761" spans="1:1" x14ac:dyDescent="0.25">
      <c r="A21761" t="s">
        <v>13418</v>
      </c>
    </row>
    <row r="21763" spans="1:1" x14ac:dyDescent="0.25">
      <c r="A21763" t="s">
        <v>2382</v>
      </c>
    </row>
    <row r="21764" spans="1:1" x14ac:dyDescent="0.25">
      <c r="A21764" t="s">
        <v>13419</v>
      </c>
    </row>
    <row r="21765" spans="1:1" x14ac:dyDescent="0.25">
      <c r="A21765" t="s">
        <v>13420</v>
      </c>
    </row>
    <row r="21766" spans="1:1" x14ac:dyDescent="0.25">
      <c r="A21766" t="s">
        <v>13421</v>
      </c>
    </row>
    <row r="21767" spans="1:1" x14ac:dyDescent="0.25">
      <c r="A21767" t="s">
        <v>13422</v>
      </c>
    </row>
    <row r="21768" spans="1:1" x14ac:dyDescent="0.25">
      <c r="A21768" t="s">
        <v>13423</v>
      </c>
    </row>
    <row r="21769" spans="1:1" x14ac:dyDescent="0.25">
      <c r="A21769" t="s">
        <v>5019</v>
      </c>
    </row>
    <row r="21772" spans="1:1" x14ac:dyDescent="0.25">
      <c r="A21772" t="s">
        <v>13424</v>
      </c>
    </row>
    <row r="21773" spans="1:1" x14ac:dyDescent="0.25">
      <c r="A21773" t="s">
        <v>13425</v>
      </c>
    </row>
    <row r="21774" spans="1:1" x14ac:dyDescent="0.25">
      <c r="A21774" t="s">
        <v>13426</v>
      </c>
    </row>
    <row r="21775" spans="1:1" x14ac:dyDescent="0.25">
      <c r="A21775" t="s">
        <v>13427</v>
      </c>
    </row>
    <row r="21776" spans="1:1" x14ac:dyDescent="0.25">
      <c r="A21776" t="s">
        <v>13428</v>
      </c>
    </row>
    <row r="21777" spans="1:1" x14ac:dyDescent="0.25">
      <c r="A21777" t="s">
        <v>13429</v>
      </c>
    </row>
    <row r="21778" spans="1:1" x14ac:dyDescent="0.25">
      <c r="A21778" t="s">
        <v>13430</v>
      </c>
    </row>
    <row r="21779" spans="1:1" x14ac:dyDescent="0.25">
      <c r="A21779" t="s">
        <v>6350</v>
      </c>
    </row>
    <row r="21780" spans="1:1" x14ac:dyDescent="0.25">
      <c r="A21780" t="s">
        <v>13431</v>
      </c>
    </row>
    <row r="21781" spans="1:1" x14ac:dyDescent="0.25">
      <c r="A21781" t="s">
        <v>13432</v>
      </c>
    </row>
    <row r="21782" spans="1:1" x14ac:dyDescent="0.25">
      <c r="A21782" t="s">
        <v>13433</v>
      </c>
    </row>
    <row r="21784" spans="1:1" x14ac:dyDescent="0.25">
      <c r="A21784" t="s">
        <v>13434</v>
      </c>
    </row>
    <row r="21786" spans="1:1" x14ac:dyDescent="0.25">
      <c r="A21786" t="s">
        <v>13435</v>
      </c>
    </row>
    <row r="21788" spans="1:1" x14ac:dyDescent="0.25">
      <c r="A21788" t="s">
        <v>13436</v>
      </c>
    </row>
    <row r="21790" spans="1:1" x14ac:dyDescent="0.25">
      <c r="A21790" t="s">
        <v>13437</v>
      </c>
    </row>
    <row r="21791" spans="1:1" x14ac:dyDescent="0.25">
      <c r="A21791" t="s">
        <v>13438</v>
      </c>
    </row>
    <row r="21792" spans="1:1" x14ac:dyDescent="0.25">
      <c r="A21792" t="s">
        <v>13439</v>
      </c>
    </row>
    <row r="21793" spans="1:3" x14ac:dyDescent="0.25">
      <c r="A21793" t="s">
        <v>13440</v>
      </c>
    </row>
    <row r="21795" spans="1:3" x14ac:dyDescent="0.25">
      <c r="A21795" t="s">
        <v>13441</v>
      </c>
    </row>
    <row r="21796" spans="1:3" x14ac:dyDescent="0.25">
      <c r="A21796" t="s">
        <v>13442</v>
      </c>
    </row>
    <row r="21797" spans="1:3" x14ac:dyDescent="0.25">
      <c r="A21797" t="s">
        <v>13443</v>
      </c>
    </row>
    <row r="21798" spans="1:3" x14ac:dyDescent="0.25">
      <c r="A21798" t="s">
        <v>13444</v>
      </c>
    </row>
    <row r="21799" spans="1:3" x14ac:dyDescent="0.25">
      <c r="A21799" t="s">
        <v>13445</v>
      </c>
      <c r="B21799" t="s">
        <v>13446</v>
      </c>
      <c r="C21799" t="s">
        <v>13447</v>
      </c>
    </row>
    <row r="21800" spans="1:3" x14ac:dyDescent="0.25">
      <c r="A21800" t="s">
        <v>13448</v>
      </c>
    </row>
    <row r="21801" spans="1:3" x14ac:dyDescent="0.25">
      <c r="A21801" t="s">
        <v>13449</v>
      </c>
    </row>
    <row r="21802" spans="1:3" x14ac:dyDescent="0.25">
      <c r="A21802" t="s">
        <v>13450</v>
      </c>
      <c r="B21802" t="s">
        <v>13451</v>
      </c>
    </row>
    <row r="21803" spans="1:3" x14ac:dyDescent="0.25">
      <c r="A21803" t="s">
        <v>13452</v>
      </c>
      <c r="B21803" t="s">
        <v>13453</v>
      </c>
    </row>
    <row r="21804" spans="1:3" x14ac:dyDescent="0.25">
      <c r="A21804" t="s">
        <v>13454</v>
      </c>
    </row>
    <row r="21805" spans="1:3" x14ac:dyDescent="0.25">
      <c r="A21805" t="s">
        <v>13455</v>
      </c>
    </row>
    <row r="21807" spans="1:3" x14ac:dyDescent="0.25">
      <c r="A21807" t="s">
        <v>13456</v>
      </c>
    </row>
    <row r="21808" spans="1:3" x14ac:dyDescent="0.25">
      <c r="A21808" t="s">
        <v>13457</v>
      </c>
    </row>
    <row r="21809" spans="1:1" x14ac:dyDescent="0.25">
      <c r="A21809" t="s">
        <v>13458</v>
      </c>
    </row>
    <row r="21810" spans="1:1" x14ac:dyDescent="0.25">
      <c r="A21810" t="s">
        <v>13459</v>
      </c>
    </row>
    <row r="21811" spans="1:1" x14ac:dyDescent="0.25">
      <c r="A21811" t="s">
        <v>13460</v>
      </c>
    </row>
    <row r="21812" spans="1:1" x14ac:dyDescent="0.25">
      <c r="A21812" t="s">
        <v>13461</v>
      </c>
    </row>
    <row r="21813" spans="1:1" x14ac:dyDescent="0.25">
      <c r="A21813" t="s">
        <v>13462</v>
      </c>
    </row>
    <row r="21814" spans="1:1" x14ac:dyDescent="0.25">
      <c r="A21814" t="s">
        <v>13463</v>
      </c>
    </row>
    <row r="21815" spans="1:1" x14ac:dyDescent="0.25">
      <c r="A21815" t="s">
        <v>13464</v>
      </c>
    </row>
    <row r="21816" spans="1:1" x14ac:dyDescent="0.25">
      <c r="A21816" t="s">
        <v>13465</v>
      </c>
    </row>
    <row r="21817" spans="1:1" x14ac:dyDescent="0.25">
      <c r="A21817" t="s">
        <v>13466</v>
      </c>
    </row>
    <row r="21819" spans="1:1" x14ac:dyDescent="0.25">
      <c r="A21819" t="s">
        <v>13467</v>
      </c>
    </row>
    <row r="21820" spans="1:1" x14ac:dyDescent="0.25">
      <c r="A21820" t="s">
        <v>13468</v>
      </c>
    </row>
    <row r="21821" spans="1:1" x14ac:dyDescent="0.25">
      <c r="A21821" t="s">
        <v>13469</v>
      </c>
    </row>
    <row r="21822" spans="1:1" x14ac:dyDescent="0.25">
      <c r="A21822" t="s">
        <v>13470</v>
      </c>
    </row>
    <row r="21823" spans="1:1" x14ac:dyDescent="0.25">
      <c r="A21823" t="s">
        <v>13471</v>
      </c>
    </row>
    <row r="21824" spans="1:1" x14ac:dyDescent="0.25">
      <c r="A21824" t="s">
        <v>13472</v>
      </c>
    </row>
    <row r="21825" spans="1:1" x14ac:dyDescent="0.25">
      <c r="A21825" t="s">
        <v>13473</v>
      </c>
    </row>
    <row r="21826" spans="1:1" x14ac:dyDescent="0.25">
      <c r="A21826" t="s">
        <v>13474</v>
      </c>
    </row>
    <row r="21827" spans="1:1" x14ac:dyDescent="0.25">
      <c r="A21827" t="s">
        <v>13475</v>
      </c>
    </row>
    <row r="21829" spans="1:1" x14ac:dyDescent="0.25">
      <c r="A21829" t="s">
        <v>13476</v>
      </c>
    </row>
    <row r="21831" spans="1:1" x14ac:dyDescent="0.25">
      <c r="A21831" t="s">
        <v>13477</v>
      </c>
    </row>
    <row r="21832" spans="1:1" x14ac:dyDescent="0.25">
      <c r="A21832" t="s">
        <v>13478</v>
      </c>
    </row>
    <row r="21833" spans="1:1" x14ac:dyDescent="0.25">
      <c r="A21833" t="s">
        <v>13479</v>
      </c>
    </row>
    <row r="21835" spans="1:1" x14ac:dyDescent="0.25">
      <c r="A21835" t="s">
        <v>13480</v>
      </c>
    </row>
    <row r="21837" spans="1:1" x14ac:dyDescent="0.25">
      <c r="A21837" t="s">
        <v>13481</v>
      </c>
    </row>
    <row r="21839" spans="1:1" x14ac:dyDescent="0.25">
      <c r="A21839" t="s">
        <v>13482</v>
      </c>
    </row>
    <row r="21841" spans="1:1" x14ac:dyDescent="0.25">
      <c r="A21841" t="s">
        <v>2933</v>
      </c>
    </row>
    <row r="21842" spans="1:1" x14ac:dyDescent="0.25">
      <c r="A21842" t="s">
        <v>13483</v>
      </c>
    </row>
    <row r="21843" spans="1:1" x14ac:dyDescent="0.25">
      <c r="A21843" t="s">
        <v>13484</v>
      </c>
    </row>
    <row r="21844" spans="1:1" x14ac:dyDescent="0.25">
      <c r="A21844" t="s">
        <v>13485</v>
      </c>
    </row>
    <row r="21845" spans="1:1" x14ac:dyDescent="0.25">
      <c r="A21845" t="s">
        <v>13486</v>
      </c>
    </row>
    <row r="21846" spans="1:1" x14ac:dyDescent="0.25">
      <c r="A21846" t="s">
        <v>2382</v>
      </c>
    </row>
    <row r="21847" spans="1:1" x14ac:dyDescent="0.25">
      <c r="A21847" t="s">
        <v>13487</v>
      </c>
    </row>
    <row r="21848" spans="1:1" x14ac:dyDescent="0.25">
      <c r="A21848" t="s">
        <v>13488</v>
      </c>
    </row>
    <row r="21849" spans="1:1" x14ac:dyDescent="0.25">
      <c r="A21849" t="s">
        <v>13489</v>
      </c>
    </row>
    <row r="21850" spans="1:1" x14ac:dyDescent="0.25">
      <c r="A21850" t="s">
        <v>13490</v>
      </c>
    </row>
    <row r="21851" spans="1:1" x14ac:dyDescent="0.25">
      <c r="A21851" t="s">
        <v>13491</v>
      </c>
    </row>
    <row r="21852" spans="1:1" x14ac:dyDescent="0.25">
      <c r="A21852" t="s">
        <v>13492</v>
      </c>
    </row>
    <row r="21853" spans="1:1" x14ac:dyDescent="0.25">
      <c r="A21853" t="s">
        <v>13493</v>
      </c>
    </row>
    <row r="21854" spans="1:1" x14ac:dyDescent="0.25">
      <c r="A21854" t="s">
        <v>13494</v>
      </c>
    </row>
    <row r="21855" spans="1:1" x14ac:dyDescent="0.25">
      <c r="A21855" t="s">
        <v>13495</v>
      </c>
    </row>
    <row r="21856" spans="1:1" x14ac:dyDescent="0.25">
      <c r="A21856" t="s">
        <v>13496</v>
      </c>
    </row>
    <row r="21857" spans="1:1" x14ac:dyDescent="0.25">
      <c r="A21857" t="s">
        <v>13497</v>
      </c>
    </row>
    <row r="21858" spans="1:1" x14ac:dyDescent="0.25">
      <c r="A21858" t="s">
        <v>13498</v>
      </c>
    </row>
    <row r="21859" spans="1:1" x14ac:dyDescent="0.25">
      <c r="A21859" t="s">
        <v>13499</v>
      </c>
    </row>
    <row r="21860" spans="1:1" x14ac:dyDescent="0.25">
      <c r="A21860" t="s">
        <v>13500</v>
      </c>
    </row>
    <row r="21861" spans="1:1" x14ac:dyDescent="0.25">
      <c r="A21861" t="s">
        <v>13501</v>
      </c>
    </row>
    <row r="21862" spans="1:1" x14ac:dyDescent="0.25">
      <c r="A21862" t="s">
        <v>13502</v>
      </c>
    </row>
    <row r="21863" spans="1:1" x14ac:dyDescent="0.25">
      <c r="A21863" t="s">
        <v>13503</v>
      </c>
    </row>
    <row r="21864" spans="1:1" x14ac:dyDescent="0.25">
      <c r="A21864" t="s">
        <v>13504</v>
      </c>
    </row>
    <row r="21865" spans="1:1" x14ac:dyDescent="0.25">
      <c r="A21865" t="s">
        <v>13505</v>
      </c>
    </row>
    <row r="21866" spans="1:1" x14ac:dyDescent="0.25">
      <c r="A21866" t="s">
        <v>13506</v>
      </c>
    </row>
    <row r="21867" spans="1:1" x14ac:dyDescent="0.25">
      <c r="A21867" t="s">
        <v>13507</v>
      </c>
    </row>
    <row r="21869" spans="1:1" x14ac:dyDescent="0.25">
      <c r="A21869" t="s">
        <v>7484</v>
      </c>
    </row>
    <row r="21872" spans="1:1" x14ac:dyDescent="0.25">
      <c r="A21872" t="s">
        <v>7485</v>
      </c>
    </row>
    <row r="21874" spans="1:1" x14ac:dyDescent="0.25">
      <c r="A21874" t="s">
        <v>7486</v>
      </c>
    </row>
    <row r="21876" spans="1:1" x14ac:dyDescent="0.25">
      <c r="A21876" t="s">
        <v>7487</v>
      </c>
    </row>
    <row r="21878" spans="1:1" x14ac:dyDescent="0.25">
      <c r="A21878" t="s">
        <v>7488</v>
      </c>
    </row>
    <row r="21879" spans="1:1" x14ac:dyDescent="0.25">
      <c r="A21879" t="s">
        <v>7489</v>
      </c>
    </row>
    <row r="21880" spans="1:1" x14ac:dyDescent="0.25">
      <c r="A21880" t="s">
        <v>7490</v>
      </c>
    </row>
    <row r="21881" spans="1:1" x14ac:dyDescent="0.25">
      <c r="A21881" t="s">
        <v>7491</v>
      </c>
    </row>
    <row r="21882" spans="1:1" x14ac:dyDescent="0.25">
      <c r="A21882" t="s">
        <v>7492</v>
      </c>
    </row>
    <row r="21883" spans="1:1" x14ac:dyDescent="0.25">
      <c r="A21883" t="s">
        <v>7493</v>
      </c>
    </row>
    <row r="21884" spans="1:1" x14ac:dyDescent="0.25">
      <c r="A21884" t="s">
        <v>7494</v>
      </c>
    </row>
    <row r="21885" spans="1:1" x14ac:dyDescent="0.25">
      <c r="A21885" t="s">
        <v>7495</v>
      </c>
    </row>
    <row r="21887" spans="1:1" x14ac:dyDescent="0.25">
      <c r="A21887" t="s">
        <v>7496</v>
      </c>
    </row>
    <row r="21889" spans="1:2" x14ac:dyDescent="0.25">
      <c r="A21889" t="s">
        <v>7497</v>
      </c>
    </row>
    <row r="21890" spans="1:2" x14ac:dyDescent="0.25">
      <c r="A21890" t="s">
        <v>7498</v>
      </c>
    </row>
    <row r="21891" spans="1:2" x14ac:dyDescent="0.25">
      <c r="A21891" t="s">
        <v>3673</v>
      </c>
    </row>
    <row r="21892" spans="1:2" x14ac:dyDescent="0.25">
      <c r="A21892" t="s">
        <v>7499</v>
      </c>
    </row>
    <row r="21893" spans="1:2" x14ac:dyDescent="0.25">
      <c r="A21893" t="s">
        <v>7500</v>
      </c>
    </row>
    <row r="21894" spans="1:2" x14ac:dyDescent="0.25">
      <c r="A21894" t="s">
        <v>7501</v>
      </c>
    </row>
    <row r="21895" spans="1:2" x14ac:dyDescent="0.25">
      <c r="A21895" t="s">
        <v>7502</v>
      </c>
    </row>
    <row r="21896" spans="1:2" x14ac:dyDescent="0.25">
      <c r="A21896" t="s">
        <v>7503</v>
      </c>
    </row>
    <row r="21897" spans="1:2" x14ac:dyDescent="0.25">
      <c r="A21897" t="s">
        <v>7504</v>
      </c>
    </row>
    <row r="21898" spans="1:2" x14ac:dyDescent="0.25">
      <c r="A21898" t="s">
        <v>7505</v>
      </c>
    </row>
    <row r="21899" spans="1:2" x14ac:dyDescent="0.25">
      <c r="A21899" t="s">
        <v>7506</v>
      </c>
    </row>
    <row r="21900" spans="1:2" x14ac:dyDescent="0.25">
      <c r="A21900" t="s">
        <v>7507</v>
      </c>
    </row>
    <row r="21901" spans="1:2" x14ac:dyDescent="0.25">
      <c r="A21901" t="s">
        <v>7508</v>
      </c>
    </row>
    <row r="21902" spans="1:2" x14ac:dyDescent="0.25">
      <c r="A21902" t="s">
        <v>7509</v>
      </c>
    </row>
    <row r="21903" spans="1:2" x14ac:dyDescent="0.25">
      <c r="A21903" t="s">
        <v>3846</v>
      </c>
    </row>
    <row r="21904" spans="1:2" x14ac:dyDescent="0.25">
      <c r="A21904" t="s">
        <v>7510</v>
      </c>
      <c r="B21904" t="s">
        <v>7511</v>
      </c>
    </row>
    <row r="21906" spans="1:1" x14ac:dyDescent="0.25">
      <c r="A21906" t="s">
        <v>7512</v>
      </c>
    </row>
    <row r="21907" spans="1:1" x14ac:dyDescent="0.25">
      <c r="A21907" t="s">
        <v>7513</v>
      </c>
    </row>
    <row r="21908" spans="1:1" x14ac:dyDescent="0.25">
      <c r="A21908" t="s">
        <v>7514</v>
      </c>
    </row>
    <row r="21909" spans="1:1" x14ac:dyDescent="0.25">
      <c r="A21909" t="s">
        <v>7515</v>
      </c>
    </row>
    <row r="21910" spans="1:1" x14ac:dyDescent="0.25">
      <c r="A21910" t="s">
        <v>7516</v>
      </c>
    </row>
    <row r="21911" spans="1:1" x14ac:dyDescent="0.25">
      <c r="A21911" t="s">
        <v>7517</v>
      </c>
    </row>
    <row r="21912" spans="1:1" x14ac:dyDescent="0.25">
      <c r="A21912" t="s">
        <v>7518</v>
      </c>
    </row>
    <row r="21913" spans="1:1" x14ac:dyDescent="0.25">
      <c r="A21913" t="s">
        <v>7519</v>
      </c>
    </row>
    <row r="21914" spans="1:1" x14ac:dyDescent="0.25">
      <c r="A21914" t="s">
        <v>7520</v>
      </c>
    </row>
    <row r="21915" spans="1:1" x14ac:dyDescent="0.25">
      <c r="A21915" t="s">
        <v>5352</v>
      </c>
    </row>
    <row r="21918" spans="1:1" x14ac:dyDescent="0.25">
      <c r="A21918" t="s">
        <v>7521</v>
      </c>
    </row>
    <row r="21920" spans="1:1" x14ac:dyDescent="0.25">
      <c r="A21920" t="s">
        <v>7522</v>
      </c>
    </row>
    <row r="21922" spans="1:1" x14ac:dyDescent="0.25">
      <c r="A21922" t="s">
        <v>7523</v>
      </c>
    </row>
    <row r="21923" spans="1:1" x14ac:dyDescent="0.25">
      <c r="A21923" t="s">
        <v>7524</v>
      </c>
    </row>
    <row r="21924" spans="1:1" x14ac:dyDescent="0.25">
      <c r="A21924" t="s">
        <v>13508</v>
      </c>
    </row>
    <row r="21926" spans="1:1" x14ac:dyDescent="0.25">
      <c r="A21926" t="s">
        <v>13509</v>
      </c>
    </row>
    <row r="21928" spans="1:1" x14ac:dyDescent="0.25">
      <c r="A21928" t="s">
        <v>13510</v>
      </c>
    </row>
    <row r="21929" spans="1:1" x14ac:dyDescent="0.25">
      <c r="A21929" t="s">
        <v>13511</v>
      </c>
    </row>
    <row r="21930" spans="1:1" x14ac:dyDescent="0.25">
      <c r="A21930" t="s">
        <v>13512</v>
      </c>
    </row>
    <row r="21931" spans="1:1" x14ac:dyDescent="0.25">
      <c r="A21931" t="s">
        <v>13513</v>
      </c>
    </row>
    <row r="21932" spans="1:1" x14ac:dyDescent="0.25">
      <c r="A21932" t="s">
        <v>13514</v>
      </c>
    </row>
    <row r="21933" spans="1:1" x14ac:dyDescent="0.25">
      <c r="A21933" t="s">
        <v>13515</v>
      </c>
    </row>
    <row r="21934" spans="1:1" x14ac:dyDescent="0.25">
      <c r="A21934" t="s">
        <v>13516</v>
      </c>
    </row>
    <row r="21935" spans="1:1" x14ac:dyDescent="0.25">
      <c r="A21935" t="s">
        <v>13517</v>
      </c>
    </row>
    <row r="21936" spans="1:1" x14ac:dyDescent="0.25">
      <c r="A21936" t="s">
        <v>13518</v>
      </c>
    </row>
    <row r="21937" spans="1:1" x14ac:dyDescent="0.25">
      <c r="A21937" t="s">
        <v>13519</v>
      </c>
    </row>
    <row r="21938" spans="1:1" x14ac:dyDescent="0.25">
      <c r="A21938" t="s">
        <v>13520</v>
      </c>
    </row>
    <row r="21939" spans="1:1" x14ac:dyDescent="0.25">
      <c r="A21939" t="s">
        <v>13521</v>
      </c>
    </row>
    <row r="21940" spans="1:1" x14ac:dyDescent="0.25">
      <c r="A21940" t="s">
        <v>13522</v>
      </c>
    </row>
    <row r="21941" spans="1:1" x14ac:dyDescent="0.25">
      <c r="A21941" t="s">
        <v>13523</v>
      </c>
    </row>
    <row r="21942" spans="1:1" x14ac:dyDescent="0.25">
      <c r="A21942" t="s">
        <v>13524</v>
      </c>
    </row>
    <row r="21943" spans="1:1" x14ac:dyDescent="0.25">
      <c r="A21943" t="s">
        <v>13525</v>
      </c>
    </row>
    <row r="21944" spans="1:1" x14ac:dyDescent="0.25">
      <c r="A21944" t="s">
        <v>13526</v>
      </c>
    </row>
    <row r="21945" spans="1:1" x14ac:dyDescent="0.25">
      <c r="A21945" t="s">
        <v>13527</v>
      </c>
    </row>
    <row r="21946" spans="1:1" x14ac:dyDescent="0.25">
      <c r="A21946" t="s">
        <v>13528</v>
      </c>
    </row>
    <row r="21947" spans="1:1" x14ac:dyDescent="0.25">
      <c r="A21947" t="s">
        <v>13529</v>
      </c>
    </row>
    <row r="21948" spans="1:1" x14ac:dyDescent="0.25">
      <c r="A21948" t="s">
        <v>13530</v>
      </c>
    </row>
    <row r="21949" spans="1:1" x14ac:dyDescent="0.25">
      <c r="A21949" t="s">
        <v>13531</v>
      </c>
    </row>
    <row r="21950" spans="1:1" x14ac:dyDescent="0.25">
      <c r="A21950" t="s">
        <v>13532</v>
      </c>
    </row>
    <row r="21951" spans="1:1" x14ac:dyDescent="0.25">
      <c r="A21951" t="s">
        <v>13533</v>
      </c>
    </row>
    <row r="21953" spans="1:1" x14ac:dyDescent="0.25">
      <c r="A21953" t="s">
        <v>13534</v>
      </c>
    </row>
    <row r="21955" spans="1:1" x14ac:dyDescent="0.25">
      <c r="A21955" t="s">
        <v>13535</v>
      </c>
    </row>
    <row r="21956" spans="1:1" x14ac:dyDescent="0.25">
      <c r="A21956" t="s">
        <v>13536</v>
      </c>
    </row>
    <row r="21957" spans="1:1" x14ac:dyDescent="0.25">
      <c r="A21957" t="s">
        <v>13537</v>
      </c>
    </row>
    <row r="21959" spans="1:1" x14ac:dyDescent="0.25">
      <c r="A21959" t="s">
        <v>2776</v>
      </c>
    </row>
    <row r="21961" spans="1:1" x14ac:dyDescent="0.25">
      <c r="A21961" t="s">
        <v>10124</v>
      </c>
    </row>
    <row r="21963" spans="1:1" x14ac:dyDescent="0.25">
      <c r="A21963" t="s">
        <v>10125</v>
      </c>
    </row>
    <row r="21965" spans="1:1" x14ac:dyDescent="0.25">
      <c r="A21965" t="s">
        <v>10126</v>
      </c>
    </row>
    <row r="21967" spans="1:1" x14ac:dyDescent="0.25">
      <c r="A21967" t="s">
        <v>10127</v>
      </c>
    </row>
    <row r="21968" spans="1:1" x14ac:dyDescent="0.25">
      <c r="A21968" t="s">
        <v>10128</v>
      </c>
    </row>
    <row r="21969" spans="1:1" x14ac:dyDescent="0.25">
      <c r="A21969" t="s">
        <v>10129</v>
      </c>
    </row>
    <row r="21970" spans="1:1" x14ac:dyDescent="0.25">
      <c r="A21970" t="s">
        <v>10130</v>
      </c>
    </row>
    <row r="21971" spans="1:1" x14ac:dyDescent="0.25">
      <c r="A21971" t="s">
        <v>10131</v>
      </c>
    </row>
    <row r="21972" spans="1:1" x14ac:dyDescent="0.25">
      <c r="A21972" t="s">
        <v>10132</v>
      </c>
    </row>
    <row r="21973" spans="1:1" x14ac:dyDescent="0.25">
      <c r="A21973" t="s">
        <v>10133</v>
      </c>
    </row>
    <row r="21974" spans="1:1" x14ac:dyDescent="0.25">
      <c r="A21974" t="s">
        <v>10134</v>
      </c>
    </row>
    <row r="21975" spans="1:1" x14ac:dyDescent="0.25">
      <c r="A21975" t="s">
        <v>10135</v>
      </c>
    </row>
    <row r="21977" spans="1:1" x14ac:dyDescent="0.25">
      <c r="A21977" t="s">
        <v>10136</v>
      </c>
    </row>
    <row r="21978" spans="1:1" x14ac:dyDescent="0.25">
      <c r="A21978" t="s">
        <v>10137</v>
      </c>
    </row>
    <row r="21979" spans="1:1" x14ac:dyDescent="0.25">
      <c r="A21979" t="s">
        <v>10138</v>
      </c>
    </row>
    <row r="21980" spans="1:1" x14ac:dyDescent="0.25">
      <c r="A21980" t="s">
        <v>10139</v>
      </c>
    </row>
    <row r="21981" spans="1:1" x14ac:dyDescent="0.25">
      <c r="A21981" t="s">
        <v>10140</v>
      </c>
    </row>
    <row r="21982" spans="1:1" x14ac:dyDescent="0.25">
      <c r="A21982" t="s">
        <v>10141</v>
      </c>
    </row>
    <row r="21983" spans="1:1" x14ac:dyDescent="0.25">
      <c r="A21983" t="s">
        <v>10142</v>
      </c>
    </row>
    <row r="21984" spans="1:1" x14ac:dyDescent="0.25">
      <c r="A21984" t="s">
        <v>10143</v>
      </c>
    </row>
    <row r="21985" spans="1:1" x14ac:dyDescent="0.25">
      <c r="A21985" t="s">
        <v>10144</v>
      </c>
    </row>
    <row r="21986" spans="1:1" x14ac:dyDescent="0.25">
      <c r="A21986" t="s">
        <v>10145</v>
      </c>
    </row>
    <row r="21987" spans="1:1" x14ac:dyDescent="0.25">
      <c r="A21987" t="s">
        <v>13538</v>
      </c>
    </row>
    <row r="21989" spans="1:1" x14ac:dyDescent="0.25">
      <c r="A21989" t="s">
        <v>7526</v>
      </c>
    </row>
    <row r="21991" spans="1:1" x14ac:dyDescent="0.25">
      <c r="A21991" t="s">
        <v>7527</v>
      </c>
    </row>
    <row r="21993" spans="1:1" x14ac:dyDescent="0.25">
      <c r="A21993" t="s">
        <v>7528</v>
      </c>
    </row>
    <row r="21995" spans="1:1" x14ac:dyDescent="0.25">
      <c r="A21995" t="s">
        <v>7529</v>
      </c>
    </row>
    <row r="21997" spans="1:1" x14ac:dyDescent="0.25">
      <c r="A21997" t="s">
        <v>7530</v>
      </c>
    </row>
    <row r="21999" spans="1:1" x14ac:dyDescent="0.25">
      <c r="A21999" t="s">
        <v>7531</v>
      </c>
    </row>
    <row r="22001" spans="1:1" x14ac:dyDescent="0.25">
      <c r="A22001" t="s">
        <v>1957</v>
      </c>
    </row>
    <row r="22002" spans="1:1" x14ac:dyDescent="0.25">
      <c r="A22002" t="s">
        <v>7532</v>
      </c>
    </row>
    <row r="22003" spans="1:1" x14ac:dyDescent="0.25">
      <c r="A22003" t="s">
        <v>7533</v>
      </c>
    </row>
    <row r="22004" spans="1:1" x14ac:dyDescent="0.25">
      <c r="A22004" t="s">
        <v>7534</v>
      </c>
    </row>
    <row r="22005" spans="1:1" x14ac:dyDescent="0.25">
      <c r="A22005" t="s">
        <v>7535</v>
      </c>
    </row>
    <row r="22006" spans="1:1" x14ac:dyDescent="0.25">
      <c r="A22006" t="s">
        <v>7536</v>
      </c>
    </row>
    <row r="22007" spans="1:1" x14ac:dyDescent="0.25">
      <c r="A22007" t="s">
        <v>7537</v>
      </c>
    </row>
    <row r="22008" spans="1:1" x14ac:dyDescent="0.25">
      <c r="A22008" t="s">
        <v>7538</v>
      </c>
    </row>
    <row r="22009" spans="1:1" x14ac:dyDescent="0.25">
      <c r="A22009" t="s">
        <v>7539</v>
      </c>
    </row>
    <row r="22010" spans="1:1" x14ac:dyDescent="0.25">
      <c r="A22010" t="s">
        <v>7540</v>
      </c>
    </row>
    <row r="22011" spans="1:1" x14ac:dyDescent="0.25">
      <c r="A22011" t="s">
        <v>7541</v>
      </c>
    </row>
    <row r="22012" spans="1:1" x14ac:dyDescent="0.25">
      <c r="A22012" t="s">
        <v>7542</v>
      </c>
    </row>
    <row r="22013" spans="1:1" x14ac:dyDescent="0.25">
      <c r="A22013" t="s">
        <v>7543</v>
      </c>
    </row>
    <row r="22014" spans="1:1" x14ac:dyDescent="0.25">
      <c r="A22014" t="s">
        <v>7544</v>
      </c>
    </row>
    <row r="22015" spans="1:1" x14ac:dyDescent="0.25">
      <c r="A22015" t="s">
        <v>7545</v>
      </c>
    </row>
    <row r="22016" spans="1:1" x14ac:dyDescent="0.25">
      <c r="A22016" t="s">
        <v>7546</v>
      </c>
    </row>
    <row r="22018" spans="1:1" x14ac:dyDescent="0.25">
      <c r="A22018" t="s">
        <v>7547</v>
      </c>
    </row>
    <row r="22019" spans="1:1" x14ac:dyDescent="0.25">
      <c r="A22019" t="s">
        <v>7548</v>
      </c>
    </row>
    <row r="22020" spans="1:1" x14ac:dyDescent="0.25">
      <c r="A22020" t="s">
        <v>7549</v>
      </c>
    </row>
    <row r="22021" spans="1:1" x14ac:dyDescent="0.25">
      <c r="A22021" t="s">
        <v>7550</v>
      </c>
    </row>
    <row r="22022" spans="1:1" x14ac:dyDescent="0.25">
      <c r="A22022" t="s">
        <v>5183</v>
      </c>
    </row>
    <row r="22023" spans="1:1" x14ac:dyDescent="0.25">
      <c r="A22023" t="s">
        <v>7551</v>
      </c>
    </row>
    <row r="22024" spans="1:1" x14ac:dyDescent="0.25">
      <c r="A22024" t="s">
        <v>7552</v>
      </c>
    </row>
    <row r="22025" spans="1:1" x14ac:dyDescent="0.25">
      <c r="A22025" t="s">
        <v>7553</v>
      </c>
    </row>
    <row r="22026" spans="1:1" x14ac:dyDescent="0.25">
      <c r="A22026" t="s">
        <v>4499</v>
      </c>
    </row>
    <row r="22027" spans="1:1" x14ac:dyDescent="0.25">
      <c r="A22027" t="s">
        <v>7554</v>
      </c>
    </row>
    <row r="22028" spans="1:1" x14ac:dyDescent="0.25">
      <c r="A22028" t="s">
        <v>1818</v>
      </c>
    </row>
    <row r="22029" spans="1:1" x14ac:dyDescent="0.25">
      <c r="A22029" t="s">
        <v>7555</v>
      </c>
    </row>
    <row r="22030" spans="1:1" x14ac:dyDescent="0.25">
      <c r="A22030" t="s">
        <v>7556</v>
      </c>
    </row>
    <row r="22031" spans="1:1" x14ac:dyDescent="0.25">
      <c r="A22031" t="s">
        <v>7557</v>
      </c>
    </row>
    <row r="22032" spans="1:1" x14ac:dyDescent="0.25">
      <c r="A22032" t="s">
        <v>7558</v>
      </c>
    </row>
    <row r="22033" spans="1:1" x14ac:dyDescent="0.25">
      <c r="A22033" t="s">
        <v>13539</v>
      </c>
    </row>
    <row r="22035" spans="1:1" x14ac:dyDescent="0.25">
      <c r="A22035" t="s">
        <v>3357</v>
      </c>
    </row>
    <row r="22037" spans="1:1" x14ac:dyDescent="0.25">
      <c r="A22037" t="s">
        <v>3358</v>
      </c>
    </row>
    <row r="22039" spans="1:1" x14ac:dyDescent="0.25">
      <c r="A22039" t="s">
        <v>3359</v>
      </c>
    </row>
    <row r="22041" spans="1:1" x14ac:dyDescent="0.25">
      <c r="A22041" t="s">
        <v>3360</v>
      </c>
    </row>
    <row r="22043" spans="1:1" x14ac:dyDescent="0.25">
      <c r="A22043" t="s">
        <v>3361</v>
      </c>
    </row>
    <row r="22045" spans="1:1" x14ac:dyDescent="0.25">
      <c r="A22045" t="s">
        <v>3362</v>
      </c>
    </row>
    <row r="22046" spans="1:1" x14ac:dyDescent="0.25">
      <c r="A22046" t="s">
        <v>3363</v>
      </c>
    </row>
    <row r="22047" spans="1:1" x14ac:dyDescent="0.25">
      <c r="A22047" t="s">
        <v>3364</v>
      </c>
    </row>
    <row r="22048" spans="1:1" x14ac:dyDescent="0.25">
      <c r="A22048" t="s">
        <v>3365</v>
      </c>
    </row>
    <row r="22049" spans="1:1" x14ac:dyDescent="0.25">
      <c r="A22049" t="s">
        <v>3366</v>
      </c>
    </row>
    <row r="22050" spans="1:1" x14ac:dyDescent="0.25">
      <c r="A22050" t="s">
        <v>3367</v>
      </c>
    </row>
    <row r="22051" spans="1:1" x14ac:dyDescent="0.25">
      <c r="A22051" t="s">
        <v>3368</v>
      </c>
    </row>
    <row r="22052" spans="1:1" x14ac:dyDescent="0.25">
      <c r="A22052" t="s">
        <v>3369</v>
      </c>
    </row>
    <row r="22053" spans="1:1" x14ac:dyDescent="0.25">
      <c r="A22053" t="s">
        <v>3370</v>
      </c>
    </row>
    <row r="22055" spans="1:1" x14ac:dyDescent="0.25">
      <c r="A22055" t="s">
        <v>3371</v>
      </c>
    </row>
    <row r="22057" spans="1:1" x14ac:dyDescent="0.25">
      <c r="A22057" t="s">
        <v>3372</v>
      </c>
    </row>
    <row r="22059" spans="1:1" x14ac:dyDescent="0.25">
      <c r="A22059" t="s">
        <v>3373</v>
      </c>
    </row>
    <row r="22060" spans="1:1" x14ac:dyDescent="0.25">
      <c r="A22060" t="s">
        <v>3374</v>
      </c>
    </row>
    <row r="22061" spans="1:1" x14ac:dyDescent="0.25">
      <c r="A22061" t="s">
        <v>3375</v>
      </c>
    </row>
    <row r="22062" spans="1:1" x14ac:dyDescent="0.25">
      <c r="A22062" t="s">
        <v>3376</v>
      </c>
    </row>
    <row r="22063" spans="1:1" x14ac:dyDescent="0.25">
      <c r="A22063" t="s">
        <v>3377</v>
      </c>
    </row>
    <row r="22064" spans="1:1" x14ac:dyDescent="0.25">
      <c r="A22064" t="s">
        <v>3378</v>
      </c>
    </row>
    <row r="22065" spans="1:1" x14ac:dyDescent="0.25">
      <c r="A22065" t="s">
        <v>3379</v>
      </c>
    </row>
    <row r="22066" spans="1:1" x14ac:dyDescent="0.25">
      <c r="A22066" t="s">
        <v>3380</v>
      </c>
    </row>
    <row r="22067" spans="1:1" x14ac:dyDescent="0.25">
      <c r="A22067" t="s">
        <v>3381</v>
      </c>
    </row>
    <row r="22068" spans="1:1" x14ac:dyDescent="0.25">
      <c r="A22068" t="s">
        <v>3382</v>
      </c>
    </row>
    <row r="22069" spans="1:1" x14ac:dyDescent="0.25">
      <c r="A22069" t="s">
        <v>3383</v>
      </c>
    </row>
    <row r="22070" spans="1:1" x14ac:dyDescent="0.25">
      <c r="A22070" t="s">
        <v>3384</v>
      </c>
    </row>
    <row r="22071" spans="1:1" x14ac:dyDescent="0.25">
      <c r="A22071" t="s">
        <v>3385</v>
      </c>
    </row>
    <row r="22072" spans="1:1" x14ac:dyDescent="0.25">
      <c r="A22072" t="s">
        <v>3386</v>
      </c>
    </row>
    <row r="22073" spans="1:1" x14ac:dyDescent="0.25">
      <c r="A22073" t="s">
        <v>13540</v>
      </c>
    </row>
    <row r="22075" spans="1:1" x14ac:dyDescent="0.25">
      <c r="A22075" t="s">
        <v>2960</v>
      </c>
    </row>
    <row r="22076" spans="1:1" x14ac:dyDescent="0.25">
      <c r="A22076" t="s">
        <v>2961</v>
      </c>
    </row>
    <row r="22077" spans="1:1" x14ac:dyDescent="0.25">
      <c r="A22077" t="s">
        <v>2962</v>
      </c>
    </row>
    <row r="22078" spans="1:1" x14ac:dyDescent="0.25">
      <c r="A22078" t="s">
        <v>2963</v>
      </c>
    </row>
    <row r="22079" spans="1:1" x14ac:dyDescent="0.25">
      <c r="A22079" t="s">
        <v>2964</v>
      </c>
    </row>
    <row r="22080" spans="1:1" x14ac:dyDescent="0.25">
      <c r="A22080" t="s">
        <v>2965</v>
      </c>
    </row>
    <row r="22081" spans="1:1" x14ac:dyDescent="0.25">
      <c r="A22081" t="s">
        <v>2966</v>
      </c>
    </row>
    <row r="22082" spans="1:1" x14ac:dyDescent="0.25">
      <c r="A22082" t="s">
        <v>2967</v>
      </c>
    </row>
    <row r="22083" spans="1:1" x14ac:dyDescent="0.25">
      <c r="A22083" t="s">
        <v>2968</v>
      </c>
    </row>
    <row r="22084" spans="1:1" x14ac:dyDescent="0.25">
      <c r="A22084" t="s">
        <v>2969</v>
      </c>
    </row>
    <row r="22085" spans="1:1" x14ac:dyDescent="0.25">
      <c r="A22085" t="s">
        <v>2970</v>
      </c>
    </row>
    <row r="22086" spans="1:1" x14ac:dyDescent="0.25">
      <c r="A22086" t="s">
        <v>2971</v>
      </c>
    </row>
    <row r="22087" spans="1:1" x14ac:dyDescent="0.25">
      <c r="A22087" t="s">
        <v>2972</v>
      </c>
    </row>
    <row r="22088" spans="1:1" x14ac:dyDescent="0.25">
      <c r="A22088" t="s">
        <v>2973</v>
      </c>
    </row>
    <row r="22089" spans="1:1" x14ac:dyDescent="0.25">
      <c r="A22089" t="s">
        <v>2974</v>
      </c>
    </row>
    <row r="22090" spans="1:1" x14ac:dyDescent="0.25">
      <c r="A22090" t="s">
        <v>2975</v>
      </c>
    </row>
    <row r="22091" spans="1:1" x14ac:dyDescent="0.25">
      <c r="A22091" t="s">
        <v>2976</v>
      </c>
    </row>
    <row r="22092" spans="1:1" x14ac:dyDescent="0.25">
      <c r="A22092" t="s">
        <v>2977</v>
      </c>
    </row>
    <row r="22093" spans="1:1" x14ac:dyDescent="0.25">
      <c r="A22093" t="s">
        <v>2978</v>
      </c>
    </row>
    <row r="22094" spans="1:1" x14ac:dyDescent="0.25">
      <c r="A22094" t="s">
        <v>2979</v>
      </c>
    </row>
    <row r="22095" spans="1:1" x14ac:dyDescent="0.25">
      <c r="A22095" t="s">
        <v>2980</v>
      </c>
    </row>
    <row r="22096" spans="1:1" x14ac:dyDescent="0.25">
      <c r="A22096" t="s">
        <v>2981</v>
      </c>
    </row>
    <row r="22097" spans="1:1" x14ac:dyDescent="0.25">
      <c r="A22097" t="s">
        <v>2982</v>
      </c>
    </row>
    <row r="22098" spans="1:1" x14ac:dyDescent="0.25">
      <c r="A22098" t="s">
        <v>2983</v>
      </c>
    </row>
    <row r="22099" spans="1:1" x14ac:dyDescent="0.25">
      <c r="A22099" t="s">
        <v>2984</v>
      </c>
    </row>
    <row r="22100" spans="1:1" x14ac:dyDescent="0.25">
      <c r="A22100" t="s">
        <v>2985</v>
      </c>
    </row>
    <row r="22101" spans="1:1" x14ac:dyDescent="0.25">
      <c r="A22101" t="s">
        <v>2986</v>
      </c>
    </row>
    <row r="22102" spans="1:1" x14ac:dyDescent="0.25">
      <c r="A22102" t="s">
        <v>2987</v>
      </c>
    </row>
    <row r="22104" spans="1:1" x14ac:dyDescent="0.25">
      <c r="A22104" t="s">
        <v>2988</v>
      </c>
    </row>
    <row r="22106" spans="1:1" x14ac:dyDescent="0.25">
      <c r="A22106" t="s">
        <v>2989</v>
      </c>
    </row>
    <row r="22108" spans="1:1" x14ac:dyDescent="0.25">
      <c r="A22108" t="s">
        <v>2990</v>
      </c>
    </row>
    <row r="22110" spans="1:1" x14ac:dyDescent="0.25">
      <c r="A22110" t="s">
        <v>2991</v>
      </c>
    </row>
    <row r="22112" spans="1:1" x14ac:dyDescent="0.25">
      <c r="A22112" t="s">
        <v>2992</v>
      </c>
    </row>
    <row r="22114" spans="1:1" x14ac:dyDescent="0.25">
      <c r="A22114" t="s">
        <v>2993</v>
      </c>
    </row>
    <row r="22116" spans="1:1" x14ac:dyDescent="0.25">
      <c r="A22116" t="s">
        <v>2994</v>
      </c>
    </row>
    <row r="22118" spans="1:1" x14ac:dyDescent="0.25">
      <c r="A22118" t="s">
        <v>2995</v>
      </c>
    </row>
    <row r="22120" spans="1:1" x14ac:dyDescent="0.25">
      <c r="A22120" t="s">
        <v>2996</v>
      </c>
    </row>
    <row r="22121" spans="1:1" x14ac:dyDescent="0.25">
      <c r="A22121" t="s">
        <v>13541</v>
      </c>
    </row>
    <row r="22122" spans="1:1" x14ac:dyDescent="0.25">
      <c r="A22122" t="s">
        <v>13542</v>
      </c>
    </row>
    <row r="22124" spans="1:1" x14ac:dyDescent="0.25">
      <c r="A22124" t="s">
        <v>10147</v>
      </c>
    </row>
    <row r="22126" spans="1:1" x14ac:dyDescent="0.25">
      <c r="A22126" t="s">
        <v>2382</v>
      </c>
    </row>
    <row r="22128" spans="1:1" x14ac:dyDescent="0.25">
      <c r="A22128" t="s">
        <v>10148</v>
      </c>
    </row>
    <row r="22130" spans="1:1" x14ac:dyDescent="0.25">
      <c r="A22130" t="s">
        <v>10149</v>
      </c>
    </row>
    <row r="22131" spans="1:1" x14ac:dyDescent="0.25">
      <c r="A22131" t="s">
        <v>10150</v>
      </c>
    </row>
    <row r="22132" spans="1:1" x14ac:dyDescent="0.25">
      <c r="A22132" t="s">
        <v>10151</v>
      </c>
    </row>
    <row r="22133" spans="1:1" x14ac:dyDescent="0.25">
      <c r="A22133" t="s">
        <v>10152</v>
      </c>
    </row>
    <row r="22134" spans="1:1" x14ac:dyDescent="0.25">
      <c r="A22134" t="s">
        <v>10153</v>
      </c>
    </row>
    <row r="22135" spans="1:1" x14ac:dyDescent="0.25">
      <c r="A22135" t="s">
        <v>10154</v>
      </c>
    </row>
    <row r="22136" spans="1:1" x14ac:dyDescent="0.25">
      <c r="A22136" t="s">
        <v>10155</v>
      </c>
    </row>
    <row r="22137" spans="1:1" x14ac:dyDescent="0.25">
      <c r="A22137" t="s">
        <v>10156</v>
      </c>
    </row>
    <row r="22138" spans="1:1" x14ac:dyDescent="0.25">
      <c r="A22138" t="s">
        <v>10157</v>
      </c>
    </row>
    <row r="22139" spans="1:1" x14ac:dyDescent="0.25">
      <c r="A22139" t="s">
        <v>10158</v>
      </c>
    </row>
    <row r="22140" spans="1:1" x14ac:dyDescent="0.25">
      <c r="A22140" t="s">
        <v>10159</v>
      </c>
    </row>
    <row r="22141" spans="1:1" x14ac:dyDescent="0.25">
      <c r="A22141" t="s">
        <v>10160</v>
      </c>
    </row>
    <row r="22142" spans="1:1" x14ac:dyDescent="0.25">
      <c r="A22142" t="s">
        <v>10161</v>
      </c>
    </row>
    <row r="22143" spans="1:1" x14ac:dyDescent="0.25">
      <c r="A22143" t="s">
        <v>10162</v>
      </c>
    </row>
    <row r="22144" spans="1:1" x14ac:dyDescent="0.25">
      <c r="A22144" t="s">
        <v>10163</v>
      </c>
    </row>
    <row r="22145" spans="1:1" x14ac:dyDescent="0.25">
      <c r="A22145" t="s">
        <v>10164</v>
      </c>
    </row>
    <row r="22146" spans="1:1" x14ac:dyDescent="0.25">
      <c r="A22146" t="s">
        <v>2394</v>
      </c>
    </row>
    <row r="22148" spans="1:1" x14ac:dyDescent="0.25">
      <c r="A22148" t="s">
        <v>1882</v>
      </c>
    </row>
    <row r="22149" spans="1:1" x14ac:dyDescent="0.25">
      <c r="A22149" t="s">
        <v>10165</v>
      </c>
    </row>
    <row r="22150" spans="1:1" x14ac:dyDescent="0.25">
      <c r="A22150" t="s">
        <v>10166</v>
      </c>
    </row>
    <row r="22151" spans="1:1" x14ac:dyDescent="0.25">
      <c r="A22151" t="s">
        <v>10167</v>
      </c>
    </row>
    <row r="22152" spans="1:1" x14ac:dyDescent="0.25">
      <c r="A22152" t="s">
        <v>10168</v>
      </c>
    </row>
    <row r="22153" spans="1:1" x14ac:dyDescent="0.25">
      <c r="A22153" t="s">
        <v>9517</v>
      </c>
    </row>
    <row r="22154" spans="1:1" x14ac:dyDescent="0.25">
      <c r="A22154" t="s">
        <v>10169</v>
      </c>
    </row>
    <row r="22155" spans="1:1" x14ac:dyDescent="0.25">
      <c r="A22155" t="s">
        <v>10170</v>
      </c>
    </row>
    <row r="22156" spans="1:1" x14ac:dyDescent="0.25">
      <c r="A22156" t="s">
        <v>10171</v>
      </c>
    </row>
    <row r="22157" spans="1:1" x14ac:dyDescent="0.25">
      <c r="A22157" t="s">
        <v>10172</v>
      </c>
    </row>
    <row r="22158" spans="1:1" x14ac:dyDescent="0.25">
      <c r="A22158" t="s">
        <v>10173</v>
      </c>
    </row>
    <row r="22159" spans="1:1" x14ac:dyDescent="0.25">
      <c r="A22159" t="s">
        <v>10174</v>
      </c>
    </row>
    <row r="22160" spans="1:1" x14ac:dyDescent="0.25">
      <c r="A22160" t="s">
        <v>10175</v>
      </c>
    </row>
    <row r="22161" spans="1:1" x14ac:dyDescent="0.25">
      <c r="A22161" t="s">
        <v>2404</v>
      </c>
    </row>
    <row r="22163" spans="1:1" x14ac:dyDescent="0.25">
      <c r="A22163" t="s">
        <v>2405</v>
      </c>
    </row>
    <row r="22164" spans="1:1" x14ac:dyDescent="0.25">
      <c r="A22164" t="s">
        <v>2406</v>
      </c>
    </row>
    <row r="22165" spans="1:1" x14ac:dyDescent="0.25">
      <c r="A22165" t="s">
        <v>2407</v>
      </c>
    </row>
    <row r="22166" spans="1:1" x14ac:dyDescent="0.25">
      <c r="A22166" t="s">
        <v>2408</v>
      </c>
    </row>
    <row r="22167" spans="1:1" x14ac:dyDescent="0.25">
      <c r="A22167" t="s">
        <v>2409</v>
      </c>
    </row>
    <row r="22168" spans="1:1" x14ac:dyDescent="0.25">
      <c r="A22168" t="s">
        <v>2410</v>
      </c>
    </row>
    <row r="22169" spans="1:1" x14ac:dyDescent="0.25">
      <c r="A22169" t="s">
        <v>2411</v>
      </c>
    </row>
    <row r="22170" spans="1:1" x14ac:dyDescent="0.25">
      <c r="A22170" t="s">
        <v>2412</v>
      </c>
    </row>
    <row r="22171" spans="1:1" x14ac:dyDescent="0.25">
      <c r="A22171" t="s">
        <v>2413</v>
      </c>
    </row>
    <row r="22173" spans="1:1" x14ac:dyDescent="0.25">
      <c r="A22173" t="s">
        <v>2414</v>
      </c>
    </row>
    <row r="22174" spans="1:1" x14ac:dyDescent="0.25">
      <c r="A22174" t="s">
        <v>10176</v>
      </c>
    </row>
    <row r="22175" spans="1:1" x14ac:dyDescent="0.25">
      <c r="A22175" t="s">
        <v>13543</v>
      </c>
    </row>
    <row r="22176" spans="1:1" x14ac:dyDescent="0.25">
      <c r="A22176" t="s">
        <v>7566</v>
      </c>
    </row>
    <row r="22178" spans="1:1" x14ac:dyDescent="0.25">
      <c r="A22178" t="s">
        <v>7567</v>
      </c>
    </row>
    <row r="22179" spans="1:1" x14ac:dyDescent="0.25">
      <c r="A22179" t="s">
        <v>7568</v>
      </c>
    </row>
    <row r="22180" spans="1:1" x14ac:dyDescent="0.25">
      <c r="A22180" t="s">
        <v>7569</v>
      </c>
    </row>
    <row r="22181" spans="1:1" x14ac:dyDescent="0.25">
      <c r="A22181" t="s">
        <v>7570</v>
      </c>
    </row>
    <row r="22182" spans="1:1" x14ac:dyDescent="0.25">
      <c r="A22182" t="s">
        <v>7571</v>
      </c>
    </row>
    <row r="22183" spans="1:1" x14ac:dyDescent="0.25">
      <c r="A22183" t="s">
        <v>7572</v>
      </c>
    </row>
    <row r="22184" spans="1:1" x14ac:dyDescent="0.25">
      <c r="A22184" t="s">
        <v>7573</v>
      </c>
    </row>
    <row r="22185" spans="1:1" x14ac:dyDescent="0.25">
      <c r="A22185" t="s">
        <v>7574</v>
      </c>
    </row>
    <row r="22186" spans="1:1" x14ac:dyDescent="0.25">
      <c r="A22186" t="s">
        <v>7575</v>
      </c>
    </row>
    <row r="22187" spans="1:1" x14ac:dyDescent="0.25">
      <c r="A22187" t="s">
        <v>7576</v>
      </c>
    </row>
    <row r="22188" spans="1:1" x14ac:dyDescent="0.25">
      <c r="A22188" t="s">
        <v>7577</v>
      </c>
    </row>
    <row r="22189" spans="1:1" x14ac:dyDescent="0.25">
      <c r="A22189" t="s">
        <v>7578</v>
      </c>
    </row>
    <row r="22191" spans="1:1" x14ac:dyDescent="0.25">
      <c r="A22191" t="s">
        <v>7579</v>
      </c>
    </row>
    <row r="22192" spans="1:1" x14ac:dyDescent="0.25">
      <c r="A22192" t="s">
        <v>7580</v>
      </c>
    </row>
    <row r="22193" spans="1:1" x14ac:dyDescent="0.25">
      <c r="A22193" t="s">
        <v>7581</v>
      </c>
    </row>
    <row r="22194" spans="1:1" x14ac:dyDescent="0.25">
      <c r="A22194" t="s">
        <v>7582</v>
      </c>
    </row>
    <row r="22195" spans="1:1" x14ac:dyDescent="0.25">
      <c r="A22195" t="s">
        <v>7583</v>
      </c>
    </row>
    <row r="22196" spans="1:1" x14ac:dyDescent="0.25">
      <c r="A22196" t="s">
        <v>7584</v>
      </c>
    </row>
    <row r="22197" spans="1:1" x14ac:dyDescent="0.25">
      <c r="A22197" t="s">
        <v>7585</v>
      </c>
    </row>
    <row r="22198" spans="1:1" x14ac:dyDescent="0.25">
      <c r="A22198" t="s">
        <v>7586</v>
      </c>
    </row>
    <row r="22199" spans="1:1" x14ac:dyDescent="0.25">
      <c r="A22199" t="s">
        <v>7587</v>
      </c>
    </row>
    <row r="22200" spans="1:1" x14ac:dyDescent="0.25">
      <c r="A22200" t="s">
        <v>13544</v>
      </c>
    </row>
    <row r="22202" spans="1:1" x14ac:dyDescent="0.25">
      <c r="A22202" t="s">
        <v>13545</v>
      </c>
    </row>
    <row r="22204" spans="1:1" x14ac:dyDescent="0.25">
      <c r="A22204" t="s">
        <v>13546</v>
      </c>
    </row>
    <row r="22205" spans="1:1" x14ac:dyDescent="0.25">
      <c r="A22205" t="s">
        <v>13547</v>
      </c>
    </row>
    <row r="22206" spans="1:1" x14ac:dyDescent="0.25">
      <c r="A22206" t="s">
        <v>13548</v>
      </c>
    </row>
    <row r="22207" spans="1:1" x14ac:dyDescent="0.25">
      <c r="A22207" t="s">
        <v>13549</v>
      </c>
    </row>
    <row r="22208" spans="1:1" x14ac:dyDescent="0.25">
      <c r="A22208" t="s">
        <v>13550</v>
      </c>
    </row>
    <row r="22209" spans="1:2" x14ac:dyDescent="0.25">
      <c r="A22209" t="s">
        <v>13551</v>
      </c>
    </row>
    <row r="22210" spans="1:2" x14ac:dyDescent="0.25">
      <c r="A22210" t="s">
        <v>13552</v>
      </c>
    </row>
    <row r="22211" spans="1:2" x14ac:dyDescent="0.25">
      <c r="A22211" t="s">
        <v>1957</v>
      </c>
    </row>
    <row r="22212" spans="1:2" x14ac:dyDescent="0.25">
      <c r="A22212" t="s">
        <v>13553</v>
      </c>
    </row>
    <row r="22213" spans="1:2" x14ac:dyDescent="0.25">
      <c r="A22213" t="s">
        <v>13554</v>
      </c>
    </row>
    <row r="22214" spans="1:2" x14ac:dyDescent="0.25">
      <c r="A22214" t="s">
        <v>13555</v>
      </c>
    </row>
    <row r="22215" spans="1:2" x14ac:dyDescent="0.25">
      <c r="A22215" t="s">
        <v>13556</v>
      </c>
    </row>
    <row r="22216" spans="1:2" x14ac:dyDescent="0.25">
      <c r="A22216" t="s">
        <v>13557</v>
      </c>
    </row>
    <row r="22217" spans="1:2" x14ac:dyDescent="0.25">
      <c r="A22217" t="s">
        <v>13558</v>
      </c>
    </row>
    <row r="22218" spans="1:2" x14ac:dyDescent="0.25">
      <c r="A22218" t="s">
        <v>13559</v>
      </c>
    </row>
    <row r="22219" spans="1:2" x14ac:dyDescent="0.25">
      <c r="A22219" t="s">
        <v>13560</v>
      </c>
    </row>
    <row r="22220" spans="1:2" x14ac:dyDescent="0.25">
      <c r="A22220" t="s">
        <v>13561</v>
      </c>
      <c r="B22220" t="s">
        <v>10200</v>
      </c>
    </row>
    <row r="22222" spans="1:2" x14ac:dyDescent="0.25">
      <c r="A22222" t="s">
        <v>10201</v>
      </c>
    </row>
    <row r="22223" spans="1:2" x14ac:dyDescent="0.25">
      <c r="A22223" t="s">
        <v>10202</v>
      </c>
    </row>
    <row r="22224" spans="1:2" x14ac:dyDescent="0.25">
      <c r="A22224" t="s">
        <v>10203</v>
      </c>
    </row>
    <row r="22225" spans="1:2" x14ac:dyDescent="0.25">
      <c r="A22225" t="s">
        <v>10204</v>
      </c>
    </row>
    <row r="22226" spans="1:2" x14ac:dyDescent="0.25">
      <c r="A22226" t="s">
        <v>10205</v>
      </c>
    </row>
    <row r="22227" spans="1:2" x14ac:dyDescent="0.25">
      <c r="A22227" t="s">
        <v>10206</v>
      </c>
    </row>
    <row r="22228" spans="1:2" x14ac:dyDescent="0.25">
      <c r="A22228" t="s">
        <v>10207</v>
      </c>
    </row>
    <row r="22229" spans="1:2" x14ac:dyDescent="0.25">
      <c r="A22229" t="s">
        <v>10208</v>
      </c>
      <c r="B22229" t="s">
        <v>10209</v>
      </c>
    </row>
    <row r="22230" spans="1:2" x14ac:dyDescent="0.25">
      <c r="A22230" t="s">
        <v>10210</v>
      </c>
    </row>
    <row r="22231" spans="1:2" x14ac:dyDescent="0.25">
      <c r="A22231" t="s">
        <v>10211</v>
      </c>
    </row>
    <row r="22232" spans="1:2" x14ac:dyDescent="0.25">
      <c r="A22232" t="s">
        <v>10212</v>
      </c>
    </row>
    <row r="22233" spans="1:2" x14ac:dyDescent="0.25">
      <c r="A22233" t="s">
        <v>10213</v>
      </c>
    </row>
    <row r="22234" spans="1:2" x14ac:dyDescent="0.25">
      <c r="A22234" t="s">
        <v>10214</v>
      </c>
    </row>
    <row r="22235" spans="1:2" x14ac:dyDescent="0.25">
      <c r="A22235" t="s">
        <v>10215</v>
      </c>
    </row>
    <row r="22236" spans="1:2" x14ac:dyDescent="0.25">
      <c r="A22236" t="s">
        <v>10216</v>
      </c>
    </row>
    <row r="22237" spans="1:2" x14ac:dyDescent="0.25">
      <c r="A22237" t="s">
        <v>10217</v>
      </c>
    </row>
    <row r="22238" spans="1:2" x14ac:dyDescent="0.25">
      <c r="A22238" t="s">
        <v>10218</v>
      </c>
    </row>
    <row r="22239" spans="1:2" x14ac:dyDescent="0.25">
      <c r="A22239" t="s">
        <v>10219</v>
      </c>
    </row>
    <row r="22240" spans="1:2" x14ac:dyDescent="0.25">
      <c r="A22240" t="s">
        <v>10220</v>
      </c>
    </row>
    <row r="22241" spans="1:1" x14ac:dyDescent="0.25">
      <c r="A22241" t="s">
        <v>10221</v>
      </c>
    </row>
    <row r="22242" spans="1:1" x14ac:dyDescent="0.25">
      <c r="A22242" t="s">
        <v>10222</v>
      </c>
    </row>
    <row r="22243" spans="1:1" x14ac:dyDescent="0.25">
      <c r="A22243" t="s">
        <v>10223</v>
      </c>
    </row>
    <row r="22244" spans="1:1" x14ac:dyDescent="0.25">
      <c r="A22244" t="s">
        <v>10224</v>
      </c>
    </row>
    <row r="22245" spans="1:1" x14ac:dyDescent="0.25">
      <c r="A22245" t="s">
        <v>10225</v>
      </c>
    </row>
    <row r="22246" spans="1:1" x14ac:dyDescent="0.25">
      <c r="A22246" t="s">
        <v>10226</v>
      </c>
    </row>
    <row r="22248" spans="1:1" x14ac:dyDescent="0.25">
      <c r="A22248" t="s">
        <v>10227</v>
      </c>
    </row>
    <row r="22249" spans="1:1" x14ac:dyDescent="0.25">
      <c r="A22249" t="s">
        <v>10228</v>
      </c>
    </row>
    <row r="22250" spans="1:1" x14ac:dyDescent="0.25">
      <c r="A22250" t="s">
        <v>13562</v>
      </c>
    </row>
    <row r="22251" spans="1:1" x14ac:dyDescent="0.25">
      <c r="A22251" t="s">
        <v>10179</v>
      </c>
    </row>
    <row r="22252" spans="1:1" x14ac:dyDescent="0.25">
      <c r="A22252" t="s">
        <v>10180</v>
      </c>
    </row>
    <row r="22253" spans="1:1" x14ac:dyDescent="0.25">
      <c r="A22253" t="s">
        <v>10181</v>
      </c>
    </row>
    <row r="22254" spans="1:1" x14ac:dyDescent="0.25">
      <c r="A22254" t="s">
        <v>10182</v>
      </c>
    </row>
    <row r="22255" spans="1:1" x14ac:dyDescent="0.25">
      <c r="A22255" t="s">
        <v>10183</v>
      </c>
    </row>
    <row r="22256" spans="1:1" x14ac:dyDescent="0.25">
      <c r="A22256" t="s">
        <v>10184</v>
      </c>
    </row>
    <row r="22257" spans="1:1" x14ac:dyDescent="0.25">
      <c r="A22257" t="s">
        <v>10185</v>
      </c>
    </row>
    <row r="22258" spans="1:1" x14ac:dyDescent="0.25">
      <c r="A22258" t="s">
        <v>10186</v>
      </c>
    </row>
    <row r="22259" spans="1:1" x14ac:dyDescent="0.25">
      <c r="A22259" t="s">
        <v>10187</v>
      </c>
    </row>
    <row r="22260" spans="1:1" x14ac:dyDescent="0.25">
      <c r="A22260" t="s">
        <v>10188</v>
      </c>
    </row>
    <row r="22261" spans="1:1" x14ac:dyDescent="0.25">
      <c r="A22261" t="s">
        <v>10189</v>
      </c>
    </row>
    <row r="22262" spans="1:1" x14ac:dyDescent="0.25">
      <c r="A22262" t="s">
        <v>10190</v>
      </c>
    </row>
    <row r="22263" spans="1:1" x14ac:dyDescent="0.25">
      <c r="A22263" t="s">
        <v>10191</v>
      </c>
    </row>
    <row r="22264" spans="1:1" x14ac:dyDescent="0.25">
      <c r="A22264" t="s">
        <v>10192</v>
      </c>
    </row>
    <row r="22265" spans="1:1" x14ac:dyDescent="0.25">
      <c r="A22265" t="s">
        <v>10193</v>
      </c>
    </row>
    <row r="22266" spans="1:1" x14ac:dyDescent="0.25">
      <c r="A22266" t="s">
        <v>10194</v>
      </c>
    </row>
    <row r="22267" spans="1:1" x14ac:dyDescent="0.25">
      <c r="A22267" t="s">
        <v>10195</v>
      </c>
    </row>
    <row r="22268" spans="1:1" x14ac:dyDescent="0.25">
      <c r="A22268" t="s">
        <v>10196</v>
      </c>
    </row>
    <row r="22269" spans="1:1" x14ac:dyDescent="0.25">
      <c r="A22269" t="s">
        <v>10197</v>
      </c>
    </row>
    <row r="22270" spans="1:1" x14ac:dyDescent="0.25">
      <c r="A22270" t="s">
        <v>10198</v>
      </c>
    </row>
    <row r="22271" spans="1:1" x14ac:dyDescent="0.25">
      <c r="A22271" t="s">
        <v>13563</v>
      </c>
    </row>
    <row r="22273" spans="1:3" x14ac:dyDescent="0.25">
      <c r="A22273" t="s">
        <v>2319</v>
      </c>
    </row>
    <row r="22275" spans="1:3" x14ac:dyDescent="0.25">
      <c r="A22275" t="s">
        <v>10230</v>
      </c>
    </row>
    <row r="22277" spans="1:3" x14ac:dyDescent="0.25">
      <c r="A22277" t="s">
        <v>1868</v>
      </c>
    </row>
    <row r="22278" spans="1:3" x14ac:dyDescent="0.25">
      <c r="A22278" t="s">
        <v>10231</v>
      </c>
    </row>
    <row r="22279" spans="1:3" x14ac:dyDescent="0.25">
      <c r="A22279" t="s">
        <v>10232</v>
      </c>
    </row>
    <row r="22280" spans="1:3" x14ac:dyDescent="0.25">
      <c r="A22280" t="s">
        <v>10233</v>
      </c>
    </row>
    <row r="22281" spans="1:3" x14ac:dyDescent="0.25">
      <c r="A22281" t="s">
        <v>10234</v>
      </c>
    </row>
    <row r="22282" spans="1:3" x14ac:dyDescent="0.25">
      <c r="A22282" t="s">
        <v>10235</v>
      </c>
    </row>
    <row r="22283" spans="1:3" x14ac:dyDescent="0.25">
      <c r="A22283" t="s">
        <v>10236</v>
      </c>
    </row>
    <row r="22284" spans="1:3" x14ac:dyDescent="0.25">
      <c r="A22284" t="s">
        <v>10237</v>
      </c>
    </row>
    <row r="22285" spans="1:3" x14ac:dyDescent="0.25">
      <c r="A22285" t="s">
        <v>2453</v>
      </c>
    </row>
    <row r="22287" spans="1:3" x14ac:dyDescent="0.25">
      <c r="A22287" t="s">
        <v>10238</v>
      </c>
      <c r="B22287" t="s">
        <v>10239</v>
      </c>
      <c r="C22287" t="s">
        <v>10240</v>
      </c>
    </row>
    <row r="22288" spans="1:3" x14ac:dyDescent="0.25">
      <c r="A22288" t="s">
        <v>10241</v>
      </c>
    </row>
    <row r="22289" spans="1:4" x14ac:dyDescent="0.25">
      <c r="A22289" t="s">
        <v>10242</v>
      </c>
    </row>
    <row r="22290" spans="1:4" x14ac:dyDescent="0.25">
      <c r="A22290" t="s">
        <v>10243</v>
      </c>
    </row>
    <row r="22291" spans="1:4" x14ac:dyDescent="0.25">
      <c r="A22291" t="s">
        <v>10244</v>
      </c>
    </row>
    <row r="22292" spans="1:4" x14ac:dyDescent="0.25">
      <c r="A22292" t="s">
        <v>10245</v>
      </c>
    </row>
    <row r="22293" spans="1:4" x14ac:dyDescent="0.25">
      <c r="A22293" t="s">
        <v>10246</v>
      </c>
    </row>
    <row r="22294" spans="1:4" x14ac:dyDescent="0.25">
      <c r="A22294" t="s">
        <v>10247</v>
      </c>
    </row>
    <row r="22295" spans="1:4" x14ac:dyDescent="0.25">
      <c r="A22295" t="s">
        <v>10248</v>
      </c>
    </row>
    <row r="22296" spans="1:4" x14ac:dyDescent="0.25">
      <c r="A22296" t="s">
        <v>1818</v>
      </c>
    </row>
    <row r="22297" spans="1:4" x14ac:dyDescent="0.25">
      <c r="A22297" t="s">
        <v>3336</v>
      </c>
    </row>
    <row r="22298" spans="1:4" x14ac:dyDescent="0.25">
      <c r="A22298" t="s">
        <v>3337</v>
      </c>
    </row>
    <row r="22299" spans="1:4" x14ac:dyDescent="0.25">
      <c r="A22299" t="s">
        <v>3338</v>
      </c>
      <c r="B22299" t="s">
        <v>3339</v>
      </c>
      <c r="C22299" t="s">
        <v>3340</v>
      </c>
      <c r="D22299" t="s">
        <v>3341</v>
      </c>
    </row>
    <row r="22300" spans="1:4" x14ac:dyDescent="0.25">
      <c r="A22300" t="s">
        <v>3342</v>
      </c>
    </row>
    <row r="22301" spans="1:4" x14ac:dyDescent="0.25">
      <c r="A22301" t="s">
        <v>10249</v>
      </c>
    </row>
    <row r="22302" spans="1:4" x14ac:dyDescent="0.25">
      <c r="A22302" t="s">
        <v>13564</v>
      </c>
    </row>
    <row r="22304" spans="1:4" x14ac:dyDescent="0.25">
      <c r="A22304" t="s">
        <v>13565</v>
      </c>
    </row>
    <row r="22306" spans="1:1" x14ac:dyDescent="0.25">
      <c r="A22306" t="s">
        <v>13566</v>
      </c>
    </row>
    <row r="22308" spans="1:1" x14ac:dyDescent="0.25">
      <c r="A22308" t="s">
        <v>13567</v>
      </c>
    </row>
    <row r="22310" spans="1:1" x14ac:dyDescent="0.25">
      <c r="A22310" t="s">
        <v>2755</v>
      </c>
    </row>
    <row r="22311" spans="1:1" x14ac:dyDescent="0.25">
      <c r="A22311" t="s">
        <v>13568</v>
      </c>
    </row>
    <row r="22312" spans="1:1" x14ac:dyDescent="0.25">
      <c r="A22312" t="s">
        <v>13569</v>
      </c>
    </row>
    <row r="22313" spans="1:1" x14ac:dyDescent="0.25">
      <c r="A22313" t="s">
        <v>13570</v>
      </c>
    </row>
    <row r="22314" spans="1:1" x14ac:dyDescent="0.25">
      <c r="A22314" t="s">
        <v>13571</v>
      </c>
    </row>
    <row r="22315" spans="1:1" x14ac:dyDescent="0.25">
      <c r="A22315" t="s">
        <v>13572</v>
      </c>
    </row>
    <row r="22316" spans="1:1" x14ac:dyDescent="0.25">
      <c r="A22316" t="s">
        <v>13573</v>
      </c>
    </row>
    <row r="22317" spans="1:1" x14ac:dyDescent="0.25">
      <c r="A22317" t="s">
        <v>3270</v>
      </c>
    </row>
    <row r="22318" spans="1:1" x14ac:dyDescent="0.25">
      <c r="A22318" t="s">
        <v>13574</v>
      </c>
    </row>
    <row r="22319" spans="1:1" x14ac:dyDescent="0.25">
      <c r="A22319" t="s">
        <v>13575</v>
      </c>
    </row>
    <row r="22320" spans="1:1" x14ac:dyDescent="0.25">
      <c r="A22320" t="s">
        <v>13576</v>
      </c>
    </row>
    <row r="22321" spans="1:1" x14ac:dyDescent="0.25">
      <c r="A22321" t="s">
        <v>13577</v>
      </c>
    </row>
    <row r="22322" spans="1:1" x14ac:dyDescent="0.25">
      <c r="A22322" t="s">
        <v>13578</v>
      </c>
    </row>
    <row r="22323" spans="1:1" x14ac:dyDescent="0.25">
      <c r="A22323" t="s">
        <v>13579</v>
      </c>
    </row>
    <row r="22324" spans="1:1" x14ac:dyDescent="0.25">
      <c r="A22324" t="s">
        <v>13580</v>
      </c>
    </row>
    <row r="22325" spans="1:1" x14ac:dyDescent="0.25">
      <c r="A22325" t="s">
        <v>13581</v>
      </c>
    </row>
    <row r="22326" spans="1:1" x14ac:dyDescent="0.25">
      <c r="A22326" t="s">
        <v>13582</v>
      </c>
    </row>
    <row r="22327" spans="1:1" x14ac:dyDescent="0.25">
      <c r="A22327" t="s">
        <v>13583</v>
      </c>
    </row>
    <row r="22328" spans="1:1" x14ac:dyDescent="0.25">
      <c r="A22328" t="s">
        <v>13584</v>
      </c>
    </row>
    <row r="22329" spans="1:1" x14ac:dyDescent="0.25">
      <c r="A22329" t="s">
        <v>13585</v>
      </c>
    </row>
    <row r="22330" spans="1:1" x14ac:dyDescent="0.25">
      <c r="A22330" t="s">
        <v>13586</v>
      </c>
    </row>
    <row r="22331" spans="1:1" x14ac:dyDescent="0.25">
      <c r="A22331" t="s">
        <v>13587</v>
      </c>
    </row>
    <row r="22333" spans="1:1" x14ac:dyDescent="0.25">
      <c r="A22333" t="s">
        <v>13588</v>
      </c>
    </row>
    <row r="22335" spans="1:1" x14ac:dyDescent="0.25">
      <c r="A22335" t="s">
        <v>13589</v>
      </c>
    </row>
    <row r="22336" spans="1:1" x14ac:dyDescent="0.25">
      <c r="A22336" t="s">
        <v>13590</v>
      </c>
    </row>
    <row r="22337" spans="1:1" x14ac:dyDescent="0.25">
      <c r="A22337" t="s">
        <v>13591</v>
      </c>
    </row>
    <row r="22338" spans="1:1" x14ac:dyDescent="0.25">
      <c r="A22338" t="s">
        <v>1681</v>
      </c>
    </row>
    <row r="22340" spans="1:1" x14ac:dyDescent="0.25">
      <c r="A22340" t="s">
        <v>13592</v>
      </c>
    </row>
    <row r="22342" spans="1:1" x14ac:dyDescent="0.25">
      <c r="A22342" t="s">
        <v>2774</v>
      </c>
    </row>
    <row r="22343" spans="1:1" x14ac:dyDescent="0.25">
      <c r="A22343" t="s">
        <v>13593</v>
      </c>
    </row>
    <row r="22345" spans="1:1" x14ac:dyDescent="0.25">
      <c r="A22345" t="s">
        <v>2776</v>
      </c>
    </row>
    <row r="22346" spans="1:1" x14ac:dyDescent="0.25">
      <c r="A22346" t="s">
        <v>13594</v>
      </c>
    </row>
    <row r="22348" spans="1:1" x14ac:dyDescent="0.25">
      <c r="A22348" t="s">
        <v>13595</v>
      </c>
    </row>
    <row r="22350" spans="1:1" x14ac:dyDescent="0.25">
      <c r="A22350" t="s">
        <v>13596</v>
      </c>
    </row>
    <row r="22352" spans="1:1" x14ac:dyDescent="0.25">
      <c r="A22352" t="s">
        <v>13597</v>
      </c>
    </row>
    <row r="22354" spans="1:1" x14ac:dyDescent="0.25">
      <c r="A22354" t="s">
        <v>13598</v>
      </c>
    </row>
    <row r="22356" spans="1:1" x14ac:dyDescent="0.25">
      <c r="A22356" t="s">
        <v>13599</v>
      </c>
    </row>
    <row r="22357" spans="1:1" x14ac:dyDescent="0.25">
      <c r="A22357" t="s">
        <v>13600</v>
      </c>
    </row>
    <row r="22359" spans="1:1" x14ac:dyDescent="0.25">
      <c r="A22359" t="s">
        <v>2787</v>
      </c>
    </row>
    <row r="22360" spans="1:1" x14ac:dyDescent="0.25">
      <c r="A22360" t="s">
        <v>13601</v>
      </c>
    </row>
    <row r="22361" spans="1:1" x14ac:dyDescent="0.25">
      <c r="A22361" t="s">
        <v>13602</v>
      </c>
    </row>
    <row r="22362" spans="1:1" x14ac:dyDescent="0.25">
      <c r="A22362" t="s">
        <v>2809</v>
      </c>
    </row>
    <row r="22363" spans="1:1" x14ac:dyDescent="0.25">
      <c r="A22363" t="s">
        <v>2810</v>
      </c>
    </row>
    <row r="22365" spans="1:1" x14ac:dyDescent="0.25">
      <c r="A22365" t="s">
        <v>2811</v>
      </c>
    </row>
    <row r="22366" spans="1:1" x14ac:dyDescent="0.25">
      <c r="A22366" t="s">
        <v>2812</v>
      </c>
    </row>
    <row r="22368" spans="1:1" x14ac:dyDescent="0.25">
      <c r="A22368" t="s">
        <v>2813</v>
      </c>
    </row>
    <row r="22369" spans="1:1" x14ac:dyDescent="0.25">
      <c r="A22369" t="s">
        <v>821</v>
      </c>
    </row>
    <row r="22371" spans="1:1" x14ac:dyDescent="0.25">
      <c r="A22371" t="s">
        <v>2814</v>
      </c>
    </row>
    <row r="22372" spans="1:1" x14ac:dyDescent="0.25">
      <c r="A22372" t="s">
        <v>13603</v>
      </c>
    </row>
    <row r="22374" spans="1:1" x14ac:dyDescent="0.25">
      <c r="A22374" t="s">
        <v>2815</v>
      </c>
    </row>
    <row r="22375" spans="1:1" x14ac:dyDescent="0.25">
      <c r="A22375" t="s">
        <v>13604</v>
      </c>
    </row>
    <row r="22377" spans="1:1" x14ac:dyDescent="0.25">
      <c r="A22377" t="s">
        <v>2817</v>
      </c>
    </row>
    <row r="22378" spans="1:1" x14ac:dyDescent="0.25">
      <c r="A22378" t="s">
        <v>13605</v>
      </c>
    </row>
    <row r="22380" spans="1:1" x14ac:dyDescent="0.25">
      <c r="A22380" t="s">
        <v>2819</v>
      </c>
    </row>
    <row r="22381" spans="1:1" x14ac:dyDescent="0.25">
      <c r="A22381" t="s">
        <v>2275</v>
      </c>
    </row>
    <row r="22383" spans="1:1" x14ac:dyDescent="0.25">
      <c r="A22383" t="s">
        <v>2820</v>
      </c>
    </row>
    <row r="22384" spans="1:1" x14ac:dyDescent="0.25">
      <c r="A22384" t="s">
        <v>13606</v>
      </c>
    </row>
    <row r="22386" spans="1:1" x14ac:dyDescent="0.25">
      <c r="A22386" t="s">
        <v>2822</v>
      </c>
    </row>
    <row r="22387" spans="1:1" x14ac:dyDescent="0.25">
      <c r="A22387" t="s">
        <v>2823</v>
      </c>
    </row>
    <row r="22389" spans="1:1" x14ac:dyDescent="0.25">
      <c r="A22389" t="s">
        <v>2824</v>
      </c>
    </row>
    <row r="22390" spans="1:1" x14ac:dyDescent="0.25">
      <c r="A22390" t="s">
        <v>2825</v>
      </c>
    </row>
    <row r="22391" spans="1:1" x14ac:dyDescent="0.25">
      <c r="A22391" t="s">
        <v>13607</v>
      </c>
    </row>
    <row r="22392" spans="1:1" x14ac:dyDescent="0.25">
      <c r="A22392" t="s">
        <v>13608</v>
      </c>
    </row>
    <row r="22394" spans="1:1" x14ac:dyDescent="0.25">
      <c r="A22394" t="s">
        <v>10251</v>
      </c>
    </row>
    <row r="22396" spans="1:1" x14ac:dyDescent="0.25">
      <c r="A22396" t="s">
        <v>10252</v>
      </c>
    </row>
    <row r="22398" spans="1:1" x14ac:dyDescent="0.25">
      <c r="A22398" t="s">
        <v>10253</v>
      </c>
    </row>
    <row r="22400" spans="1:1" x14ac:dyDescent="0.25">
      <c r="A22400" t="s">
        <v>3463</v>
      </c>
    </row>
    <row r="22402" spans="1:3" x14ac:dyDescent="0.25">
      <c r="A22402" t="s">
        <v>10254</v>
      </c>
    </row>
    <row r="22404" spans="1:3" x14ac:dyDescent="0.25">
      <c r="A22404" t="s">
        <v>2755</v>
      </c>
    </row>
    <row r="22405" spans="1:3" x14ac:dyDescent="0.25">
      <c r="A22405" t="s">
        <v>10255</v>
      </c>
    </row>
    <row r="22406" spans="1:3" x14ac:dyDescent="0.25">
      <c r="A22406" t="s">
        <v>10256</v>
      </c>
    </row>
    <row r="22407" spans="1:3" x14ac:dyDescent="0.25">
      <c r="A22407" t="s">
        <v>10257</v>
      </c>
    </row>
    <row r="22408" spans="1:3" x14ac:dyDescent="0.25">
      <c r="A22408" t="s">
        <v>10258</v>
      </c>
      <c r="B22408" t="s">
        <v>10259</v>
      </c>
      <c r="C22408" t="s">
        <v>10260</v>
      </c>
    </row>
    <row r="22409" spans="1:3" x14ac:dyDescent="0.25">
      <c r="A22409" t="s">
        <v>10261</v>
      </c>
    </row>
    <row r="22410" spans="1:3" x14ac:dyDescent="0.25">
      <c r="A22410" t="s">
        <v>10262</v>
      </c>
    </row>
    <row r="22411" spans="1:3" x14ac:dyDescent="0.25">
      <c r="A22411" t="s">
        <v>2015</v>
      </c>
    </row>
    <row r="22412" spans="1:3" x14ac:dyDescent="0.25">
      <c r="A22412" t="s">
        <v>10263</v>
      </c>
    </row>
    <row r="22413" spans="1:3" x14ac:dyDescent="0.25">
      <c r="A22413" t="s">
        <v>10264</v>
      </c>
    </row>
    <row r="22414" spans="1:3" x14ac:dyDescent="0.25">
      <c r="A22414" t="s">
        <v>10265</v>
      </c>
    </row>
    <row r="22415" spans="1:3" x14ac:dyDescent="0.25">
      <c r="A22415" t="s">
        <v>10266</v>
      </c>
    </row>
    <row r="22416" spans="1:3" x14ac:dyDescent="0.25">
      <c r="A22416" t="s">
        <v>10267</v>
      </c>
    </row>
    <row r="22417" spans="1:3" x14ac:dyDescent="0.25">
      <c r="A22417" t="s">
        <v>10268</v>
      </c>
    </row>
    <row r="22418" spans="1:3" x14ac:dyDescent="0.25">
      <c r="A22418" t="s">
        <v>10269</v>
      </c>
    </row>
    <row r="22419" spans="1:3" x14ac:dyDescent="0.25">
      <c r="A22419" t="s">
        <v>10270</v>
      </c>
    </row>
    <row r="22420" spans="1:3" x14ac:dyDescent="0.25">
      <c r="A22420" t="s">
        <v>10271</v>
      </c>
      <c r="B22420" t="s">
        <v>10272</v>
      </c>
      <c r="C22420" t="s">
        <v>10273</v>
      </c>
    </row>
    <row r="22421" spans="1:3" x14ac:dyDescent="0.25">
      <c r="A22421" t="s">
        <v>1941</v>
      </c>
    </row>
    <row r="22422" spans="1:3" x14ac:dyDescent="0.25">
      <c r="A22422" t="s">
        <v>10274</v>
      </c>
    </row>
    <row r="22423" spans="1:3" x14ac:dyDescent="0.25">
      <c r="A22423" t="s">
        <v>10275</v>
      </c>
    </row>
    <row r="22424" spans="1:3" x14ac:dyDescent="0.25">
      <c r="A22424" t="s">
        <v>10276</v>
      </c>
    </row>
    <row r="22426" spans="1:3" x14ac:dyDescent="0.25">
      <c r="A22426" t="s">
        <v>10277</v>
      </c>
    </row>
    <row r="22428" spans="1:3" x14ac:dyDescent="0.25">
      <c r="A22428" t="s">
        <v>10278</v>
      </c>
    </row>
    <row r="22429" spans="1:3" x14ac:dyDescent="0.25">
      <c r="A22429" t="s">
        <v>10279</v>
      </c>
    </row>
    <row r="22430" spans="1:3" x14ac:dyDescent="0.25">
      <c r="A22430" t="s">
        <v>13609</v>
      </c>
    </row>
    <row r="22432" spans="1:3" x14ac:dyDescent="0.25">
      <c r="A22432" t="s">
        <v>7589</v>
      </c>
    </row>
    <row r="22433" spans="1:1" x14ac:dyDescent="0.25">
      <c r="A22433" t="s">
        <v>7590</v>
      </c>
    </row>
    <row r="22434" spans="1:1" x14ac:dyDescent="0.25">
      <c r="A22434" t="s">
        <v>7591</v>
      </c>
    </row>
    <row r="22435" spans="1:1" x14ac:dyDescent="0.25">
      <c r="A22435" t="s">
        <v>7592</v>
      </c>
    </row>
    <row r="22436" spans="1:1" x14ac:dyDescent="0.25">
      <c r="A22436" t="s">
        <v>7593</v>
      </c>
    </row>
    <row r="22437" spans="1:1" x14ac:dyDescent="0.25">
      <c r="A22437" t="s">
        <v>7594</v>
      </c>
    </row>
    <row r="22438" spans="1:1" x14ac:dyDescent="0.25">
      <c r="A22438" t="s">
        <v>7595</v>
      </c>
    </row>
    <row r="22439" spans="1:1" x14ac:dyDescent="0.25">
      <c r="A22439" t="s">
        <v>7596</v>
      </c>
    </row>
    <row r="22440" spans="1:1" x14ac:dyDescent="0.25">
      <c r="A22440" t="s">
        <v>7597</v>
      </c>
    </row>
    <row r="22441" spans="1:1" x14ac:dyDescent="0.25">
      <c r="A22441" t="s">
        <v>7598</v>
      </c>
    </row>
    <row r="22443" spans="1:1" x14ac:dyDescent="0.25">
      <c r="A22443" t="s">
        <v>7599</v>
      </c>
    </row>
    <row r="22445" spans="1:1" x14ac:dyDescent="0.25">
      <c r="A22445" t="s">
        <v>7600</v>
      </c>
    </row>
    <row r="22446" spans="1:1" x14ac:dyDescent="0.25">
      <c r="A22446" t="s">
        <v>7601</v>
      </c>
    </row>
    <row r="22447" spans="1:1" x14ac:dyDescent="0.25">
      <c r="A22447" t="s">
        <v>7602</v>
      </c>
    </row>
    <row r="22448" spans="1:1" x14ac:dyDescent="0.25">
      <c r="A22448" t="s">
        <v>7603</v>
      </c>
    </row>
    <row r="22449" spans="1:1" x14ac:dyDescent="0.25">
      <c r="A22449" t="s">
        <v>7604</v>
      </c>
    </row>
    <row r="22450" spans="1:1" x14ac:dyDescent="0.25">
      <c r="A22450" t="s">
        <v>7605</v>
      </c>
    </row>
    <row r="22451" spans="1:1" x14ac:dyDescent="0.25">
      <c r="A22451" t="s">
        <v>7606</v>
      </c>
    </row>
    <row r="22453" spans="1:1" x14ac:dyDescent="0.25">
      <c r="A22453" t="s">
        <v>7607</v>
      </c>
    </row>
    <row r="22455" spans="1:1" x14ac:dyDescent="0.25">
      <c r="A22455" t="s">
        <v>4467</v>
      </c>
    </row>
    <row r="22457" spans="1:1" x14ac:dyDescent="0.25">
      <c r="A22457" t="s">
        <v>7608</v>
      </c>
    </row>
    <row r="22459" spans="1:1" x14ac:dyDescent="0.25">
      <c r="A22459" t="s">
        <v>7609</v>
      </c>
    </row>
    <row r="22460" spans="1:1" x14ac:dyDescent="0.25">
      <c r="A22460" t="s">
        <v>7610</v>
      </c>
    </row>
    <row r="22461" spans="1:1" x14ac:dyDescent="0.25">
      <c r="A22461" t="s">
        <v>7611</v>
      </c>
    </row>
    <row r="22463" spans="1:1" x14ac:dyDescent="0.25">
      <c r="A22463" t="s">
        <v>7612</v>
      </c>
    </row>
    <row r="22464" spans="1:1" x14ac:dyDescent="0.25">
      <c r="A22464" t="s">
        <v>7613</v>
      </c>
    </row>
    <row r="22465" spans="1:1" x14ac:dyDescent="0.25">
      <c r="A22465" t="s">
        <v>13610</v>
      </c>
    </row>
    <row r="22467" spans="1:1" x14ac:dyDescent="0.25">
      <c r="A22467" t="s">
        <v>4380</v>
      </c>
    </row>
    <row r="22468" spans="1:1" x14ac:dyDescent="0.25">
      <c r="A22468" t="s">
        <v>6911</v>
      </c>
    </row>
    <row r="22470" spans="1:1" x14ac:dyDescent="0.25">
      <c r="A22470" t="s">
        <v>6912</v>
      </c>
    </row>
    <row r="22472" spans="1:1" x14ac:dyDescent="0.25">
      <c r="A22472" t="s">
        <v>6913</v>
      </c>
    </row>
    <row r="22474" spans="1:1" x14ac:dyDescent="0.25">
      <c r="A22474" t="s">
        <v>7560</v>
      </c>
    </row>
    <row r="22476" spans="1:1" x14ac:dyDescent="0.25">
      <c r="A22476" t="s">
        <v>1868</v>
      </c>
    </row>
    <row r="22477" spans="1:1" x14ac:dyDescent="0.25">
      <c r="A22477" t="s">
        <v>6914</v>
      </c>
    </row>
    <row r="22479" spans="1:1" x14ac:dyDescent="0.25">
      <c r="A22479" t="s">
        <v>6915</v>
      </c>
    </row>
    <row r="22480" spans="1:1" x14ac:dyDescent="0.25">
      <c r="A22480" t="s">
        <v>6916</v>
      </c>
    </row>
    <row r="22481" spans="1:1" x14ac:dyDescent="0.25">
      <c r="A22481" t="s">
        <v>6917</v>
      </c>
    </row>
    <row r="22483" spans="1:1" x14ac:dyDescent="0.25">
      <c r="A22483" t="s">
        <v>6918</v>
      </c>
    </row>
    <row r="22484" spans="1:1" x14ac:dyDescent="0.25">
      <c r="A22484" t="s">
        <v>6916</v>
      </c>
    </row>
    <row r="22485" spans="1:1" x14ac:dyDescent="0.25">
      <c r="A22485" t="s">
        <v>6919</v>
      </c>
    </row>
    <row r="22486" spans="1:1" x14ac:dyDescent="0.25">
      <c r="A22486" t="s">
        <v>6920</v>
      </c>
    </row>
    <row r="22487" spans="1:1" x14ac:dyDescent="0.25">
      <c r="A22487" t="s">
        <v>6921</v>
      </c>
    </row>
    <row r="22488" spans="1:1" x14ac:dyDescent="0.25">
      <c r="A22488" t="s">
        <v>6922</v>
      </c>
    </row>
    <row r="22489" spans="1:1" x14ac:dyDescent="0.25">
      <c r="A22489" t="s">
        <v>6923</v>
      </c>
    </row>
    <row r="22491" spans="1:1" x14ac:dyDescent="0.25">
      <c r="A22491" t="s">
        <v>2788</v>
      </c>
    </row>
    <row r="22492" spans="1:1" x14ac:dyDescent="0.25">
      <c r="A22492" t="s">
        <v>6916</v>
      </c>
    </row>
    <row r="22493" spans="1:1" x14ac:dyDescent="0.25">
      <c r="A22493" t="s">
        <v>6924</v>
      </c>
    </row>
    <row r="22494" spans="1:1" x14ac:dyDescent="0.25">
      <c r="A22494" t="s">
        <v>6925</v>
      </c>
    </row>
    <row r="22495" spans="1:1" x14ac:dyDescent="0.25">
      <c r="A22495" t="s">
        <v>6916</v>
      </c>
    </row>
    <row r="22496" spans="1:1" x14ac:dyDescent="0.25">
      <c r="A22496" t="s">
        <v>6926</v>
      </c>
    </row>
    <row r="22498" spans="1:1" x14ac:dyDescent="0.25">
      <c r="A22498" t="s">
        <v>7561</v>
      </c>
    </row>
    <row r="22500" spans="1:1" x14ac:dyDescent="0.25">
      <c r="A22500" t="s">
        <v>6928</v>
      </c>
    </row>
    <row r="22502" spans="1:1" x14ac:dyDescent="0.25">
      <c r="A22502" t="s">
        <v>7562</v>
      </c>
    </row>
    <row r="22504" spans="1:1" x14ac:dyDescent="0.25">
      <c r="A22504" t="s">
        <v>7563</v>
      </c>
    </row>
    <row r="22505" spans="1:1" x14ac:dyDescent="0.25">
      <c r="A22505" t="s">
        <v>7564</v>
      </c>
    </row>
    <row r="22506" spans="1:1" x14ac:dyDescent="0.25">
      <c r="A22506" t="s">
        <v>13611</v>
      </c>
    </row>
    <row r="22507" spans="1:1" x14ac:dyDescent="0.25">
      <c r="A22507" t="s">
        <v>9737</v>
      </c>
    </row>
    <row r="22509" spans="1:1" x14ac:dyDescent="0.25">
      <c r="A22509" t="s">
        <v>9738</v>
      </c>
    </row>
    <row r="22511" spans="1:1" x14ac:dyDescent="0.25">
      <c r="A22511" t="s">
        <v>9739</v>
      </c>
    </row>
    <row r="22513" spans="1:8" x14ac:dyDescent="0.25">
      <c r="A22513" t="s">
        <v>9740</v>
      </c>
      <c r="B22513" t="s">
        <v>9741</v>
      </c>
      <c r="C22513" t="s">
        <v>9742</v>
      </c>
      <c r="D22513" t="s">
        <v>9743</v>
      </c>
      <c r="E22513" t="s">
        <v>9744</v>
      </c>
      <c r="F22513" t="s">
        <v>9745</v>
      </c>
      <c r="G22513" t="s">
        <v>9746</v>
      </c>
      <c r="H22513" t="s">
        <v>10283</v>
      </c>
    </row>
    <row r="22515" spans="1:8" x14ac:dyDescent="0.25">
      <c r="A22515" t="s">
        <v>9748</v>
      </c>
    </row>
    <row r="22516" spans="1:8" x14ac:dyDescent="0.25">
      <c r="A22516" t="s">
        <v>10284</v>
      </c>
    </row>
    <row r="22518" spans="1:8" x14ac:dyDescent="0.25">
      <c r="A22518" t="s">
        <v>10285</v>
      </c>
    </row>
    <row r="22520" spans="1:8" x14ac:dyDescent="0.25">
      <c r="A22520" t="s">
        <v>10286</v>
      </c>
    </row>
    <row r="22522" spans="1:8" x14ac:dyDescent="0.25">
      <c r="A22522" t="s">
        <v>10287</v>
      </c>
    </row>
    <row r="22523" spans="1:8" x14ac:dyDescent="0.25">
      <c r="A22523" t="s">
        <v>10288</v>
      </c>
    </row>
    <row r="22524" spans="1:8" x14ac:dyDescent="0.25">
      <c r="A22524" t="s">
        <v>10289</v>
      </c>
    </row>
    <row r="22525" spans="1:8" x14ac:dyDescent="0.25">
      <c r="A22525" t="s">
        <v>10290</v>
      </c>
    </row>
    <row r="22526" spans="1:8" x14ac:dyDescent="0.25">
      <c r="A22526" t="s">
        <v>10291</v>
      </c>
    </row>
    <row r="22527" spans="1:8" x14ac:dyDescent="0.25">
      <c r="A22527" t="s">
        <v>10292</v>
      </c>
    </row>
    <row r="22528" spans="1:8" x14ac:dyDescent="0.25">
      <c r="A22528" t="s">
        <v>10293</v>
      </c>
    </row>
    <row r="22529" spans="1:1" x14ac:dyDescent="0.25">
      <c r="A22529" t="s">
        <v>10294</v>
      </c>
    </row>
    <row r="22530" spans="1:1" x14ac:dyDescent="0.25">
      <c r="A22530" t="s">
        <v>10295</v>
      </c>
    </row>
    <row r="22531" spans="1:1" x14ac:dyDescent="0.25">
      <c r="A22531" t="s">
        <v>10296</v>
      </c>
    </row>
    <row r="22532" spans="1:1" x14ac:dyDescent="0.25">
      <c r="A22532" t="s">
        <v>10297</v>
      </c>
    </row>
    <row r="22533" spans="1:1" x14ac:dyDescent="0.25">
      <c r="A22533" t="s">
        <v>10298</v>
      </c>
    </row>
    <row r="22535" spans="1:1" x14ac:dyDescent="0.25">
      <c r="A22535" t="s">
        <v>2788</v>
      </c>
    </row>
    <row r="22536" spans="1:1" x14ac:dyDescent="0.25">
      <c r="A22536" t="s">
        <v>10299</v>
      </c>
    </row>
    <row r="22537" spans="1:1" x14ac:dyDescent="0.25">
      <c r="A22537" t="s">
        <v>3054</v>
      </c>
    </row>
    <row r="22538" spans="1:1" x14ac:dyDescent="0.25">
      <c r="A22538" t="s">
        <v>10300</v>
      </c>
    </row>
    <row r="22539" spans="1:1" x14ac:dyDescent="0.25">
      <c r="A22539" t="s">
        <v>10301</v>
      </c>
    </row>
    <row r="22540" spans="1:1" x14ac:dyDescent="0.25">
      <c r="A22540" t="s">
        <v>10302</v>
      </c>
    </row>
    <row r="22541" spans="1:1" x14ac:dyDescent="0.25">
      <c r="A22541" t="s">
        <v>10303</v>
      </c>
    </row>
    <row r="22542" spans="1:1" x14ac:dyDescent="0.25">
      <c r="A22542" t="s">
        <v>10304</v>
      </c>
    </row>
    <row r="22543" spans="1:1" x14ac:dyDescent="0.25">
      <c r="A22543" t="s">
        <v>10305</v>
      </c>
    </row>
    <row r="22544" spans="1:1" x14ac:dyDescent="0.25">
      <c r="A22544" t="s">
        <v>10306</v>
      </c>
    </row>
    <row r="22545" spans="1:1" x14ac:dyDescent="0.25">
      <c r="A22545" t="s">
        <v>10307</v>
      </c>
    </row>
    <row r="22546" spans="1:1" x14ac:dyDescent="0.25">
      <c r="A22546" t="s">
        <v>10308</v>
      </c>
    </row>
    <row r="22547" spans="1:1" x14ac:dyDescent="0.25">
      <c r="A22547" t="s">
        <v>10309</v>
      </c>
    </row>
    <row r="22548" spans="1:1" x14ac:dyDescent="0.25">
      <c r="A22548" t="s">
        <v>10310</v>
      </c>
    </row>
    <row r="22549" spans="1:1" x14ac:dyDescent="0.25">
      <c r="A22549" t="s">
        <v>10311</v>
      </c>
    </row>
    <row r="22550" spans="1:1" x14ac:dyDescent="0.25">
      <c r="A22550" t="s">
        <v>10312</v>
      </c>
    </row>
    <row r="22551" spans="1:1" x14ac:dyDescent="0.25">
      <c r="A22551" t="s">
        <v>10313</v>
      </c>
    </row>
    <row r="22552" spans="1:1" x14ac:dyDescent="0.25">
      <c r="A22552" t="s">
        <v>10314</v>
      </c>
    </row>
    <row r="22553" spans="1:1" x14ac:dyDescent="0.25">
      <c r="A22553" t="s">
        <v>10315</v>
      </c>
    </row>
    <row r="22554" spans="1:1" x14ac:dyDescent="0.25">
      <c r="A22554" t="s">
        <v>10316</v>
      </c>
    </row>
    <row r="22555" spans="1:1" x14ac:dyDescent="0.25">
      <c r="A22555" t="s">
        <v>10317</v>
      </c>
    </row>
    <row r="22556" spans="1:1" x14ac:dyDescent="0.25">
      <c r="A22556" t="s">
        <v>10318</v>
      </c>
    </row>
    <row r="22557" spans="1:1" x14ac:dyDescent="0.25">
      <c r="A22557" t="s">
        <v>10319</v>
      </c>
    </row>
    <row r="22559" spans="1:1" x14ac:dyDescent="0.25">
      <c r="A22559" t="s">
        <v>9763</v>
      </c>
    </row>
    <row r="22560" spans="1:1" x14ac:dyDescent="0.25">
      <c r="A22560" t="s">
        <v>9764</v>
      </c>
    </row>
    <row r="22561" spans="1:1" x14ac:dyDescent="0.25">
      <c r="A22561" t="s">
        <v>9765</v>
      </c>
    </row>
    <row r="22562" spans="1:1" x14ac:dyDescent="0.25">
      <c r="A22562" t="s">
        <v>9766</v>
      </c>
    </row>
    <row r="22563" spans="1:1" x14ac:dyDescent="0.25">
      <c r="A22563" t="s">
        <v>9767</v>
      </c>
    </row>
    <row r="22565" spans="1:1" x14ac:dyDescent="0.25">
      <c r="A22565" t="s">
        <v>9768</v>
      </c>
    </row>
    <row r="22566" spans="1:1" x14ac:dyDescent="0.25">
      <c r="A22566" t="s">
        <v>9769</v>
      </c>
    </row>
    <row r="22567" spans="1:1" x14ac:dyDescent="0.25">
      <c r="A22567" t="s">
        <v>9770</v>
      </c>
    </row>
    <row r="22568" spans="1:1" x14ac:dyDescent="0.25">
      <c r="A22568" t="s">
        <v>9771</v>
      </c>
    </row>
    <row r="22569" spans="1:1" x14ac:dyDescent="0.25">
      <c r="A22569" t="s">
        <v>9772</v>
      </c>
    </row>
    <row r="22570" spans="1:1" x14ac:dyDescent="0.25">
      <c r="A22570" t="s">
        <v>9773</v>
      </c>
    </row>
    <row r="22571" spans="1:1" x14ac:dyDescent="0.25">
      <c r="A22571" t="s">
        <v>9774</v>
      </c>
    </row>
    <row r="22572" spans="1:1" x14ac:dyDescent="0.25">
      <c r="A22572" t="s">
        <v>9775</v>
      </c>
    </row>
    <row r="22573" spans="1:1" x14ac:dyDescent="0.25">
      <c r="A22573" t="s">
        <v>9776</v>
      </c>
    </row>
    <row r="22574" spans="1:1" x14ac:dyDescent="0.25">
      <c r="A22574" t="s">
        <v>9777</v>
      </c>
    </row>
    <row r="22575" spans="1:1" x14ac:dyDescent="0.25">
      <c r="A22575" t="s">
        <v>9778</v>
      </c>
    </row>
    <row r="22576" spans="1:1" x14ac:dyDescent="0.25">
      <c r="A22576" t="s">
        <v>9779</v>
      </c>
    </row>
    <row r="22577" spans="1:1" x14ac:dyDescent="0.25">
      <c r="A22577" t="s">
        <v>9780</v>
      </c>
    </row>
    <row r="22579" spans="1:1" x14ac:dyDescent="0.25">
      <c r="A22579" t="s">
        <v>9781</v>
      </c>
    </row>
    <row r="22581" spans="1:1" x14ac:dyDescent="0.25">
      <c r="A22581" t="s">
        <v>9782</v>
      </c>
    </row>
    <row r="22583" spans="1:1" x14ac:dyDescent="0.25">
      <c r="A22583" t="s">
        <v>9783</v>
      </c>
    </row>
    <row r="22585" spans="1:1" x14ac:dyDescent="0.25">
      <c r="A22585" t="s">
        <v>9784</v>
      </c>
    </row>
    <row r="22587" spans="1:1" x14ac:dyDescent="0.25">
      <c r="A22587" t="s">
        <v>9785</v>
      </c>
    </row>
    <row r="22589" spans="1:1" x14ac:dyDescent="0.25">
      <c r="A22589" t="s">
        <v>9786</v>
      </c>
    </row>
    <row r="22591" spans="1:1" x14ac:dyDescent="0.25">
      <c r="A22591" t="s">
        <v>10320</v>
      </c>
    </row>
    <row r="22592" spans="1:1" x14ac:dyDescent="0.25">
      <c r="A22592" t="s">
        <v>10321</v>
      </c>
    </row>
    <row r="22593" spans="1:1" x14ac:dyDescent="0.25">
      <c r="A22593" t="s">
        <v>5230</v>
      </c>
    </row>
    <row r="22594" spans="1:1" x14ac:dyDescent="0.25">
      <c r="A22594" t="s">
        <v>10322</v>
      </c>
    </row>
    <row r="22595" spans="1:1" x14ac:dyDescent="0.25">
      <c r="A22595" t="s">
        <v>10323</v>
      </c>
    </row>
    <row r="22596" spans="1:1" x14ac:dyDescent="0.25">
      <c r="A22596" t="s">
        <v>13612</v>
      </c>
    </row>
    <row r="22599" spans="1:1" x14ac:dyDescent="0.25">
      <c r="A22599" t="s">
        <v>10325</v>
      </c>
    </row>
    <row r="22601" spans="1:1" x14ac:dyDescent="0.25">
      <c r="A22601" t="s">
        <v>2755</v>
      </c>
    </row>
    <row r="22602" spans="1:1" x14ac:dyDescent="0.25">
      <c r="A22602" t="s">
        <v>10326</v>
      </c>
    </row>
    <row r="22603" spans="1:1" x14ac:dyDescent="0.25">
      <c r="A22603" t="s">
        <v>10327</v>
      </c>
    </row>
    <row r="22604" spans="1:1" x14ac:dyDescent="0.25">
      <c r="A22604" t="s">
        <v>10328</v>
      </c>
    </row>
    <row r="22605" spans="1:1" x14ac:dyDescent="0.25">
      <c r="A22605" t="s">
        <v>10329</v>
      </c>
    </row>
    <row r="22606" spans="1:1" x14ac:dyDescent="0.25">
      <c r="A22606" t="s">
        <v>10330</v>
      </c>
    </row>
    <row r="22607" spans="1:1" x14ac:dyDescent="0.25">
      <c r="A22607" t="s">
        <v>10331</v>
      </c>
    </row>
    <row r="22608" spans="1:1" x14ac:dyDescent="0.25">
      <c r="A22608" t="s">
        <v>10332</v>
      </c>
    </row>
    <row r="22609" spans="1:1" x14ac:dyDescent="0.25">
      <c r="A22609" t="s">
        <v>10333</v>
      </c>
    </row>
    <row r="22610" spans="1:1" x14ac:dyDescent="0.25">
      <c r="A22610" t="s">
        <v>10334</v>
      </c>
    </row>
    <row r="22611" spans="1:1" x14ac:dyDescent="0.25">
      <c r="A22611" t="s">
        <v>10335</v>
      </c>
    </row>
    <row r="22613" spans="1:1" x14ac:dyDescent="0.25">
      <c r="A22613" t="s">
        <v>5496</v>
      </c>
    </row>
    <row r="22614" spans="1:1" x14ac:dyDescent="0.25">
      <c r="A22614" t="s">
        <v>10336</v>
      </c>
    </row>
    <row r="22615" spans="1:1" x14ac:dyDescent="0.25">
      <c r="A22615" t="s">
        <v>10337</v>
      </c>
    </row>
    <row r="22616" spans="1:1" x14ac:dyDescent="0.25">
      <c r="A22616" t="s">
        <v>10338</v>
      </c>
    </row>
    <row r="22617" spans="1:1" x14ac:dyDescent="0.25">
      <c r="A22617" t="s">
        <v>10339</v>
      </c>
    </row>
    <row r="22618" spans="1:1" x14ac:dyDescent="0.25">
      <c r="A22618" t="s">
        <v>10340</v>
      </c>
    </row>
    <row r="22619" spans="1:1" x14ac:dyDescent="0.25">
      <c r="A22619" t="s">
        <v>3270</v>
      </c>
    </row>
    <row r="22622" spans="1:1" x14ac:dyDescent="0.25">
      <c r="A22622" t="s">
        <v>10341</v>
      </c>
    </row>
    <row r="22624" spans="1:1" x14ac:dyDescent="0.25">
      <c r="A22624" t="s">
        <v>10342</v>
      </c>
    </row>
    <row r="22625" spans="1:1" x14ac:dyDescent="0.25">
      <c r="A22625" t="s">
        <v>10343</v>
      </c>
    </row>
    <row r="22626" spans="1:1" x14ac:dyDescent="0.25">
      <c r="A22626" t="s">
        <v>13613</v>
      </c>
    </row>
    <row r="22628" spans="1:1" x14ac:dyDescent="0.25">
      <c r="A22628" t="s">
        <v>13614</v>
      </c>
    </row>
    <row r="22630" spans="1:1" x14ac:dyDescent="0.25">
      <c r="A22630" t="s">
        <v>2665</v>
      </c>
    </row>
    <row r="22632" spans="1:1" x14ac:dyDescent="0.25">
      <c r="A22632" t="s">
        <v>13615</v>
      </c>
    </row>
    <row r="22633" spans="1:1" x14ac:dyDescent="0.25">
      <c r="A22633" t="s">
        <v>13616</v>
      </c>
    </row>
    <row r="22635" spans="1:1" x14ac:dyDescent="0.25">
      <c r="A22635" t="s">
        <v>2667</v>
      </c>
    </row>
    <row r="22637" spans="1:1" x14ac:dyDescent="0.25">
      <c r="A22637" t="s">
        <v>2668</v>
      </c>
    </row>
    <row r="22638" spans="1:1" x14ac:dyDescent="0.25">
      <c r="A22638" t="s">
        <v>13617</v>
      </c>
    </row>
    <row r="22639" spans="1:1" x14ac:dyDescent="0.25">
      <c r="A22639" t="s">
        <v>13618</v>
      </c>
    </row>
    <row r="22640" spans="1:1" x14ac:dyDescent="0.25">
      <c r="A22640" t="s">
        <v>13619</v>
      </c>
    </row>
    <row r="22641" spans="1:2" x14ac:dyDescent="0.25">
      <c r="A22641" t="s">
        <v>13620</v>
      </c>
    </row>
    <row r="22642" spans="1:2" x14ac:dyDescent="0.25">
      <c r="A22642" t="s">
        <v>13621</v>
      </c>
    </row>
    <row r="22643" spans="1:2" x14ac:dyDescent="0.25">
      <c r="A22643" t="s">
        <v>13622</v>
      </c>
    </row>
    <row r="22644" spans="1:2" x14ac:dyDescent="0.25">
      <c r="A22644" t="s">
        <v>13623</v>
      </c>
    </row>
    <row r="22645" spans="1:2" x14ac:dyDescent="0.25">
      <c r="A22645" t="s">
        <v>13624</v>
      </c>
    </row>
    <row r="22646" spans="1:2" x14ac:dyDescent="0.25">
      <c r="A22646" t="s">
        <v>13625</v>
      </c>
    </row>
    <row r="22647" spans="1:2" x14ac:dyDescent="0.25">
      <c r="A22647" t="s">
        <v>13626</v>
      </c>
    </row>
    <row r="22648" spans="1:2" x14ac:dyDescent="0.25">
      <c r="A22648" t="s">
        <v>13627</v>
      </c>
    </row>
    <row r="22649" spans="1:2" x14ac:dyDescent="0.25">
      <c r="A22649" t="s">
        <v>13628</v>
      </c>
    </row>
    <row r="22650" spans="1:2" x14ac:dyDescent="0.25">
      <c r="A22650" t="s">
        <v>2687</v>
      </c>
    </row>
    <row r="22651" spans="1:2" x14ac:dyDescent="0.25">
      <c r="A22651" t="s">
        <v>13629</v>
      </c>
    </row>
    <row r="22652" spans="1:2" x14ac:dyDescent="0.25">
      <c r="A22652" t="s">
        <v>13630</v>
      </c>
      <c r="B22652" t="s">
        <v>13631</v>
      </c>
    </row>
    <row r="22653" spans="1:2" x14ac:dyDescent="0.25">
      <c r="A22653" t="s">
        <v>13632</v>
      </c>
    </row>
    <row r="22654" spans="1:2" x14ac:dyDescent="0.25">
      <c r="A22654" t="s">
        <v>13633</v>
      </c>
    </row>
    <row r="22655" spans="1:2" x14ac:dyDescent="0.25">
      <c r="A22655" t="s">
        <v>13634</v>
      </c>
    </row>
    <row r="22657" spans="1:1" x14ac:dyDescent="0.25">
      <c r="A22657" t="s">
        <v>2696</v>
      </c>
    </row>
    <row r="22659" spans="1:1" x14ac:dyDescent="0.25">
      <c r="A22659" t="s">
        <v>13635</v>
      </c>
    </row>
    <row r="22660" spans="1:1" x14ac:dyDescent="0.25">
      <c r="A22660" t="s">
        <v>13636</v>
      </c>
    </row>
    <row r="22661" spans="1:1" x14ac:dyDescent="0.25">
      <c r="A22661" t="s">
        <v>13637</v>
      </c>
    </row>
    <row r="22662" spans="1:1" x14ac:dyDescent="0.25">
      <c r="A22662" t="s">
        <v>13638</v>
      </c>
    </row>
    <row r="22663" spans="1:1" x14ac:dyDescent="0.25">
      <c r="A22663" t="s">
        <v>13639</v>
      </c>
    </row>
    <row r="22664" spans="1:1" x14ac:dyDescent="0.25">
      <c r="A22664" t="s">
        <v>13640</v>
      </c>
    </row>
    <row r="22665" spans="1:1" x14ac:dyDescent="0.25">
      <c r="A22665" t="s">
        <v>13641</v>
      </c>
    </row>
    <row r="22667" spans="1:1" x14ac:dyDescent="0.25">
      <c r="A22667" t="s">
        <v>13642</v>
      </c>
    </row>
    <row r="22668" spans="1:1" x14ac:dyDescent="0.25">
      <c r="A22668" t="s">
        <v>13643</v>
      </c>
    </row>
    <row r="22669" spans="1:1" x14ac:dyDescent="0.25">
      <c r="A22669" t="s">
        <v>13644</v>
      </c>
    </row>
    <row r="22670" spans="1:1" x14ac:dyDescent="0.25">
      <c r="A22670" t="s">
        <v>13645</v>
      </c>
    </row>
    <row r="22671" spans="1:1" x14ac:dyDescent="0.25">
      <c r="A22671" t="s">
        <v>13646</v>
      </c>
    </row>
    <row r="22673" spans="1:1" x14ac:dyDescent="0.25">
      <c r="A22673" t="s">
        <v>13647</v>
      </c>
    </row>
    <row r="22674" spans="1:1" x14ac:dyDescent="0.25">
      <c r="A22674" t="s">
        <v>13648</v>
      </c>
    </row>
    <row r="22675" spans="1:1" x14ac:dyDescent="0.25">
      <c r="A22675" t="s">
        <v>13649</v>
      </c>
    </row>
    <row r="22676" spans="1:1" x14ac:dyDescent="0.25">
      <c r="A22676" t="s">
        <v>13650</v>
      </c>
    </row>
    <row r="22678" spans="1:1" x14ac:dyDescent="0.25">
      <c r="A22678" t="s">
        <v>2703</v>
      </c>
    </row>
    <row r="22679" spans="1:1" x14ac:dyDescent="0.25">
      <c r="A22679" t="s">
        <v>2704</v>
      </c>
    </row>
    <row r="22680" spans="1:1" x14ac:dyDescent="0.25">
      <c r="A22680" t="s">
        <v>801</v>
      </c>
    </row>
    <row r="22681" spans="1:1" x14ac:dyDescent="0.25">
      <c r="A22681" t="s">
        <v>2706</v>
      </c>
    </row>
    <row r="22682" spans="1:1" x14ac:dyDescent="0.25">
      <c r="A22682" t="s">
        <v>7101</v>
      </c>
    </row>
    <row r="22683" spans="1:1" x14ac:dyDescent="0.25">
      <c r="A22683" t="s">
        <v>7102</v>
      </c>
    </row>
    <row r="22684" spans="1:1" x14ac:dyDescent="0.25">
      <c r="A22684" t="s">
        <v>13651</v>
      </c>
    </row>
    <row r="22685" spans="1:1" x14ac:dyDescent="0.25">
      <c r="A22685" t="s">
        <v>13652</v>
      </c>
    </row>
    <row r="22686" spans="1:1" x14ac:dyDescent="0.25">
      <c r="A22686" t="s">
        <v>13653</v>
      </c>
    </row>
    <row r="22687" spans="1:1" x14ac:dyDescent="0.25">
      <c r="A22687" t="s">
        <v>10345</v>
      </c>
    </row>
    <row r="22688" spans="1:1" x14ac:dyDescent="0.25">
      <c r="A22688" t="s">
        <v>10346</v>
      </c>
    </row>
    <row r="22689" spans="1:4" x14ac:dyDescent="0.25">
      <c r="A22689" t="s">
        <v>10347</v>
      </c>
    </row>
    <row r="22690" spans="1:4" x14ac:dyDescent="0.25">
      <c r="A22690" t="s">
        <v>10348</v>
      </c>
    </row>
    <row r="22691" spans="1:4" x14ac:dyDescent="0.25">
      <c r="A22691" t="s">
        <v>10349</v>
      </c>
      <c r="B22691" t="s">
        <v>10350</v>
      </c>
    </row>
    <row r="22692" spans="1:4" x14ac:dyDescent="0.25">
      <c r="A22692" t="s">
        <v>10351</v>
      </c>
    </row>
    <row r="22693" spans="1:4" x14ac:dyDescent="0.25">
      <c r="A22693" t="s">
        <v>2205</v>
      </c>
    </row>
    <row r="22694" spans="1:4" x14ac:dyDescent="0.25">
      <c r="A22694" t="s">
        <v>10352</v>
      </c>
    </row>
    <row r="22695" spans="1:4" x14ac:dyDescent="0.25">
      <c r="A22695" t="s">
        <v>10353</v>
      </c>
    </row>
    <row r="22696" spans="1:4" x14ac:dyDescent="0.25">
      <c r="A22696" t="s">
        <v>10354</v>
      </c>
    </row>
    <row r="22697" spans="1:4" x14ac:dyDescent="0.25">
      <c r="A22697" t="s">
        <v>10355</v>
      </c>
    </row>
    <row r="22698" spans="1:4" x14ac:dyDescent="0.25">
      <c r="A22698" t="s">
        <v>10356</v>
      </c>
    </row>
    <row r="22699" spans="1:4" x14ac:dyDescent="0.25">
      <c r="A22699" t="s">
        <v>10357</v>
      </c>
    </row>
    <row r="22700" spans="1:4" x14ac:dyDescent="0.25">
      <c r="A22700" t="s">
        <v>2211</v>
      </c>
    </row>
    <row r="22702" spans="1:4" x14ac:dyDescent="0.25">
      <c r="A22702" t="s">
        <v>10358</v>
      </c>
    </row>
    <row r="22704" spans="1:4" x14ac:dyDescent="0.25">
      <c r="A22704" t="s">
        <v>10359</v>
      </c>
      <c r="B22704" t="s">
        <v>10360</v>
      </c>
      <c r="C22704" t="s">
        <v>10361</v>
      </c>
      <c r="D22704" t="s">
        <v>10362</v>
      </c>
    </row>
    <row r="22706" spans="1:2" x14ac:dyDescent="0.25">
      <c r="A22706" t="s">
        <v>10363</v>
      </c>
    </row>
    <row r="22707" spans="1:2" x14ac:dyDescent="0.25">
      <c r="A22707" t="s">
        <v>10364</v>
      </c>
    </row>
    <row r="22708" spans="1:2" x14ac:dyDescent="0.25">
      <c r="A22708" t="s">
        <v>13654</v>
      </c>
    </row>
    <row r="22711" spans="1:2" x14ac:dyDescent="0.25">
      <c r="A22711" t="s">
        <v>13655</v>
      </c>
      <c r="B22711" t="s">
        <v>13656</v>
      </c>
    </row>
    <row r="22713" spans="1:2" x14ac:dyDescent="0.25">
      <c r="A22713" t="s">
        <v>13657</v>
      </c>
    </row>
    <row r="22715" spans="1:2" x14ac:dyDescent="0.25">
      <c r="A22715" t="s">
        <v>7350</v>
      </c>
    </row>
    <row r="22718" spans="1:2" x14ac:dyDescent="0.25">
      <c r="A22718" t="s">
        <v>13658</v>
      </c>
    </row>
    <row r="22720" spans="1:2" x14ac:dyDescent="0.25">
      <c r="A22720" t="s">
        <v>13659</v>
      </c>
    </row>
    <row r="22722" spans="1:1" x14ac:dyDescent="0.25">
      <c r="A22722" t="s">
        <v>13660</v>
      </c>
    </row>
    <row r="22724" spans="1:1" x14ac:dyDescent="0.25">
      <c r="A22724" t="s">
        <v>13661</v>
      </c>
    </row>
    <row r="22726" spans="1:1" x14ac:dyDescent="0.25">
      <c r="A22726" t="s">
        <v>13662</v>
      </c>
    </row>
    <row r="22728" spans="1:1" x14ac:dyDescent="0.25">
      <c r="A22728" t="s">
        <v>13663</v>
      </c>
    </row>
    <row r="22730" spans="1:1" x14ac:dyDescent="0.25">
      <c r="A22730" t="s">
        <v>13664</v>
      </c>
    </row>
    <row r="22732" spans="1:1" x14ac:dyDescent="0.25">
      <c r="A22732" t="s">
        <v>3216</v>
      </c>
    </row>
    <row r="22734" spans="1:1" x14ac:dyDescent="0.25">
      <c r="A22734" t="s">
        <v>1055</v>
      </c>
    </row>
    <row r="22737" spans="1:1" x14ac:dyDescent="0.25">
      <c r="A22737" t="s">
        <v>13665</v>
      </c>
    </row>
    <row r="22739" spans="1:1" x14ac:dyDescent="0.25">
      <c r="A22739" t="s">
        <v>5100</v>
      </c>
    </row>
    <row r="22742" spans="1:1" x14ac:dyDescent="0.25">
      <c r="A22742" t="s">
        <v>13666</v>
      </c>
    </row>
    <row r="22744" spans="1:1" x14ac:dyDescent="0.25">
      <c r="A22744" t="s">
        <v>13667</v>
      </c>
    </row>
    <row r="22746" spans="1:1" x14ac:dyDescent="0.25">
      <c r="A22746" t="s">
        <v>13668</v>
      </c>
    </row>
    <row r="22748" spans="1:1" x14ac:dyDescent="0.25">
      <c r="A22748" t="s">
        <v>13669</v>
      </c>
    </row>
    <row r="22750" spans="1:1" x14ac:dyDescent="0.25">
      <c r="A22750" t="s">
        <v>13670</v>
      </c>
    </row>
    <row r="22752" spans="1:1" x14ac:dyDescent="0.25">
      <c r="A22752" t="s">
        <v>13671</v>
      </c>
    </row>
    <row r="22754" spans="1:1" x14ac:dyDescent="0.25">
      <c r="A22754" t="s">
        <v>13672</v>
      </c>
    </row>
    <row r="22756" spans="1:1" x14ac:dyDescent="0.25">
      <c r="A22756" t="s">
        <v>13673</v>
      </c>
    </row>
    <row r="22758" spans="1:1" x14ac:dyDescent="0.25">
      <c r="A22758" t="s">
        <v>13674</v>
      </c>
    </row>
    <row r="22760" spans="1:1" x14ac:dyDescent="0.25">
      <c r="A22760" t="s">
        <v>13675</v>
      </c>
    </row>
    <row r="22763" spans="1:1" x14ac:dyDescent="0.25">
      <c r="A22763" t="s">
        <v>13676</v>
      </c>
    </row>
    <row r="22765" spans="1:1" x14ac:dyDescent="0.25">
      <c r="A22765" t="s">
        <v>13677</v>
      </c>
    </row>
    <row r="22767" spans="1:1" x14ac:dyDescent="0.25">
      <c r="A22767" t="s">
        <v>13678</v>
      </c>
    </row>
    <row r="22769" spans="1:1" x14ac:dyDescent="0.25">
      <c r="A22769" t="s">
        <v>13679</v>
      </c>
    </row>
    <row r="22771" spans="1:1" x14ac:dyDescent="0.25">
      <c r="A22771" t="s">
        <v>13680</v>
      </c>
    </row>
    <row r="22773" spans="1:1" x14ac:dyDescent="0.25">
      <c r="A22773" t="s">
        <v>13681</v>
      </c>
    </row>
    <row r="22775" spans="1:1" x14ac:dyDescent="0.25">
      <c r="A22775" t="s">
        <v>13682</v>
      </c>
    </row>
    <row r="22778" spans="1:1" x14ac:dyDescent="0.25">
      <c r="A22778" t="s">
        <v>13683</v>
      </c>
    </row>
    <row r="22780" spans="1:1" x14ac:dyDescent="0.25">
      <c r="A22780" t="s">
        <v>13684</v>
      </c>
    </row>
    <row r="22782" spans="1:1" x14ac:dyDescent="0.25">
      <c r="A22782" t="s">
        <v>13685</v>
      </c>
    </row>
    <row r="22784" spans="1:1" x14ac:dyDescent="0.25">
      <c r="A22784" t="s">
        <v>13686</v>
      </c>
    </row>
    <row r="22786" spans="1:2" x14ac:dyDescent="0.25">
      <c r="A22786" t="s">
        <v>13687</v>
      </c>
    </row>
    <row r="22788" spans="1:2" x14ac:dyDescent="0.25">
      <c r="A22788" t="s">
        <v>13688</v>
      </c>
    </row>
    <row r="22789" spans="1:2" x14ac:dyDescent="0.25">
      <c r="A22789" t="s">
        <v>13689</v>
      </c>
    </row>
    <row r="22790" spans="1:2" x14ac:dyDescent="0.25">
      <c r="A22790" t="s">
        <v>13690</v>
      </c>
    </row>
    <row r="22792" spans="1:2" x14ac:dyDescent="0.25">
      <c r="A22792" t="s">
        <v>13691</v>
      </c>
      <c r="B22792" t="s">
        <v>13692</v>
      </c>
    </row>
    <row r="22794" spans="1:2" x14ac:dyDescent="0.25">
      <c r="A22794" t="s">
        <v>13693</v>
      </c>
    </row>
    <row r="22796" spans="1:2" x14ac:dyDescent="0.25">
      <c r="A22796" t="s">
        <v>1868</v>
      </c>
    </row>
    <row r="22797" spans="1:2" x14ac:dyDescent="0.25">
      <c r="A22797" t="s">
        <v>13694</v>
      </c>
    </row>
    <row r="22798" spans="1:2" x14ac:dyDescent="0.25">
      <c r="A22798" t="s">
        <v>13695</v>
      </c>
    </row>
    <row r="22799" spans="1:2" x14ac:dyDescent="0.25">
      <c r="A22799" t="s">
        <v>13696</v>
      </c>
    </row>
    <row r="22800" spans="1:2" x14ac:dyDescent="0.25">
      <c r="A22800" t="s">
        <v>13697</v>
      </c>
    </row>
    <row r="22801" spans="1:2" x14ac:dyDescent="0.25">
      <c r="A22801" t="s">
        <v>13698</v>
      </c>
    </row>
    <row r="22802" spans="1:2" x14ac:dyDescent="0.25">
      <c r="A22802" t="s">
        <v>13699</v>
      </c>
    </row>
    <row r="22803" spans="1:2" x14ac:dyDescent="0.25">
      <c r="A22803" t="s">
        <v>13700</v>
      </c>
    </row>
    <row r="22804" spans="1:2" x14ac:dyDescent="0.25">
      <c r="A22804" t="s">
        <v>13701</v>
      </c>
    </row>
    <row r="22805" spans="1:2" x14ac:dyDescent="0.25">
      <c r="A22805" t="s">
        <v>1957</v>
      </c>
    </row>
    <row r="22806" spans="1:2" x14ac:dyDescent="0.25">
      <c r="A22806" t="s">
        <v>13702</v>
      </c>
    </row>
    <row r="22807" spans="1:2" x14ac:dyDescent="0.25">
      <c r="A22807" t="s">
        <v>13703</v>
      </c>
    </row>
    <row r="22808" spans="1:2" x14ac:dyDescent="0.25">
      <c r="A22808" t="s">
        <v>13704</v>
      </c>
    </row>
    <row r="22809" spans="1:2" x14ac:dyDescent="0.25">
      <c r="A22809" t="s">
        <v>13705</v>
      </c>
    </row>
    <row r="22810" spans="1:2" x14ac:dyDescent="0.25">
      <c r="A22810" t="s">
        <v>13706</v>
      </c>
      <c r="B22810" t="s">
        <v>13707</v>
      </c>
    </row>
    <row r="22811" spans="1:2" x14ac:dyDescent="0.25">
      <c r="A22811" t="s">
        <v>13708</v>
      </c>
    </row>
    <row r="22812" spans="1:2" x14ac:dyDescent="0.25">
      <c r="A22812" t="s">
        <v>3453</v>
      </c>
      <c r="B22812" t="s">
        <v>13709</v>
      </c>
    </row>
    <row r="22813" spans="1:2" x14ac:dyDescent="0.25">
      <c r="A22813" t="s">
        <v>13710</v>
      </c>
    </row>
    <row r="22814" spans="1:2" x14ac:dyDescent="0.25">
      <c r="A22814" t="s">
        <v>13711</v>
      </c>
    </row>
    <row r="22815" spans="1:2" x14ac:dyDescent="0.25">
      <c r="A22815" t="s">
        <v>13712</v>
      </c>
    </row>
    <row r="22816" spans="1:2" x14ac:dyDescent="0.25">
      <c r="A22816" t="s">
        <v>13713</v>
      </c>
    </row>
    <row r="22817" spans="1:1" x14ac:dyDescent="0.25">
      <c r="A22817" t="s">
        <v>13714</v>
      </c>
    </row>
    <row r="22819" spans="1:1" x14ac:dyDescent="0.25">
      <c r="A22819" t="s">
        <v>10366</v>
      </c>
    </row>
    <row r="22820" spans="1:1" x14ac:dyDescent="0.25">
      <c r="A22820" t="s">
        <v>10367</v>
      </c>
    </row>
    <row r="22822" spans="1:1" x14ac:dyDescent="0.25">
      <c r="A22822" t="s">
        <v>4405</v>
      </c>
    </row>
    <row r="22823" spans="1:1" x14ac:dyDescent="0.25">
      <c r="A22823" t="s">
        <v>10368</v>
      </c>
    </row>
    <row r="22824" spans="1:1" x14ac:dyDescent="0.25">
      <c r="A22824" t="s">
        <v>10369</v>
      </c>
    </row>
    <row r="22825" spans="1:1" x14ac:dyDescent="0.25">
      <c r="A22825" t="s">
        <v>10370</v>
      </c>
    </row>
    <row r="22826" spans="1:1" x14ac:dyDescent="0.25">
      <c r="A22826" t="s">
        <v>10371</v>
      </c>
    </row>
    <row r="22827" spans="1:1" x14ac:dyDescent="0.25">
      <c r="A22827" t="s">
        <v>10372</v>
      </c>
    </row>
    <row r="22828" spans="1:1" x14ac:dyDescent="0.25">
      <c r="A22828" t="s">
        <v>10373</v>
      </c>
    </row>
    <row r="22829" spans="1:1" x14ac:dyDescent="0.25">
      <c r="A22829" t="s">
        <v>10374</v>
      </c>
    </row>
    <row r="22830" spans="1:1" x14ac:dyDescent="0.25">
      <c r="A22830" t="s">
        <v>10375</v>
      </c>
    </row>
    <row r="22831" spans="1:1" x14ac:dyDescent="0.25">
      <c r="A22831" t="s">
        <v>10376</v>
      </c>
    </row>
    <row r="22832" spans="1:1" x14ac:dyDescent="0.25">
      <c r="A22832" t="s">
        <v>10377</v>
      </c>
    </row>
    <row r="22833" spans="1:2" x14ac:dyDescent="0.25">
      <c r="A22833" t="s">
        <v>10378</v>
      </c>
    </row>
    <row r="22834" spans="1:2" x14ac:dyDescent="0.25">
      <c r="A22834" t="s">
        <v>4416</v>
      </c>
    </row>
    <row r="22835" spans="1:2" x14ac:dyDescent="0.25">
      <c r="A22835" t="s">
        <v>10379</v>
      </c>
    </row>
    <row r="22836" spans="1:2" x14ac:dyDescent="0.25">
      <c r="A22836" t="s">
        <v>10380</v>
      </c>
    </row>
    <row r="22837" spans="1:2" x14ac:dyDescent="0.25">
      <c r="A22837" t="s">
        <v>10381</v>
      </c>
    </row>
    <row r="22838" spans="1:2" x14ac:dyDescent="0.25">
      <c r="A22838" t="s">
        <v>10382</v>
      </c>
    </row>
    <row r="22839" spans="1:2" x14ac:dyDescent="0.25">
      <c r="A22839" t="s">
        <v>10383</v>
      </c>
    </row>
    <row r="22840" spans="1:2" x14ac:dyDescent="0.25">
      <c r="A22840" t="s">
        <v>10384</v>
      </c>
    </row>
    <row r="22841" spans="1:2" x14ac:dyDescent="0.25">
      <c r="A22841" t="s">
        <v>10385</v>
      </c>
    </row>
    <row r="22842" spans="1:2" x14ac:dyDescent="0.25">
      <c r="A22842" t="s">
        <v>10386</v>
      </c>
    </row>
    <row r="22843" spans="1:2" x14ac:dyDescent="0.25">
      <c r="A22843" t="s">
        <v>10387</v>
      </c>
      <c r="B22843" t="s">
        <v>10388</v>
      </c>
    </row>
    <row r="22844" spans="1:2" x14ac:dyDescent="0.25">
      <c r="A22844" t="s">
        <v>10389</v>
      </c>
    </row>
    <row r="22845" spans="1:2" x14ac:dyDescent="0.25">
      <c r="A22845" t="s">
        <v>10390</v>
      </c>
      <c r="B22845" t="s">
        <v>10391</v>
      </c>
    </row>
    <row r="22846" spans="1:2" x14ac:dyDescent="0.25">
      <c r="A22846" t="s">
        <v>10392</v>
      </c>
    </row>
    <row r="22847" spans="1:2" x14ac:dyDescent="0.25">
      <c r="A22847" t="s">
        <v>10393</v>
      </c>
      <c r="B22847" t="s">
        <v>10394</v>
      </c>
    </row>
    <row r="22848" spans="1:2" x14ac:dyDescent="0.25">
      <c r="A22848" t="s">
        <v>10395</v>
      </c>
    </row>
    <row r="22849" spans="1:2" x14ac:dyDescent="0.25">
      <c r="A22849" t="s">
        <v>4422</v>
      </c>
    </row>
    <row r="22851" spans="1:2" x14ac:dyDescent="0.25">
      <c r="A22851" t="s">
        <v>4423</v>
      </c>
    </row>
    <row r="22853" spans="1:2" x14ac:dyDescent="0.25">
      <c r="A22853" t="s">
        <v>10396</v>
      </c>
    </row>
    <row r="22854" spans="1:2" x14ac:dyDescent="0.25">
      <c r="A22854" t="s">
        <v>10397</v>
      </c>
    </row>
    <row r="22855" spans="1:2" x14ac:dyDescent="0.25">
      <c r="A22855" t="s">
        <v>13715</v>
      </c>
    </row>
    <row r="22856" spans="1:2" x14ac:dyDescent="0.25">
      <c r="A22856" t="s">
        <v>10399</v>
      </c>
    </row>
    <row r="22857" spans="1:2" x14ac:dyDescent="0.25">
      <c r="A22857" t="s">
        <v>10400</v>
      </c>
    </row>
    <row r="22858" spans="1:2" x14ac:dyDescent="0.25">
      <c r="A22858" t="s">
        <v>10401</v>
      </c>
    </row>
    <row r="22859" spans="1:2" x14ac:dyDescent="0.25">
      <c r="A22859" t="s">
        <v>10402</v>
      </c>
      <c r="B22859" t="s">
        <v>10403</v>
      </c>
    </row>
    <row r="22860" spans="1:2" x14ac:dyDescent="0.25">
      <c r="A22860" t="s">
        <v>10404</v>
      </c>
    </row>
    <row r="22861" spans="1:2" x14ac:dyDescent="0.25">
      <c r="A22861" t="s">
        <v>10405</v>
      </c>
      <c r="B22861" t="s">
        <v>10406</v>
      </c>
    </row>
    <row r="22862" spans="1:2" x14ac:dyDescent="0.25">
      <c r="A22862" t="s">
        <v>10407</v>
      </c>
      <c r="B22862" t="s">
        <v>10408</v>
      </c>
    </row>
    <row r="22863" spans="1:2" x14ac:dyDescent="0.25">
      <c r="A22863" t="s">
        <v>10409</v>
      </c>
      <c r="B22863" t="s">
        <v>10410</v>
      </c>
    </row>
    <row r="22864" spans="1:2" x14ac:dyDescent="0.25">
      <c r="A22864" t="s">
        <v>10411</v>
      </c>
    </row>
    <row r="22865" spans="1:1" x14ac:dyDescent="0.25">
      <c r="A22865" t="s">
        <v>10412</v>
      </c>
    </row>
    <row r="22867" spans="1:1" x14ac:dyDescent="0.25">
      <c r="A22867" t="s">
        <v>10413</v>
      </c>
    </row>
    <row r="22868" spans="1:1" x14ac:dyDescent="0.25">
      <c r="A22868" t="s">
        <v>10414</v>
      </c>
    </row>
    <row r="22869" spans="1:1" x14ac:dyDescent="0.25">
      <c r="A22869" t="s">
        <v>10415</v>
      </c>
    </row>
    <row r="22870" spans="1:1" x14ac:dyDescent="0.25">
      <c r="A22870" t="s">
        <v>10416</v>
      </c>
    </row>
    <row r="22871" spans="1:1" x14ac:dyDescent="0.25">
      <c r="A22871" t="s">
        <v>10417</v>
      </c>
    </row>
    <row r="22872" spans="1:1" x14ac:dyDescent="0.25">
      <c r="A22872" t="s">
        <v>10418</v>
      </c>
    </row>
    <row r="22873" spans="1:1" x14ac:dyDescent="0.25">
      <c r="A22873" t="s">
        <v>10419</v>
      </c>
    </row>
    <row r="22874" spans="1:1" x14ac:dyDescent="0.25">
      <c r="A22874" t="s">
        <v>10420</v>
      </c>
    </row>
    <row r="22875" spans="1:1" x14ac:dyDescent="0.25">
      <c r="A22875" t="s">
        <v>10421</v>
      </c>
    </row>
    <row r="22876" spans="1:1" x14ac:dyDescent="0.25">
      <c r="A22876" t="s">
        <v>10422</v>
      </c>
    </row>
    <row r="22877" spans="1:1" x14ac:dyDescent="0.25">
      <c r="A22877" t="s">
        <v>10423</v>
      </c>
    </row>
    <row r="22878" spans="1:1" x14ac:dyDescent="0.25">
      <c r="A22878" t="s">
        <v>10424</v>
      </c>
    </row>
    <row r="22879" spans="1:1" x14ac:dyDescent="0.25">
      <c r="A22879" t="s">
        <v>10425</v>
      </c>
    </row>
    <row r="22880" spans="1:1" x14ac:dyDescent="0.25">
      <c r="A22880" t="s">
        <v>10426</v>
      </c>
    </row>
    <row r="22881" spans="1:1" x14ac:dyDescent="0.25">
      <c r="A22881" t="s">
        <v>10427</v>
      </c>
    </row>
    <row r="22882" spans="1:1" x14ac:dyDescent="0.25">
      <c r="A22882" t="s">
        <v>10428</v>
      </c>
    </row>
    <row r="22884" spans="1:1" x14ac:dyDescent="0.25">
      <c r="A22884" t="s">
        <v>3243</v>
      </c>
    </row>
    <row r="22885" spans="1:1" x14ac:dyDescent="0.25">
      <c r="A22885" t="s">
        <v>10429</v>
      </c>
    </row>
    <row r="22886" spans="1:1" x14ac:dyDescent="0.25">
      <c r="A22886" t="s">
        <v>10430</v>
      </c>
    </row>
    <row r="22887" spans="1:1" x14ac:dyDescent="0.25">
      <c r="A22887" t="s">
        <v>10431</v>
      </c>
    </row>
    <row r="22888" spans="1:1" x14ac:dyDescent="0.25">
      <c r="A22888" t="s">
        <v>10432</v>
      </c>
    </row>
    <row r="22889" spans="1:1" x14ac:dyDescent="0.25">
      <c r="A22889" t="s">
        <v>10433</v>
      </c>
    </row>
    <row r="22890" spans="1:1" x14ac:dyDescent="0.25">
      <c r="A22890" t="s">
        <v>10434</v>
      </c>
    </row>
    <row r="22891" spans="1:1" x14ac:dyDescent="0.25">
      <c r="A22891" t="s">
        <v>10435</v>
      </c>
    </row>
    <row r="22892" spans="1:1" x14ac:dyDescent="0.25">
      <c r="A22892" t="s">
        <v>10436</v>
      </c>
    </row>
    <row r="22893" spans="1:1" x14ac:dyDescent="0.25">
      <c r="A22893" t="s">
        <v>10437</v>
      </c>
    </row>
    <row r="22894" spans="1:1" x14ac:dyDescent="0.25">
      <c r="A22894" t="s">
        <v>10438</v>
      </c>
    </row>
    <row r="22895" spans="1:1" x14ac:dyDescent="0.25">
      <c r="A22895" t="s">
        <v>10439</v>
      </c>
    </row>
    <row r="22896" spans="1:1" x14ac:dyDescent="0.25">
      <c r="A22896" t="s">
        <v>10440</v>
      </c>
    </row>
    <row r="22897" spans="1:1" x14ac:dyDescent="0.25">
      <c r="A22897" t="s">
        <v>10441</v>
      </c>
    </row>
    <row r="22898" spans="1:1" x14ac:dyDescent="0.25">
      <c r="A22898" t="s">
        <v>10442</v>
      </c>
    </row>
    <row r="22899" spans="1:1" x14ac:dyDescent="0.25">
      <c r="A22899" t="s">
        <v>10443</v>
      </c>
    </row>
    <row r="22900" spans="1:1" x14ac:dyDescent="0.25">
      <c r="A22900" t="s">
        <v>10444</v>
      </c>
    </row>
    <row r="22901" spans="1:1" x14ac:dyDescent="0.25">
      <c r="A22901" t="s">
        <v>10445</v>
      </c>
    </row>
    <row r="22902" spans="1:1" x14ac:dyDescent="0.25">
      <c r="A22902" t="s">
        <v>10446</v>
      </c>
    </row>
    <row r="22903" spans="1:1" x14ac:dyDescent="0.25">
      <c r="A22903" t="s">
        <v>3275</v>
      </c>
    </row>
    <row r="22904" spans="1:1" x14ac:dyDescent="0.25">
      <c r="A22904" t="s">
        <v>10447</v>
      </c>
    </row>
    <row r="22905" spans="1:1" x14ac:dyDescent="0.25">
      <c r="A22905" t="s">
        <v>10448</v>
      </c>
    </row>
    <row r="22906" spans="1:1" x14ac:dyDescent="0.25">
      <c r="A22906" t="s">
        <v>10449</v>
      </c>
    </row>
    <row r="22907" spans="1:1" x14ac:dyDescent="0.25">
      <c r="A22907" t="s">
        <v>10450</v>
      </c>
    </row>
    <row r="22908" spans="1:1" x14ac:dyDescent="0.25">
      <c r="A22908" t="s">
        <v>10451</v>
      </c>
    </row>
    <row r="22909" spans="1:1" x14ac:dyDescent="0.25">
      <c r="A22909" t="s">
        <v>10452</v>
      </c>
    </row>
    <row r="22910" spans="1:1" x14ac:dyDescent="0.25">
      <c r="A22910" t="s">
        <v>10453</v>
      </c>
    </row>
    <row r="22911" spans="1:1" x14ac:dyDescent="0.25">
      <c r="A22911" t="s">
        <v>10454</v>
      </c>
    </row>
    <row r="22912" spans="1:1" x14ac:dyDescent="0.25">
      <c r="A22912" t="s">
        <v>10455</v>
      </c>
    </row>
    <row r="22913" spans="1:1" x14ac:dyDescent="0.25">
      <c r="A22913" t="s">
        <v>13716</v>
      </c>
    </row>
    <row r="22914" spans="1:1" x14ac:dyDescent="0.25">
      <c r="A22914" t="s">
        <v>1868</v>
      </c>
    </row>
    <row r="22915" spans="1:1" x14ac:dyDescent="0.25">
      <c r="A22915" t="s">
        <v>10457</v>
      </c>
    </row>
    <row r="22916" spans="1:1" x14ac:dyDescent="0.25">
      <c r="A22916" t="s">
        <v>10458</v>
      </c>
    </row>
    <row r="22917" spans="1:1" x14ac:dyDescent="0.25">
      <c r="A22917" t="s">
        <v>10459</v>
      </c>
    </row>
    <row r="22918" spans="1:1" x14ac:dyDescent="0.25">
      <c r="A22918" t="s">
        <v>10460</v>
      </c>
    </row>
    <row r="22919" spans="1:1" x14ac:dyDescent="0.25">
      <c r="A22919" t="s">
        <v>10461</v>
      </c>
    </row>
    <row r="22920" spans="1:1" x14ac:dyDescent="0.25">
      <c r="A22920" t="s">
        <v>10462</v>
      </c>
    </row>
    <row r="22921" spans="1:1" x14ac:dyDescent="0.25">
      <c r="A22921" t="s">
        <v>10463</v>
      </c>
    </row>
    <row r="22922" spans="1:1" x14ac:dyDescent="0.25">
      <c r="A22922" t="s">
        <v>10464</v>
      </c>
    </row>
    <row r="22923" spans="1:1" x14ac:dyDescent="0.25">
      <c r="A22923" t="s">
        <v>10465</v>
      </c>
    </row>
    <row r="22924" spans="1:1" x14ac:dyDescent="0.25">
      <c r="A22924" t="s">
        <v>2453</v>
      </c>
    </row>
    <row r="22925" spans="1:1" x14ac:dyDescent="0.25">
      <c r="A22925" t="s">
        <v>10466</v>
      </c>
    </row>
    <row r="22926" spans="1:1" x14ac:dyDescent="0.25">
      <c r="A22926" t="s">
        <v>10467</v>
      </c>
    </row>
    <row r="22927" spans="1:1" x14ac:dyDescent="0.25">
      <c r="A22927" t="s">
        <v>10468</v>
      </c>
    </row>
    <row r="22928" spans="1:1" x14ac:dyDescent="0.25">
      <c r="A22928" t="s">
        <v>10469</v>
      </c>
    </row>
    <row r="22929" spans="1:8" x14ac:dyDescent="0.25">
      <c r="A22929" t="s">
        <v>10470</v>
      </c>
    </row>
    <row r="22930" spans="1:8" x14ac:dyDescent="0.25">
      <c r="A22930" t="s">
        <v>10471</v>
      </c>
    </row>
    <row r="22931" spans="1:8" x14ac:dyDescent="0.25">
      <c r="A22931" t="s">
        <v>10472</v>
      </c>
    </row>
    <row r="22932" spans="1:8" x14ac:dyDescent="0.25">
      <c r="A22932" t="s">
        <v>10473</v>
      </c>
    </row>
    <row r="22933" spans="1:8" x14ac:dyDescent="0.25">
      <c r="A22933" t="s">
        <v>13717</v>
      </c>
    </row>
    <row r="22934" spans="1:8" x14ac:dyDescent="0.25">
      <c r="A22934" t="s">
        <v>9737</v>
      </c>
    </row>
    <row r="22936" spans="1:8" x14ac:dyDescent="0.25">
      <c r="A22936" t="s">
        <v>9738</v>
      </c>
    </row>
    <row r="22938" spans="1:8" x14ac:dyDescent="0.25">
      <c r="A22938" t="s">
        <v>9739</v>
      </c>
    </row>
    <row r="22940" spans="1:8" x14ac:dyDescent="0.25">
      <c r="A22940" t="s">
        <v>9740</v>
      </c>
      <c r="B22940" t="s">
        <v>9741</v>
      </c>
      <c r="C22940" t="s">
        <v>9742</v>
      </c>
      <c r="D22940" t="s">
        <v>9743</v>
      </c>
      <c r="E22940" t="s">
        <v>9744</v>
      </c>
      <c r="F22940" t="s">
        <v>9745</v>
      </c>
      <c r="G22940" t="s">
        <v>9746</v>
      </c>
      <c r="H22940" t="s">
        <v>10475</v>
      </c>
    </row>
    <row r="22942" spans="1:8" x14ac:dyDescent="0.25">
      <c r="A22942" t="s">
        <v>9748</v>
      </c>
    </row>
    <row r="22944" spans="1:8" x14ac:dyDescent="0.25">
      <c r="A22944" t="s">
        <v>2319</v>
      </c>
    </row>
    <row r="22946" spans="1:3" x14ac:dyDescent="0.25">
      <c r="A22946" t="s">
        <v>10476</v>
      </c>
    </row>
    <row r="22948" spans="1:3" x14ac:dyDescent="0.25">
      <c r="A22948" t="s">
        <v>9750</v>
      </c>
    </row>
    <row r="22949" spans="1:3" x14ac:dyDescent="0.25">
      <c r="A22949" t="s">
        <v>10477</v>
      </c>
    </row>
    <row r="22950" spans="1:3" x14ac:dyDescent="0.25">
      <c r="A22950" t="s">
        <v>10478</v>
      </c>
    </row>
    <row r="22951" spans="1:3" x14ac:dyDescent="0.25">
      <c r="A22951" t="s">
        <v>10479</v>
      </c>
    </row>
    <row r="22952" spans="1:3" x14ac:dyDescent="0.25">
      <c r="A22952" t="s">
        <v>10480</v>
      </c>
    </row>
    <row r="22953" spans="1:3" x14ac:dyDescent="0.25">
      <c r="A22953" t="s">
        <v>10481</v>
      </c>
    </row>
    <row r="22954" spans="1:3" x14ac:dyDescent="0.25">
      <c r="A22954" t="s">
        <v>10482</v>
      </c>
    </row>
    <row r="22955" spans="1:3" x14ac:dyDescent="0.25">
      <c r="A22955" t="s">
        <v>10483</v>
      </c>
    </row>
    <row r="22956" spans="1:3" x14ac:dyDescent="0.25">
      <c r="A22956" t="s">
        <v>2453</v>
      </c>
    </row>
    <row r="22958" spans="1:3" x14ac:dyDescent="0.25">
      <c r="A22958" t="s">
        <v>1055</v>
      </c>
    </row>
    <row r="22959" spans="1:3" x14ac:dyDescent="0.25">
      <c r="A22959" t="s">
        <v>10484</v>
      </c>
      <c r="B22959" t="s">
        <v>10485</v>
      </c>
      <c r="C22959" t="s">
        <v>10486</v>
      </c>
    </row>
    <row r="22960" spans="1:3" x14ac:dyDescent="0.25">
      <c r="A22960" t="s">
        <v>10487</v>
      </c>
    </row>
    <row r="22961" spans="1:2" x14ac:dyDescent="0.25">
      <c r="A22961" t="s">
        <v>3216</v>
      </c>
    </row>
    <row r="22962" spans="1:2" x14ac:dyDescent="0.25">
      <c r="A22962" t="s">
        <v>10488</v>
      </c>
    </row>
    <row r="22963" spans="1:2" x14ac:dyDescent="0.25">
      <c r="A22963" t="s">
        <v>10489</v>
      </c>
    </row>
    <row r="22964" spans="1:2" x14ac:dyDescent="0.25">
      <c r="A22964" t="s">
        <v>3054</v>
      </c>
    </row>
    <row r="22965" spans="1:2" x14ac:dyDescent="0.25">
      <c r="A22965" t="s">
        <v>10490</v>
      </c>
    </row>
    <row r="22966" spans="1:2" x14ac:dyDescent="0.25">
      <c r="A22966" t="s">
        <v>10491</v>
      </c>
    </row>
    <row r="22967" spans="1:2" x14ac:dyDescent="0.25">
      <c r="A22967" t="s">
        <v>10492</v>
      </c>
    </row>
    <row r="22968" spans="1:2" x14ac:dyDescent="0.25">
      <c r="A22968" t="s">
        <v>10493</v>
      </c>
    </row>
    <row r="22969" spans="1:2" x14ac:dyDescent="0.25">
      <c r="A22969" t="s">
        <v>10494</v>
      </c>
    </row>
    <row r="22970" spans="1:2" x14ac:dyDescent="0.25">
      <c r="A22970" t="s">
        <v>10495</v>
      </c>
    </row>
    <row r="22971" spans="1:2" x14ac:dyDescent="0.25">
      <c r="A22971" t="s">
        <v>10496</v>
      </c>
    </row>
    <row r="22972" spans="1:2" x14ac:dyDescent="0.25">
      <c r="A22972" t="s">
        <v>9758</v>
      </c>
    </row>
    <row r="22973" spans="1:2" x14ac:dyDescent="0.25">
      <c r="A22973" t="s">
        <v>10497</v>
      </c>
    </row>
    <row r="22974" spans="1:2" x14ac:dyDescent="0.25">
      <c r="A22974" t="s">
        <v>10498</v>
      </c>
    </row>
    <row r="22975" spans="1:2" x14ac:dyDescent="0.25">
      <c r="A22975" t="s">
        <v>10499</v>
      </c>
      <c r="B22975" t="s">
        <v>10500</v>
      </c>
    </row>
    <row r="22976" spans="1:2" x14ac:dyDescent="0.25">
      <c r="A22976" t="s">
        <v>10501</v>
      </c>
    </row>
    <row r="22977" spans="1:1" x14ac:dyDescent="0.25">
      <c r="A22977" t="s">
        <v>10502</v>
      </c>
    </row>
    <row r="22978" spans="1:1" x14ac:dyDescent="0.25">
      <c r="A22978" t="s">
        <v>10503</v>
      </c>
    </row>
    <row r="22979" spans="1:1" x14ac:dyDescent="0.25">
      <c r="A22979" t="s">
        <v>10504</v>
      </c>
    </row>
    <row r="22980" spans="1:1" x14ac:dyDescent="0.25">
      <c r="A22980" t="s">
        <v>10505</v>
      </c>
    </row>
    <row r="22981" spans="1:1" x14ac:dyDescent="0.25">
      <c r="A22981" t="s">
        <v>9763</v>
      </c>
    </row>
    <row r="22982" spans="1:1" x14ac:dyDescent="0.25">
      <c r="A22982" t="s">
        <v>9764</v>
      </c>
    </row>
    <row r="22983" spans="1:1" x14ac:dyDescent="0.25">
      <c r="A22983" t="s">
        <v>9765</v>
      </c>
    </row>
    <row r="22984" spans="1:1" x14ac:dyDescent="0.25">
      <c r="A22984" t="s">
        <v>9766</v>
      </c>
    </row>
    <row r="22985" spans="1:1" x14ac:dyDescent="0.25">
      <c r="A22985" t="s">
        <v>9767</v>
      </c>
    </row>
    <row r="22987" spans="1:1" x14ac:dyDescent="0.25">
      <c r="A22987" t="s">
        <v>9768</v>
      </c>
    </row>
    <row r="22988" spans="1:1" x14ac:dyDescent="0.25">
      <c r="A22988" t="s">
        <v>9769</v>
      </c>
    </row>
    <row r="22989" spans="1:1" x14ac:dyDescent="0.25">
      <c r="A22989" t="s">
        <v>9770</v>
      </c>
    </row>
    <row r="22990" spans="1:1" x14ac:dyDescent="0.25">
      <c r="A22990" t="s">
        <v>9771</v>
      </c>
    </row>
    <row r="22991" spans="1:1" x14ac:dyDescent="0.25">
      <c r="A22991" t="s">
        <v>9772</v>
      </c>
    </row>
    <row r="22992" spans="1:1" x14ac:dyDescent="0.25">
      <c r="A22992" t="s">
        <v>9773</v>
      </c>
    </row>
    <row r="22993" spans="1:1" x14ac:dyDescent="0.25">
      <c r="A22993" t="s">
        <v>9774</v>
      </c>
    </row>
    <row r="22994" spans="1:1" x14ac:dyDescent="0.25">
      <c r="A22994" t="s">
        <v>9775</v>
      </c>
    </row>
    <row r="22995" spans="1:1" x14ac:dyDescent="0.25">
      <c r="A22995" t="s">
        <v>9776</v>
      </c>
    </row>
    <row r="22996" spans="1:1" x14ac:dyDescent="0.25">
      <c r="A22996" t="s">
        <v>9777</v>
      </c>
    </row>
    <row r="22997" spans="1:1" x14ac:dyDescent="0.25">
      <c r="A22997" t="s">
        <v>9778</v>
      </c>
    </row>
    <row r="22998" spans="1:1" x14ac:dyDescent="0.25">
      <c r="A22998" t="s">
        <v>9779</v>
      </c>
    </row>
    <row r="22999" spans="1:1" x14ac:dyDescent="0.25">
      <c r="A22999" t="s">
        <v>9780</v>
      </c>
    </row>
    <row r="23001" spans="1:1" x14ac:dyDescent="0.25">
      <c r="A23001" t="s">
        <v>9781</v>
      </c>
    </row>
    <row r="23003" spans="1:1" x14ac:dyDescent="0.25">
      <c r="A23003" t="s">
        <v>9782</v>
      </c>
    </row>
    <row r="23005" spans="1:1" x14ac:dyDescent="0.25">
      <c r="A23005" t="s">
        <v>9783</v>
      </c>
    </row>
    <row r="23007" spans="1:1" x14ac:dyDescent="0.25">
      <c r="A23007" t="s">
        <v>9784</v>
      </c>
    </row>
    <row r="23009" spans="1:1" x14ac:dyDescent="0.25">
      <c r="A23009" t="s">
        <v>9785</v>
      </c>
    </row>
    <row r="23011" spans="1:1" x14ac:dyDescent="0.25">
      <c r="A23011" t="s">
        <v>9786</v>
      </c>
    </row>
    <row r="23013" spans="1:1" x14ac:dyDescent="0.25">
      <c r="A23013" t="s">
        <v>10320</v>
      </c>
    </row>
    <row r="23014" spans="1:1" x14ac:dyDescent="0.25">
      <c r="A23014" t="s">
        <v>10321</v>
      </c>
    </row>
    <row r="23015" spans="1:1" x14ac:dyDescent="0.25">
      <c r="A23015" t="s">
        <v>5230</v>
      </c>
    </row>
    <row r="23016" spans="1:1" x14ac:dyDescent="0.25">
      <c r="A23016" t="s">
        <v>10506</v>
      </c>
    </row>
    <row r="23017" spans="1:1" x14ac:dyDescent="0.25">
      <c r="A23017" t="s">
        <v>10507</v>
      </c>
    </row>
    <row r="23018" spans="1:1" x14ac:dyDescent="0.25">
      <c r="A23018" t="s">
        <v>13718</v>
      </c>
    </row>
    <row r="23020" spans="1:1" x14ac:dyDescent="0.25">
      <c r="A23020" t="s">
        <v>10509</v>
      </c>
    </row>
    <row r="23021" spans="1:1" x14ac:dyDescent="0.25">
      <c r="A23021" t="s">
        <v>10510</v>
      </c>
    </row>
    <row r="23022" spans="1:1" x14ac:dyDescent="0.25">
      <c r="A23022" t="s">
        <v>10511</v>
      </c>
    </row>
    <row r="23023" spans="1:1" x14ac:dyDescent="0.25">
      <c r="A23023" t="s">
        <v>10512</v>
      </c>
    </row>
    <row r="23024" spans="1:1" x14ac:dyDescent="0.25">
      <c r="A23024" t="s">
        <v>10513</v>
      </c>
    </row>
    <row r="23025" spans="1:1" x14ac:dyDescent="0.25">
      <c r="A23025" t="s">
        <v>10514</v>
      </c>
    </row>
    <row r="23026" spans="1:1" x14ac:dyDescent="0.25">
      <c r="A23026" t="s">
        <v>10515</v>
      </c>
    </row>
    <row r="23027" spans="1:1" x14ac:dyDescent="0.25">
      <c r="A23027" t="s">
        <v>10516</v>
      </c>
    </row>
    <row r="23028" spans="1:1" x14ac:dyDescent="0.25">
      <c r="A23028" t="s">
        <v>10517</v>
      </c>
    </row>
    <row r="23029" spans="1:1" x14ac:dyDescent="0.25">
      <c r="A23029" t="s">
        <v>10518</v>
      </c>
    </row>
    <row r="23030" spans="1:1" x14ac:dyDescent="0.25">
      <c r="A23030" t="s">
        <v>10519</v>
      </c>
    </row>
    <row r="23031" spans="1:1" x14ac:dyDescent="0.25">
      <c r="A23031" t="s">
        <v>10520</v>
      </c>
    </row>
    <row r="23032" spans="1:1" x14ac:dyDescent="0.25">
      <c r="A23032" t="s">
        <v>10521</v>
      </c>
    </row>
    <row r="23033" spans="1:1" x14ac:dyDescent="0.25">
      <c r="A23033" t="s">
        <v>10522</v>
      </c>
    </row>
    <row r="23034" spans="1:1" x14ac:dyDescent="0.25">
      <c r="A23034" t="s">
        <v>10523</v>
      </c>
    </row>
    <row r="23035" spans="1:1" x14ac:dyDescent="0.25">
      <c r="A23035" t="s">
        <v>10524</v>
      </c>
    </row>
    <row r="23036" spans="1:1" x14ac:dyDescent="0.25">
      <c r="A23036" t="s">
        <v>10525</v>
      </c>
    </row>
    <row r="23037" spans="1:1" x14ac:dyDescent="0.25">
      <c r="A23037" t="s">
        <v>10526</v>
      </c>
    </row>
    <row r="23038" spans="1:1" x14ac:dyDescent="0.25">
      <c r="A23038" t="s">
        <v>3638</v>
      </c>
    </row>
    <row r="23039" spans="1:1" x14ac:dyDescent="0.25">
      <c r="A23039" t="s">
        <v>10527</v>
      </c>
    </row>
    <row r="23040" spans="1:1" x14ac:dyDescent="0.25">
      <c r="A23040" t="s">
        <v>10528</v>
      </c>
    </row>
    <row r="23041" spans="1:1" x14ac:dyDescent="0.25">
      <c r="A23041" t="s">
        <v>10529</v>
      </c>
    </row>
    <row r="23042" spans="1:1" x14ac:dyDescent="0.25">
      <c r="A23042" t="s">
        <v>10530</v>
      </c>
    </row>
    <row r="23043" spans="1:1" x14ac:dyDescent="0.25">
      <c r="A23043" t="s">
        <v>10531</v>
      </c>
    </row>
    <row r="23044" spans="1:1" x14ac:dyDescent="0.25">
      <c r="A23044" t="s">
        <v>10532</v>
      </c>
    </row>
    <row r="23045" spans="1:1" x14ac:dyDescent="0.25">
      <c r="A23045" t="s">
        <v>10533</v>
      </c>
    </row>
    <row r="23046" spans="1:1" x14ac:dyDescent="0.25">
      <c r="A23046" t="s">
        <v>10534</v>
      </c>
    </row>
    <row r="23047" spans="1:1" x14ac:dyDescent="0.25">
      <c r="A23047" t="s">
        <v>13719</v>
      </c>
    </row>
    <row r="23049" spans="1:1" x14ac:dyDescent="0.25">
      <c r="A23049" t="s">
        <v>10560</v>
      </c>
    </row>
    <row r="23050" spans="1:1" x14ac:dyDescent="0.25">
      <c r="A23050" t="s">
        <v>10561</v>
      </c>
    </row>
    <row r="23052" spans="1:1" x14ac:dyDescent="0.25">
      <c r="A23052" t="s">
        <v>2047</v>
      </c>
    </row>
    <row r="23053" spans="1:1" x14ac:dyDescent="0.25">
      <c r="A23053" t="s">
        <v>10562</v>
      </c>
    </row>
    <row r="23054" spans="1:1" x14ac:dyDescent="0.25">
      <c r="A23054" t="s">
        <v>10563</v>
      </c>
    </row>
    <row r="23055" spans="1:1" x14ac:dyDescent="0.25">
      <c r="A23055" t="s">
        <v>10564</v>
      </c>
    </row>
    <row r="23056" spans="1:1" x14ac:dyDescent="0.25">
      <c r="A23056" t="s">
        <v>10565</v>
      </c>
    </row>
    <row r="23057" spans="1:1" x14ac:dyDescent="0.25">
      <c r="A23057" t="s">
        <v>10566</v>
      </c>
    </row>
    <row r="23058" spans="1:1" x14ac:dyDescent="0.25">
      <c r="A23058" t="s">
        <v>10567</v>
      </c>
    </row>
    <row r="23059" spans="1:1" x14ac:dyDescent="0.25">
      <c r="A23059" t="s">
        <v>10568</v>
      </c>
    </row>
    <row r="23060" spans="1:1" x14ac:dyDescent="0.25">
      <c r="A23060" t="s">
        <v>10569</v>
      </c>
    </row>
    <row r="23061" spans="1:1" x14ac:dyDescent="0.25">
      <c r="A23061" t="s">
        <v>10570</v>
      </c>
    </row>
    <row r="23062" spans="1:1" x14ac:dyDescent="0.25">
      <c r="A23062" t="s">
        <v>10571</v>
      </c>
    </row>
    <row r="23063" spans="1:1" x14ac:dyDescent="0.25">
      <c r="A23063" t="s">
        <v>10572</v>
      </c>
    </row>
    <row r="23064" spans="1:1" x14ac:dyDescent="0.25">
      <c r="A23064" t="s">
        <v>10573</v>
      </c>
    </row>
    <row r="23065" spans="1:1" x14ac:dyDescent="0.25">
      <c r="A23065" t="s">
        <v>10574</v>
      </c>
    </row>
    <row r="23066" spans="1:1" x14ac:dyDescent="0.25">
      <c r="A23066" t="s">
        <v>10575</v>
      </c>
    </row>
    <row r="23067" spans="1:1" x14ac:dyDescent="0.25">
      <c r="A23067" t="s">
        <v>10576</v>
      </c>
    </row>
    <row r="23068" spans="1:1" x14ac:dyDescent="0.25">
      <c r="A23068" t="s">
        <v>10577</v>
      </c>
    </row>
    <row r="23069" spans="1:1" x14ac:dyDescent="0.25">
      <c r="A23069" t="s">
        <v>10578</v>
      </c>
    </row>
    <row r="23070" spans="1:1" x14ac:dyDescent="0.25">
      <c r="A23070" t="s">
        <v>10579</v>
      </c>
    </row>
    <row r="23071" spans="1:1" x14ac:dyDescent="0.25">
      <c r="A23071" t="s">
        <v>10580</v>
      </c>
    </row>
    <row r="23072" spans="1:1" x14ac:dyDescent="0.25">
      <c r="A23072" t="s">
        <v>10581</v>
      </c>
    </row>
    <row r="23073" spans="1:3" x14ac:dyDescent="0.25">
      <c r="A23073" t="s">
        <v>10582</v>
      </c>
    </row>
    <row r="23074" spans="1:3" x14ac:dyDescent="0.25">
      <c r="A23074" t="s">
        <v>10583</v>
      </c>
    </row>
    <row r="23075" spans="1:3" x14ac:dyDescent="0.25">
      <c r="A23075" t="s">
        <v>10584</v>
      </c>
    </row>
    <row r="23076" spans="1:3" x14ac:dyDescent="0.25">
      <c r="A23076" t="s">
        <v>10585</v>
      </c>
    </row>
    <row r="23077" spans="1:3" x14ac:dyDescent="0.25">
      <c r="A23077" t="s">
        <v>10586</v>
      </c>
    </row>
    <row r="23078" spans="1:3" x14ac:dyDescent="0.25">
      <c r="A23078" t="s">
        <v>10587</v>
      </c>
    </row>
    <row r="23079" spans="1:3" x14ac:dyDescent="0.25">
      <c r="A23079" t="s">
        <v>10588</v>
      </c>
    </row>
    <row r="23080" spans="1:3" x14ac:dyDescent="0.25">
      <c r="A23080" t="s">
        <v>10589</v>
      </c>
    </row>
    <row r="23081" spans="1:3" x14ac:dyDescent="0.25">
      <c r="A23081" t="s">
        <v>10590</v>
      </c>
    </row>
    <row r="23082" spans="1:3" x14ac:dyDescent="0.25">
      <c r="A23082" t="s">
        <v>10591</v>
      </c>
    </row>
    <row r="23083" spans="1:3" x14ac:dyDescent="0.25">
      <c r="A23083" t="s">
        <v>10592</v>
      </c>
    </row>
    <row r="23084" spans="1:3" x14ac:dyDescent="0.25">
      <c r="A23084" t="s">
        <v>10593</v>
      </c>
    </row>
    <row r="23085" spans="1:3" x14ac:dyDescent="0.25">
      <c r="A23085" t="s">
        <v>10594</v>
      </c>
    </row>
    <row r="23086" spans="1:3" x14ac:dyDescent="0.25">
      <c r="A23086" t="s">
        <v>10595</v>
      </c>
      <c r="B23086" t="s">
        <v>10596</v>
      </c>
      <c r="C23086" t="s">
        <v>10597</v>
      </c>
    </row>
    <row r="23087" spans="1:3" x14ac:dyDescent="0.25">
      <c r="A23087" t="s">
        <v>10598</v>
      </c>
    </row>
    <row r="23088" spans="1:3" x14ac:dyDescent="0.25">
      <c r="A23088" t="s">
        <v>10599</v>
      </c>
    </row>
    <row r="23089" spans="1:1" x14ac:dyDescent="0.25">
      <c r="A23089" t="s">
        <v>10600</v>
      </c>
    </row>
    <row r="23090" spans="1:1" x14ac:dyDescent="0.25">
      <c r="A23090" t="s">
        <v>10601</v>
      </c>
    </row>
    <row r="23091" spans="1:1" x14ac:dyDescent="0.25">
      <c r="A23091" t="s">
        <v>10602</v>
      </c>
    </row>
    <row r="23093" spans="1:1" x14ac:dyDescent="0.25">
      <c r="A23093" t="s">
        <v>10603</v>
      </c>
    </row>
    <row r="23095" spans="1:1" x14ac:dyDescent="0.25">
      <c r="A23095" t="s">
        <v>10604</v>
      </c>
    </row>
    <row r="23096" spans="1:1" x14ac:dyDescent="0.25">
      <c r="A23096" t="s">
        <v>10605</v>
      </c>
    </row>
    <row r="23097" spans="1:1" x14ac:dyDescent="0.25">
      <c r="A23097" t="s">
        <v>13720</v>
      </c>
    </row>
    <row r="23099" spans="1:1" x14ac:dyDescent="0.25">
      <c r="A23099" t="s">
        <v>10536</v>
      </c>
    </row>
    <row r="23101" spans="1:1" x14ac:dyDescent="0.25">
      <c r="A23101" t="s">
        <v>10537</v>
      </c>
    </row>
    <row r="23103" spans="1:1" x14ac:dyDescent="0.25">
      <c r="A23103" t="s">
        <v>10538</v>
      </c>
    </row>
    <row r="23105" spans="1:1" x14ac:dyDescent="0.25">
      <c r="A23105" t="s">
        <v>10539</v>
      </c>
    </row>
    <row r="23107" spans="1:1" x14ac:dyDescent="0.25">
      <c r="A23107" t="s">
        <v>10540</v>
      </c>
    </row>
    <row r="23108" spans="1:1" x14ac:dyDescent="0.25">
      <c r="A23108" t="s">
        <v>10541</v>
      </c>
    </row>
    <row r="23109" spans="1:1" x14ac:dyDescent="0.25">
      <c r="A23109" t="s">
        <v>10542</v>
      </c>
    </row>
    <row r="23110" spans="1:1" x14ac:dyDescent="0.25">
      <c r="A23110" t="s">
        <v>10543</v>
      </c>
    </row>
    <row r="23111" spans="1:1" x14ac:dyDescent="0.25">
      <c r="A23111" t="s">
        <v>10544</v>
      </c>
    </row>
    <row r="23112" spans="1:1" x14ac:dyDescent="0.25">
      <c r="A23112" t="s">
        <v>10545</v>
      </c>
    </row>
    <row r="23113" spans="1:1" x14ac:dyDescent="0.25">
      <c r="A23113" t="s">
        <v>10546</v>
      </c>
    </row>
    <row r="23114" spans="1:1" x14ac:dyDescent="0.25">
      <c r="A23114" t="s">
        <v>10547</v>
      </c>
    </row>
    <row r="23115" spans="1:1" x14ac:dyDescent="0.25">
      <c r="A23115" t="s">
        <v>10548</v>
      </c>
    </row>
    <row r="23116" spans="1:1" x14ac:dyDescent="0.25">
      <c r="A23116" t="s">
        <v>10549</v>
      </c>
    </row>
    <row r="23117" spans="1:1" x14ac:dyDescent="0.25">
      <c r="A23117" t="s">
        <v>10550</v>
      </c>
    </row>
    <row r="23118" spans="1:1" x14ac:dyDescent="0.25">
      <c r="A23118" t="s">
        <v>10551</v>
      </c>
    </row>
    <row r="23119" spans="1:1" x14ac:dyDescent="0.25">
      <c r="A23119" t="s">
        <v>2211</v>
      </c>
    </row>
    <row r="23120" spans="1:1" x14ac:dyDescent="0.25">
      <c r="A23120" t="s">
        <v>10552</v>
      </c>
    </row>
    <row r="23121" spans="1:1" x14ac:dyDescent="0.25">
      <c r="A23121" t="s">
        <v>10553</v>
      </c>
    </row>
    <row r="23122" spans="1:1" x14ac:dyDescent="0.25">
      <c r="A23122" t="s">
        <v>10554</v>
      </c>
    </row>
    <row r="23123" spans="1:1" x14ac:dyDescent="0.25">
      <c r="A23123" t="s">
        <v>10555</v>
      </c>
    </row>
    <row r="23124" spans="1:1" x14ac:dyDescent="0.25">
      <c r="A23124" t="s">
        <v>10556</v>
      </c>
    </row>
    <row r="23125" spans="1:1" x14ac:dyDescent="0.25">
      <c r="A23125" t="s">
        <v>10557</v>
      </c>
    </row>
    <row r="23126" spans="1:1" x14ac:dyDescent="0.25">
      <c r="A23126" t="s">
        <v>10558</v>
      </c>
    </row>
    <row r="23127" spans="1:1" x14ac:dyDescent="0.25">
      <c r="A23127" t="s">
        <v>13721</v>
      </c>
    </row>
    <row r="23129" spans="1:1" x14ac:dyDescent="0.25">
      <c r="A23129" t="s">
        <v>10607</v>
      </c>
    </row>
    <row r="23131" spans="1:1" x14ac:dyDescent="0.25">
      <c r="A23131" t="s">
        <v>2755</v>
      </c>
    </row>
    <row r="23132" spans="1:1" x14ac:dyDescent="0.25">
      <c r="A23132" t="s">
        <v>10608</v>
      </c>
    </row>
    <row r="23133" spans="1:1" x14ac:dyDescent="0.25">
      <c r="A23133" t="s">
        <v>10609</v>
      </c>
    </row>
    <row r="23134" spans="1:1" x14ac:dyDescent="0.25">
      <c r="A23134" t="s">
        <v>10610</v>
      </c>
    </row>
    <row r="23135" spans="1:1" x14ac:dyDescent="0.25">
      <c r="A23135" t="s">
        <v>10611</v>
      </c>
    </row>
    <row r="23136" spans="1:1" x14ac:dyDescent="0.25">
      <c r="A23136" t="s">
        <v>10612</v>
      </c>
    </row>
    <row r="23137" spans="1:1" x14ac:dyDescent="0.25">
      <c r="A23137" t="s">
        <v>10613</v>
      </c>
    </row>
    <row r="23138" spans="1:1" x14ac:dyDescent="0.25">
      <c r="A23138" t="s">
        <v>10614</v>
      </c>
    </row>
    <row r="23139" spans="1:1" x14ac:dyDescent="0.25">
      <c r="A23139" t="s">
        <v>10615</v>
      </c>
    </row>
    <row r="23140" spans="1:1" x14ac:dyDescent="0.25">
      <c r="A23140" t="s">
        <v>10616</v>
      </c>
    </row>
    <row r="23141" spans="1:1" x14ac:dyDescent="0.25">
      <c r="A23141" t="s">
        <v>10617</v>
      </c>
    </row>
    <row r="23142" spans="1:1" x14ac:dyDescent="0.25">
      <c r="A23142" t="s">
        <v>10618</v>
      </c>
    </row>
    <row r="23143" spans="1:1" x14ac:dyDescent="0.25">
      <c r="A23143" t="s">
        <v>10619</v>
      </c>
    </row>
    <row r="23144" spans="1:1" x14ac:dyDescent="0.25">
      <c r="A23144" t="s">
        <v>10620</v>
      </c>
    </row>
    <row r="23145" spans="1:1" x14ac:dyDescent="0.25">
      <c r="A23145" t="s">
        <v>10621</v>
      </c>
    </row>
    <row r="23146" spans="1:1" x14ac:dyDescent="0.25">
      <c r="A23146" t="s">
        <v>10622</v>
      </c>
    </row>
    <row r="23147" spans="1:1" x14ac:dyDescent="0.25">
      <c r="A23147" t="s">
        <v>10623</v>
      </c>
    </row>
    <row r="23148" spans="1:1" x14ac:dyDescent="0.25">
      <c r="A23148" t="s">
        <v>10624</v>
      </c>
    </row>
    <row r="23149" spans="1:1" x14ac:dyDescent="0.25">
      <c r="A23149" t="s">
        <v>10625</v>
      </c>
    </row>
    <row r="23150" spans="1:1" x14ac:dyDescent="0.25">
      <c r="A23150" t="s">
        <v>10626</v>
      </c>
    </row>
    <row r="23151" spans="1:1" x14ac:dyDescent="0.25">
      <c r="A23151" t="s">
        <v>10627</v>
      </c>
    </row>
    <row r="23152" spans="1:1" x14ac:dyDescent="0.25">
      <c r="A23152" t="s">
        <v>10628</v>
      </c>
    </row>
    <row r="23153" spans="1:1" x14ac:dyDescent="0.25">
      <c r="A23153" t="s">
        <v>10629</v>
      </c>
    </row>
    <row r="23154" spans="1:1" x14ac:dyDescent="0.25">
      <c r="A23154" t="s">
        <v>10587</v>
      </c>
    </row>
    <row r="23155" spans="1:1" x14ac:dyDescent="0.25">
      <c r="A23155" t="s">
        <v>10630</v>
      </c>
    </row>
    <row r="23156" spans="1:1" x14ac:dyDescent="0.25">
      <c r="A23156" t="s">
        <v>10591</v>
      </c>
    </row>
    <row r="23157" spans="1:1" x14ac:dyDescent="0.25">
      <c r="A23157" t="s">
        <v>10588</v>
      </c>
    </row>
    <row r="23158" spans="1:1" x14ac:dyDescent="0.25">
      <c r="A23158" t="s">
        <v>10631</v>
      </c>
    </row>
    <row r="23159" spans="1:1" x14ac:dyDescent="0.25">
      <c r="A23159" t="s">
        <v>10632</v>
      </c>
    </row>
    <row r="23160" spans="1:1" x14ac:dyDescent="0.25">
      <c r="A23160" t="s">
        <v>10593</v>
      </c>
    </row>
    <row r="23161" spans="1:1" x14ac:dyDescent="0.25">
      <c r="A23161" t="s">
        <v>10633</v>
      </c>
    </row>
    <row r="23162" spans="1:1" x14ac:dyDescent="0.25">
      <c r="A23162" t="s">
        <v>10634</v>
      </c>
    </row>
    <row r="23163" spans="1:1" x14ac:dyDescent="0.25">
      <c r="A23163" t="s">
        <v>10635</v>
      </c>
    </row>
    <row r="23164" spans="1:1" x14ac:dyDescent="0.25">
      <c r="A23164" t="s">
        <v>10602</v>
      </c>
    </row>
    <row r="23166" spans="1:1" x14ac:dyDescent="0.25">
      <c r="A23166" t="s">
        <v>10603</v>
      </c>
    </row>
    <row r="23168" spans="1:1" x14ac:dyDescent="0.25">
      <c r="A23168" t="s">
        <v>10604</v>
      </c>
    </row>
    <row r="23169" spans="1:1" x14ac:dyDescent="0.25">
      <c r="A23169" t="s">
        <v>10636</v>
      </c>
    </row>
    <row r="23170" spans="1:1" x14ac:dyDescent="0.25">
      <c r="A23170" t="s">
        <v>13722</v>
      </c>
    </row>
    <row r="23173" spans="1:1" x14ac:dyDescent="0.25">
      <c r="A23173" t="s">
        <v>3656</v>
      </c>
    </row>
    <row r="23175" spans="1:1" x14ac:dyDescent="0.25">
      <c r="A23175" t="s">
        <v>3657</v>
      </c>
    </row>
    <row r="23177" spans="1:1" x14ac:dyDescent="0.25">
      <c r="A23177" t="s">
        <v>2755</v>
      </c>
    </row>
    <row r="23180" spans="1:1" x14ac:dyDescent="0.25">
      <c r="A23180" t="s">
        <v>3658</v>
      </c>
    </row>
    <row r="23182" spans="1:1" x14ac:dyDescent="0.25">
      <c r="A23182" t="s">
        <v>3659</v>
      </c>
    </row>
    <row r="23184" spans="1:1" x14ac:dyDescent="0.25">
      <c r="A23184" t="s">
        <v>3660</v>
      </c>
    </row>
    <row r="23186" spans="1:1" x14ac:dyDescent="0.25">
      <c r="A23186" t="s">
        <v>2620</v>
      </c>
    </row>
    <row r="23189" spans="1:1" x14ac:dyDescent="0.25">
      <c r="A23189" t="s">
        <v>3661</v>
      </c>
    </row>
    <row r="23190" spans="1:1" x14ac:dyDescent="0.25">
      <c r="A23190" t="s">
        <v>3662</v>
      </c>
    </row>
    <row r="23191" spans="1:1" x14ac:dyDescent="0.25">
      <c r="A23191" t="s">
        <v>3663</v>
      </c>
    </row>
    <row r="23192" spans="1:1" x14ac:dyDescent="0.25">
      <c r="A23192" t="s">
        <v>3664</v>
      </c>
    </row>
    <row r="23193" spans="1:1" x14ac:dyDescent="0.25">
      <c r="A23193" t="s">
        <v>3665</v>
      </c>
    </row>
    <row r="23194" spans="1:1" x14ac:dyDescent="0.25">
      <c r="A23194" t="s">
        <v>3666</v>
      </c>
    </row>
    <row r="23195" spans="1:1" x14ac:dyDescent="0.25">
      <c r="A23195" t="s">
        <v>3667</v>
      </c>
    </row>
    <row r="23196" spans="1:1" x14ac:dyDescent="0.25">
      <c r="A23196" t="s">
        <v>3668</v>
      </c>
    </row>
    <row r="23197" spans="1:1" x14ac:dyDescent="0.25">
      <c r="A23197" t="s">
        <v>3669</v>
      </c>
    </row>
    <row r="23198" spans="1:1" x14ac:dyDescent="0.25">
      <c r="A23198" t="s">
        <v>3670</v>
      </c>
    </row>
    <row r="23199" spans="1:1" x14ac:dyDescent="0.25">
      <c r="A23199" t="s">
        <v>3671</v>
      </c>
    </row>
    <row r="23200" spans="1:1" x14ac:dyDescent="0.25">
      <c r="A23200" t="s">
        <v>3672</v>
      </c>
    </row>
    <row r="23201" spans="1:1" x14ac:dyDescent="0.25">
      <c r="A23201" t="s">
        <v>3673</v>
      </c>
    </row>
    <row r="23202" spans="1:1" x14ac:dyDescent="0.25">
      <c r="A23202" t="s">
        <v>3674</v>
      </c>
    </row>
    <row r="23204" spans="1:1" x14ac:dyDescent="0.25">
      <c r="A23204" t="s">
        <v>3675</v>
      </c>
    </row>
    <row r="23206" spans="1:1" x14ac:dyDescent="0.25">
      <c r="A23206" t="s">
        <v>3676</v>
      </c>
    </row>
    <row r="23208" spans="1:1" x14ac:dyDescent="0.25">
      <c r="A23208" t="s">
        <v>3677</v>
      </c>
    </row>
    <row r="23210" spans="1:1" x14ac:dyDescent="0.25">
      <c r="A23210" t="s">
        <v>3678</v>
      </c>
    </row>
    <row r="23212" spans="1:1" x14ac:dyDescent="0.25">
      <c r="A23212" t="s">
        <v>3679</v>
      </c>
    </row>
    <row r="23213" spans="1:1" x14ac:dyDescent="0.25">
      <c r="A23213" t="s">
        <v>3680</v>
      </c>
    </row>
    <row r="23214" spans="1:1" x14ac:dyDescent="0.25">
      <c r="A23214" t="s">
        <v>13723</v>
      </c>
    </row>
    <row r="23216" spans="1:1" x14ac:dyDescent="0.25">
      <c r="A23216" t="s">
        <v>13724</v>
      </c>
    </row>
    <row r="23218" spans="1:2" x14ac:dyDescent="0.25">
      <c r="A23218" t="s">
        <v>13725</v>
      </c>
    </row>
    <row r="23219" spans="1:2" x14ac:dyDescent="0.25">
      <c r="A23219" t="s">
        <v>1868</v>
      </c>
    </row>
    <row r="23220" spans="1:2" x14ac:dyDescent="0.25">
      <c r="A23220" t="s">
        <v>13726</v>
      </c>
    </row>
    <row r="23221" spans="1:2" x14ac:dyDescent="0.25">
      <c r="A23221" t="s">
        <v>13727</v>
      </c>
    </row>
    <row r="23222" spans="1:2" x14ac:dyDescent="0.25">
      <c r="A23222" t="s">
        <v>13728</v>
      </c>
      <c r="B23222" t="s">
        <v>13729</v>
      </c>
    </row>
    <row r="23223" spans="1:2" x14ac:dyDescent="0.25">
      <c r="A23223" t="s">
        <v>13730</v>
      </c>
    </row>
    <row r="23224" spans="1:2" x14ac:dyDescent="0.25">
      <c r="A23224" t="s">
        <v>13731</v>
      </c>
    </row>
    <row r="23226" spans="1:2" x14ac:dyDescent="0.25">
      <c r="A23226" t="s">
        <v>5236</v>
      </c>
    </row>
    <row r="23228" spans="1:2" x14ac:dyDescent="0.25">
      <c r="A23228" t="s">
        <v>13732</v>
      </c>
    </row>
    <row r="23229" spans="1:2" x14ac:dyDescent="0.25">
      <c r="A23229" t="s">
        <v>13733</v>
      </c>
    </row>
    <row r="23230" spans="1:2" x14ac:dyDescent="0.25">
      <c r="A23230" t="s">
        <v>13734</v>
      </c>
    </row>
    <row r="23231" spans="1:2" x14ac:dyDescent="0.25">
      <c r="A23231" t="s">
        <v>13735</v>
      </c>
    </row>
    <row r="23232" spans="1:2" x14ac:dyDescent="0.25">
      <c r="A23232" t="s">
        <v>13736</v>
      </c>
      <c r="B23232" t="s">
        <v>13737</v>
      </c>
    </row>
    <row r="23234" spans="1:1" x14ac:dyDescent="0.25">
      <c r="A23234" t="s">
        <v>13738</v>
      </c>
    </row>
    <row r="23236" spans="1:1" x14ac:dyDescent="0.25">
      <c r="A23236" t="s">
        <v>13739</v>
      </c>
    </row>
    <row r="23237" spans="1:1" x14ac:dyDescent="0.25">
      <c r="A23237" t="s">
        <v>13740</v>
      </c>
    </row>
    <row r="23238" spans="1:1" x14ac:dyDescent="0.25">
      <c r="A23238" t="s">
        <v>13741</v>
      </c>
    </row>
    <row r="23239" spans="1:1" x14ac:dyDescent="0.25">
      <c r="A23239" t="s">
        <v>13742</v>
      </c>
    </row>
    <row r="23240" spans="1:1" x14ac:dyDescent="0.25">
      <c r="A23240" t="s">
        <v>13743</v>
      </c>
    </row>
    <row r="23241" spans="1:1" x14ac:dyDescent="0.25">
      <c r="A23241" t="s">
        <v>13744</v>
      </c>
    </row>
    <row r="23242" spans="1:1" x14ac:dyDescent="0.25">
      <c r="A23242" t="s">
        <v>13745</v>
      </c>
    </row>
    <row r="23244" spans="1:1" x14ac:dyDescent="0.25">
      <c r="A23244" t="s">
        <v>13746</v>
      </c>
    </row>
    <row r="23246" spans="1:1" x14ac:dyDescent="0.25">
      <c r="A23246" t="s">
        <v>13747</v>
      </c>
    </row>
    <row r="23247" spans="1:1" x14ac:dyDescent="0.25">
      <c r="A23247" t="s">
        <v>13748</v>
      </c>
    </row>
    <row r="23248" spans="1:1" x14ac:dyDescent="0.25">
      <c r="A23248" t="s">
        <v>13749</v>
      </c>
    </row>
    <row r="23250" spans="1:1" x14ac:dyDescent="0.25">
      <c r="A23250" t="s">
        <v>10638</v>
      </c>
    </row>
    <row r="23252" spans="1:1" x14ac:dyDescent="0.25">
      <c r="A23252" t="s">
        <v>10639</v>
      </c>
    </row>
    <row r="23254" spans="1:1" x14ac:dyDescent="0.25">
      <c r="A23254" t="s">
        <v>10640</v>
      </c>
    </row>
    <row r="23256" spans="1:1" x14ac:dyDescent="0.25">
      <c r="A23256" t="s">
        <v>5067</v>
      </c>
    </row>
    <row r="23258" spans="1:1" x14ac:dyDescent="0.25">
      <c r="A23258" t="s">
        <v>10641</v>
      </c>
    </row>
    <row r="23260" spans="1:1" x14ac:dyDescent="0.25">
      <c r="A23260" t="s">
        <v>10642</v>
      </c>
    </row>
    <row r="23262" spans="1:1" x14ac:dyDescent="0.25">
      <c r="A23262" t="s">
        <v>10643</v>
      </c>
    </row>
    <row r="23264" spans="1:1" x14ac:dyDescent="0.25">
      <c r="A23264" t="s">
        <v>10644</v>
      </c>
    </row>
    <row r="23266" spans="1:2" x14ac:dyDescent="0.25">
      <c r="A23266" t="s">
        <v>10645</v>
      </c>
    </row>
    <row r="23268" spans="1:2" x14ac:dyDescent="0.25">
      <c r="A23268" t="s">
        <v>10646</v>
      </c>
    </row>
    <row r="23270" spans="1:2" x14ac:dyDescent="0.25">
      <c r="A23270" t="s">
        <v>10647</v>
      </c>
      <c r="B23270" t="s">
        <v>10648</v>
      </c>
    </row>
    <row r="23272" spans="1:2" x14ac:dyDescent="0.25">
      <c r="A23272" t="s">
        <v>10649</v>
      </c>
    </row>
    <row r="23274" spans="1:2" x14ac:dyDescent="0.25">
      <c r="A23274" t="s">
        <v>10650</v>
      </c>
    </row>
    <row r="23276" spans="1:2" x14ac:dyDescent="0.25">
      <c r="A23276" t="s">
        <v>10651</v>
      </c>
    </row>
    <row r="23278" spans="1:2" x14ac:dyDescent="0.25">
      <c r="A23278" t="s">
        <v>10652</v>
      </c>
    </row>
    <row r="23280" spans="1:2" x14ac:dyDescent="0.25">
      <c r="A23280" t="s">
        <v>10653</v>
      </c>
    </row>
    <row r="23282" spans="1:1" x14ac:dyDescent="0.25">
      <c r="A23282" t="s">
        <v>10654</v>
      </c>
    </row>
    <row r="23283" spans="1:1" x14ac:dyDescent="0.25">
      <c r="A23283" t="s">
        <v>10655</v>
      </c>
    </row>
    <row r="23284" spans="1:1" x14ac:dyDescent="0.25">
      <c r="A23284" t="s">
        <v>13750</v>
      </c>
    </row>
    <row r="23285" spans="1:1" x14ac:dyDescent="0.25">
      <c r="A23285" t="s">
        <v>10657</v>
      </c>
    </row>
    <row r="23286" spans="1:1" x14ac:dyDescent="0.25">
      <c r="A23286" t="s">
        <v>10658</v>
      </c>
    </row>
    <row r="23287" spans="1:1" x14ac:dyDescent="0.25">
      <c r="A23287" t="s">
        <v>9750</v>
      </c>
    </row>
    <row r="23288" spans="1:1" x14ac:dyDescent="0.25">
      <c r="A23288" t="s">
        <v>10659</v>
      </c>
    </row>
    <row r="23289" spans="1:1" x14ac:dyDescent="0.25">
      <c r="A23289" t="s">
        <v>10660</v>
      </c>
    </row>
    <row r="23290" spans="1:1" x14ac:dyDescent="0.25">
      <c r="A23290" t="s">
        <v>10661</v>
      </c>
    </row>
    <row r="23291" spans="1:1" x14ac:dyDescent="0.25">
      <c r="A23291" t="s">
        <v>10662</v>
      </c>
    </row>
    <row r="23292" spans="1:1" x14ac:dyDescent="0.25">
      <c r="A23292" t="s">
        <v>10663</v>
      </c>
    </row>
    <row r="23293" spans="1:1" x14ac:dyDescent="0.25">
      <c r="A23293" t="s">
        <v>10664</v>
      </c>
    </row>
    <row r="23294" spans="1:1" x14ac:dyDescent="0.25">
      <c r="A23294" t="s">
        <v>10665</v>
      </c>
    </row>
    <row r="23295" spans="1:1" x14ac:dyDescent="0.25">
      <c r="A23295" t="s">
        <v>10666</v>
      </c>
    </row>
    <row r="23296" spans="1:1" x14ac:dyDescent="0.25">
      <c r="A23296" t="s">
        <v>10667</v>
      </c>
    </row>
    <row r="23297" spans="1:1" x14ac:dyDescent="0.25">
      <c r="A23297" t="s">
        <v>2453</v>
      </c>
    </row>
    <row r="23298" spans="1:1" x14ac:dyDescent="0.25">
      <c r="A23298" t="s">
        <v>10668</v>
      </c>
    </row>
    <row r="23299" spans="1:1" x14ac:dyDescent="0.25">
      <c r="A23299" t="s">
        <v>10669</v>
      </c>
    </row>
    <row r="23300" spans="1:1" x14ac:dyDescent="0.25">
      <c r="A23300" t="s">
        <v>10670</v>
      </c>
    </row>
    <row r="23301" spans="1:1" x14ac:dyDescent="0.25">
      <c r="A23301" t="s">
        <v>10671</v>
      </c>
    </row>
    <row r="23302" spans="1:1" x14ac:dyDescent="0.25">
      <c r="A23302" t="s">
        <v>10672</v>
      </c>
    </row>
    <row r="23303" spans="1:1" x14ac:dyDescent="0.25">
      <c r="A23303" t="s">
        <v>10673</v>
      </c>
    </row>
    <row r="23304" spans="1:1" x14ac:dyDescent="0.25">
      <c r="A23304" t="s">
        <v>10674</v>
      </c>
    </row>
    <row r="23305" spans="1:1" x14ac:dyDescent="0.25">
      <c r="A23305" t="s">
        <v>10675</v>
      </c>
    </row>
    <row r="23306" spans="1:1" x14ac:dyDescent="0.25">
      <c r="A23306" t="s">
        <v>10676</v>
      </c>
    </row>
    <row r="23307" spans="1:1" x14ac:dyDescent="0.25">
      <c r="A23307" t="s">
        <v>10677</v>
      </c>
    </row>
    <row r="23308" spans="1:1" x14ac:dyDescent="0.25">
      <c r="A23308" t="s">
        <v>10678</v>
      </c>
    </row>
    <row r="23309" spans="1:1" x14ac:dyDescent="0.25">
      <c r="A23309" t="s">
        <v>10679</v>
      </c>
    </row>
    <row r="23310" spans="1:1" x14ac:dyDescent="0.25">
      <c r="A23310" t="s">
        <v>13751</v>
      </c>
    </row>
    <row r="23312" spans="1:1" x14ac:dyDescent="0.25">
      <c r="A23312" t="s">
        <v>5779</v>
      </c>
    </row>
    <row r="23315" spans="1:1" x14ac:dyDescent="0.25">
      <c r="A23315" t="s">
        <v>13752</v>
      </c>
    </row>
    <row r="23317" spans="1:1" x14ac:dyDescent="0.25">
      <c r="A23317" t="s">
        <v>13753</v>
      </c>
    </row>
    <row r="23319" spans="1:1" x14ac:dyDescent="0.25">
      <c r="A23319" t="s">
        <v>13754</v>
      </c>
    </row>
    <row r="23321" spans="1:1" x14ac:dyDescent="0.25">
      <c r="A23321" t="s">
        <v>13755</v>
      </c>
    </row>
    <row r="23323" spans="1:1" x14ac:dyDescent="0.25">
      <c r="A23323" t="s">
        <v>13756</v>
      </c>
    </row>
    <row r="23325" spans="1:1" x14ac:dyDescent="0.25">
      <c r="A23325" t="s">
        <v>13757</v>
      </c>
    </row>
    <row r="23328" spans="1:1" x14ac:dyDescent="0.25">
      <c r="A23328" t="s">
        <v>13758</v>
      </c>
    </row>
    <row r="23330" spans="1:1" x14ac:dyDescent="0.25">
      <c r="A23330" t="s">
        <v>13759</v>
      </c>
    </row>
    <row r="23332" spans="1:1" x14ac:dyDescent="0.25">
      <c r="A23332" t="s">
        <v>2755</v>
      </c>
    </row>
    <row r="23335" spans="1:1" x14ac:dyDescent="0.25">
      <c r="A23335" t="s">
        <v>13760</v>
      </c>
    </row>
    <row r="23337" spans="1:1" x14ac:dyDescent="0.25">
      <c r="A23337" t="s">
        <v>13761</v>
      </c>
    </row>
    <row r="23339" spans="1:1" x14ac:dyDescent="0.25">
      <c r="A23339" t="s">
        <v>13762</v>
      </c>
    </row>
    <row r="23340" spans="1:1" x14ac:dyDescent="0.25">
      <c r="A23340" t="s">
        <v>13763</v>
      </c>
    </row>
    <row r="23341" spans="1:1" x14ac:dyDescent="0.25">
      <c r="A23341" t="s">
        <v>13764</v>
      </c>
    </row>
    <row r="23342" spans="1:1" x14ac:dyDescent="0.25">
      <c r="A23342" t="s">
        <v>13765</v>
      </c>
    </row>
    <row r="23343" spans="1:1" x14ac:dyDescent="0.25">
      <c r="A23343" t="s">
        <v>13766</v>
      </c>
    </row>
    <row r="23344" spans="1:1" x14ac:dyDescent="0.25">
      <c r="A23344" t="s">
        <v>13767</v>
      </c>
    </row>
    <row r="23345" spans="1:1" x14ac:dyDescent="0.25">
      <c r="A23345" t="s">
        <v>13768</v>
      </c>
    </row>
    <row r="23346" spans="1:1" x14ac:dyDescent="0.25">
      <c r="A23346" t="s">
        <v>13769</v>
      </c>
    </row>
    <row r="23347" spans="1:1" x14ac:dyDescent="0.25">
      <c r="A23347" t="s">
        <v>13770</v>
      </c>
    </row>
    <row r="23348" spans="1:1" x14ac:dyDescent="0.25">
      <c r="A23348" t="s">
        <v>3270</v>
      </c>
    </row>
    <row r="23351" spans="1:1" x14ac:dyDescent="0.25">
      <c r="A23351" t="s">
        <v>13771</v>
      </c>
    </row>
    <row r="23352" spans="1:1" x14ac:dyDescent="0.25">
      <c r="A23352" t="s">
        <v>13772</v>
      </c>
    </row>
    <row r="23353" spans="1:1" x14ac:dyDescent="0.25">
      <c r="A23353" t="s">
        <v>13773</v>
      </c>
    </row>
    <row r="23354" spans="1:1" x14ac:dyDescent="0.25">
      <c r="A23354" t="s">
        <v>13774</v>
      </c>
    </row>
    <row r="23355" spans="1:1" x14ac:dyDescent="0.25">
      <c r="A23355" t="s">
        <v>13775</v>
      </c>
    </row>
    <row r="23356" spans="1:1" x14ac:dyDescent="0.25">
      <c r="A23356" t="s">
        <v>13776</v>
      </c>
    </row>
    <row r="23357" spans="1:1" x14ac:dyDescent="0.25">
      <c r="A23357" t="s">
        <v>13777</v>
      </c>
    </row>
    <row r="23358" spans="1:1" x14ac:dyDescent="0.25">
      <c r="A23358" t="s">
        <v>13778</v>
      </c>
    </row>
    <row r="23359" spans="1:1" x14ac:dyDescent="0.25">
      <c r="A23359" t="s">
        <v>13779</v>
      </c>
    </row>
    <row r="23360" spans="1:1" x14ac:dyDescent="0.25">
      <c r="A23360" t="s">
        <v>3485</v>
      </c>
    </row>
    <row r="23361" spans="1:1" x14ac:dyDescent="0.25">
      <c r="A23361" t="s">
        <v>13780</v>
      </c>
    </row>
    <row r="23362" spans="1:1" x14ac:dyDescent="0.25">
      <c r="A23362" t="s">
        <v>13781</v>
      </c>
    </row>
    <row r="23363" spans="1:1" x14ac:dyDescent="0.25">
      <c r="A23363" t="s">
        <v>13782</v>
      </c>
    </row>
    <row r="23364" spans="1:1" x14ac:dyDescent="0.25">
      <c r="A23364" t="s">
        <v>13783</v>
      </c>
    </row>
    <row r="23365" spans="1:1" x14ac:dyDescent="0.25">
      <c r="A23365" t="s">
        <v>13784</v>
      </c>
    </row>
    <row r="23366" spans="1:1" x14ac:dyDescent="0.25">
      <c r="A23366" t="s">
        <v>13785</v>
      </c>
    </row>
    <row r="23367" spans="1:1" x14ac:dyDescent="0.25">
      <c r="A23367" t="s">
        <v>13786</v>
      </c>
    </row>
    <row r="23368" spans="1:1" x14ac:dyDescent="0.25">
      <c r="A23368" t="s">
        <v>13787</v>
      </c>
    </row>
    <row r="23369" spans="1:1" x14ac:dyDescent="0.25">
      <c r="A23369" t="s">
        <v>13788</v>
      </c>
    </row>
    <row r="23370" spans="1:1" x14ac:dyDescent="0.25">
      <c r="A23370" t="s">
        <v>13789</v>
      </c>
    </row>
    <row r="23371" spans="1:1" x14ac:dyDescent="0.25">
      <c r="A23371" t="s">
        <v>13790</v>
      </c>
    </row>
    <row r="23372" spans="1:1" x14ac:dyDescent="0.25">
      <c r="A23372" t="s">
        <v>13791</v>
      </c>
    </row>
    <row r="23374" spans="1:1" x14ac:dyDescent="0.25">
      <c r="A23374" t="s">
        <v>2776</v>
      </c>
    </row>
    <row r="23376" spans="1:1" x14ac:dyDescent="0.25">
      <c r="A23376" t="s">
        <v>13792</v>
      </c>
    </row>
    <row r="23378" spans="1:1" x14ac:dyDescent="0.25">
      <c r="A23378" t="s">
        <v>13793</v>
      </c>
    </row>
    <row r="23380" spans="1:1" x14ac:dyDescent="0.25">
      <c r="A23380" t="s">
        <v>13794</v>
      </c>
    </row>
    <row r="23382" spans="1:1" x14ac:dyDescent="0.25">
      <c r="A23382" t="s">
        <v>13795</v>
      </c>
    </row>
    <row r="23383" spans="1:1" x14ac:dyDescent="0.25">
      <c r="A23383" t="s">
        <v>13796</v>
      </c>
    </row>
    <row r="23384" spans="1:1" x14ac:dyDescent="0.25">
      <c r="A23384" t="s">
        <v>13797</v>
      </c>
    </row>
    <row r="23385" spans="1:1" x14ac:dyDescent="0.25">
      <c r="A23385" t="s">
        <v>13798</v>
      </c>
    </row>
    <row r="23386" spans="1:1" x14ac:dyDescent="0.25">
      <c r="A23386" t="s">
        <v>13799</v>
      </c>
    </row>
    <row r="23387" spans="1:1" x14ac:dyDescent="0.25">
      <c r="A23387" t="s">
        <v>13800</v>
      </c>
    </row>
    <row r="23388" spans="1:1" x14ac:dyDescent="0.25">
      <c r="A23388" t="s">
        <v>13801</v>
      </c>
    </row>
    <row r="23389" spans="1:1" x14ac:dyDescent="0.25">
      <c r="A23389" t="s">
        <v>13802</v>
      </c>
    </row>
    <row r="23390" spans="1:1" x14ac:dyDescent="0.25">
      <c r="A23390" t="s">
        <v>13803</v>
      </c>
    </row>
    <row r="23391" spans="1:1" x14ac:dyDescent="0.25">
      <c r="A23391" t="s">
        <v>13804</v>
      </c>
    </row>
    <row r="23392" spans="1:1" x14ac:dyDescent="0.25">
      <c r="A23392" t="s">
        <v>13805</v>
      </c>
    </row>
    <row r="23393" spans="1:1" x14ac:dyDescent="0.25">
      <c r="A23393" t="s">
        <v>13804</v>
      </c>
    </row>
    <row r="23394" spans="1:1" x14ac:dyDescent="0.25">
      <c r="A23394" t="s">
        <v>13806</v>
      </c>
    </row>
    <row r="23395" spans="1:1" x14ac:dyDescent="0.25">
      <c r="A23395" t="s">
        <v>10602</v>
      </c>
    </row>
    <row r="23397" spans="1:1" x14ac:dyDescent="0.25">
      <c r="A23397" t="s">
        <v>13807</v>
      </c>
    </row>
    <row r="23399" spans="1:1" x14ac:dyDescent="0.25">
      <c r="A23399" t="s">
        <v>13808</v>
      </c>
    </row>
    <row r="23401" spans="1:1" x14ac:dyDescent="0.25">
      <c r="A23401" t="s">
        <v>13809</v>
      </c>
    </row>
    <row r="23403" spans="1:1" x14ac:dyDescent="0.25">
      <c r="A23403" t="s">
        <v>5676</v>
      </c>
    </row>
    <row r="23405" spans="1:1" x14ac:dyDescent="0.25">
      <c r="A23405" t="s">
        <v>13810</v>
      </c>
    </row>
    <row r="23407" spans="1:1" x14ac:dyDescent="0.25">
      <c r="A23407" t="s">
        <v>13811</v>
      </c>
    </row>
    <row r="23409" spans="1:1" x14ac:dyDescent="0.25">
      <c r="A23409" t="s">
        <v>10602</v>
      </c>
    </row>
    <row r="23411" spans="1:1" x14ac:dyDescent="0.25">
      <c r="A23411" t="s">
        <v>13812</v>
      </c>
    </row>
    <row r="23412" spans="1:1" x14ac:dyDescent="0.25">
      <c r="A23412" t="s">
        <v>13813</v>
      </c>
    </row>
    <row r="23413" spans="1:1" x14ac:dyDescent="0.25">
      <c r="A23413" t="s">
        <v>13814</v>
      </c>
    </row>
    <row r="23415" spans="1:1" x14ac:dyDescent="0.25">
      <c r="A23415" t="s">
        <v>13815</v>
      </c>
    </row>
    <row r="23417" spans="1:1" x14ac:dyDescent="0.25">
      <c r="A23417" t="s">
        <v>13816</v>
      </c>
    </row>
    <row r="23419" spans="1:1" x14ac:dyDescent="0.25">
      <c r="A23419" t="s">
        <v>13817</v>
      </c>
    </row>
    <row r="23421" spans="1:1" x14ac:dyDescent="0.25">
      <c r="A23421" t="s">
        <v>10727</v>
      </c>
    </row>
    <row r="23422" spans="1:1" x14ac:dyDescent="0.25">
      <c r="A23422" t="s">
        <v>13818</v>
      </c>
    </row>
    <row r="23423" spans="1:1" x14ac:dyDescent="0.25">
      <c r="A23423" t="s">
        <v>13819</v>
      </c>
    </row>
    <row r="23424" spans="1:1" x14ac:dyDescent="0.25">
      <c r="A23424" t="s">
        <v>13820</v>
      </c>
    </row>
    <row r="23425" spans="1:1" x14ac:dyDescent="0.25">
      <c r="A23425" t="s">
        <v>13821</v>
      </c>
    </row>
    <row r="23426" spans="1:1" x14ac:dyDescent="0.25">
      <c r="A23426" t="s">
        <v>13822</v>
      </c>
    </row>
    <row r="23427" spans="1:1" x14ac:dyDescent="0.25">
      <c r="A23427" t="s">
        <v>13823</v>
      </c>
    </row>
    <row r="23428" spans="1:1" x14ac:dyDescent="0.25">
      <c r="A23428" t="s">
        <v>9805</v>
      </c>
    </row>
    <row r="23429" spans="1:1" x14ac:dyDescent="0.25">
      <c r="A23429" t="s">
        <v>13824</v>
      </c>
    </row>
    <row r="23430" spans="1:1" x14ac:dyDescent="0.25">
      <c r="A23430" t="s">
        <v>9813</v>
      </c>
    </row>
    <row r="23431" spans="1:1" x14ac:dyDescent="0.25">
      <c r="A23431" t="s">
        <v>9810</v>
      </c>
    </row>
    <row r="23432" spans="1:1" x14ac:dyDescent="0.25">
      <c r="A23432" t="s">
        <v>13825</v>
      </c>
    </row>
    <row r="23433" spans="1:1" x14ac:dyDescent="0.25">
      <c r="A23433" t="s">
        <v>13826</v>
      </c>
    </row>
    <row r="23434" spans="1:1" x14ac:dyDescent="0.25">
      <c r="A23434" t="s">
        <v>9812</v>
      </c>
    </row>
    <row r="23435" spans="1:1" x14ac:dyDescent="0.25">
      <c r="A23435" t="s">
        <v>9807</v>
      </c>
    </row>
    <row r="23436" spans="1:1" x14ac:dyDescent="0.25">
      <c r="A23436" t="s">
        <v>9808</v>
      </c>
    </row>
    <row r="23437" spans="1:1" x14ac:dyDescent="0.25">
      <c r="A23437" t="s">
        <v>9806</v>
      </c>
    </row>
    <row r="23438" spans="1:1" x14ac:dyDescent="0.25">
      <c r="A23438" t="s">
        <v>9801</v>
      </c>
    </row>
    <row r="23439" spans="1:1" x14ac:dyDescent="0.25">
      <c r="A23439" t="s">
        <v>9802</v>
      </c>
    </row>
    <row r="23440" spans="1:1" x14ac:dyDescent="0.25">
      <c r="A23440" t="s">
        <v>9809</v>
      </c>
    </row>
    <row r="23441" spans="1:1" x14ac:dyDescent="0.25">
      <c r="A23441" t="s">
        <v>13827</v>
      </c>
    </row>
    <row r="23442" spans="1:1" x14ac:dyDescent="0.25">
      <c r="A23442" t="s">
        <v>9803</v>
      </c>
    </row>
    <row r="23443" spans="1:1" x14ac:dyDescent="0.25">
      <c r="A23443" t="s">
        <v>9804</v>
      </c>
    </row>
    <row r="23444" spans="1:1" x14ac:dyDescent="0.25">
      <c r="A23444" t="s">
        <v>13828</v>
      </c>
    </row>
    <row r="23445" spans="1:1" x14ac:dyDescent="0.25">
      <c r="A23445" t="s">
        <v>13829</v>
      </c>
    </row>
    <row r="23446" spans="1:1" x14ac:dyDescent="0.25">
      <c r="A23446" t="s">
        <v>13830</v>
      </c>
    </row>
    <row r="23447" spans="1:1" x14ac:dyDescent="0.25">
      <c r="A23447" t="s">
        <v>13831</v>
      </c>
    </row>
    <row r="23448" spans="1:1" x14ac:dyDescent="0.25">
      <c r="A23448" t="s">
        <v>13832</v>
      </c>
    </row>
    <row r="23449" spans="1:1" x14ac:dyDescent="0.25">
      <c r="A23449" t="s">
        <v>1932</v>
      </c>
    </row>
    <row r="23450" spans="1:1" x14ac:dyDescent="0.25">
      <c r="A23450" t="s">
        <v>13833</v>
      </c>
    </row>
    <row r="23451" spans="1:1" x14ac:dyDescent="0.25">
      <c r="A23451" t="s">
        <v>13834</v>
      </c>
    </row>
    <row r="23452" spans="1:1" x14ac:dyDescent="0.25">
      <c r="A23452" t="s">
        <v>13835</v>
      </c>
    </row>
    <row r="23453" spans="1:1" x14ac:dyDescent="0.25">
      <c r="A23453" t="s">
        <v>13836</v>
      </c>
    </row>
    <row r="23454" spans="1:1" x14ac:dyDescent="0.25">
      <c r="A23454" t="s">
        <v>9817</v>
      </c>
    </row>
    <row r="23455" spans="1:1" x14ac:dyDescent="0.25">
      <c r="A23455" t="s">
        <v>9818</v>
      </c>
    </row>
    <row r="23456" spans="1:1" x14ac:dyDescent="0.25">
      <c r="A23456" t="s">
        <v>9820</v>
      </c>
    </row>
    <row r="23457" spans="1:1" x14ac:dyDescent="0.25">
      <c r="A23457" t="s">
        <v>9821</v>
      </c>
    </row>
    <row r="23458" spans="1:1" x14ac:dyDescent="0.25">
      <c r="A23458" t="s">
        <v>9822</v>
      </c>
    </row>
    <row r="23459" spans="1:1" x14ac:dyDescent="0.25">
      <c r="A23459" t="s">
        <v>13837</v>
      </c>
    </row>
    <row r="23460" spans="1:1" x14ac:dyDescent="0.25">
      <c r="A23460" t="s">
        <v>9824</v>
      </c>
    </row>
    <row r="23461" spans="1:1" x14ac:dyDescent="0.25">
      <c r="A23461" t="s">
        <v>9825</v>
      </c>
    </row>
    <row r="23462" spans="1:1" x14ac:dyDescent="0.25">
      <c r="A23462" t="s">
        <v>9826</v>
      </c>
    </row>
    <row r="23463" spans="1:1" x14ac:dyDescent="0.25">
      <c r="A23463" t="s">
        <v>13838</v>
      </c>
    </row>
    <row r="23464" spans="1:1" x14ac:dyDescent="0.25">
      <c r="A23464" t="s">
        <v>1941</v>
      </c>
    </row>
    <row r="23465" spans="1:1" x14ac:dyDescent="0.25">
      <c r="A23465" t="s">
        <v>13839</v>
      </c>
    </row>
    <row r="23466" spans="1:1" x14ac:dyDescent="0.25">
      <c r="A23466" t="s">
        <v>13840</v>
      </c>
    </row>
    <row r="23467" spans="1:1" x14ac:dyDescent="0.25">
      <c r="A23467" t="s">
        <v>13841</v>
      </c>
    </row>
    <row r="23468" spans="1:1" x14ac:dyDescent="0.25">
      <c r="A23468" t="s">
        <v>13842</v>
      </c>
    </row>
    <row r="23469" spans="1:1" x14ac:dyDescent="0.25">
      <c r="A23469" t="s">
        <v>13843</v>
      </c>
    </row>
    <row r="23470" spans="1:1" x14ac:dyDescent="0.25">
      <c r="A23470" t="s">
        <v>13844</v>
      </c>
    </row>
    <row r="23471" spans="1:1" x14ac:dyDescent="0.25">
      <c r="A23471" t="s">
        <v>13377</v>
      </c>
    </row>
    <row r="23473" spans="1:1" x14ac:dyDescent="0.25">
      <c r="A23473" t="s">
        <v>13845</v>
      </c>
    </row>
    <row r="23475" spans="1:1" x14ac:dyDescent="0.25">
      <c r="A23475" t="s">
        <v>13846</v>
      </c>
    </row>
    <row r="23477" spans="1:1" x14ac:dyDescent="0.25">
      <c r="A23477" t="s">
        <v>13847</v>
      </c>
    </row>
    <row r="23479" spans="1:1" x14ac:dyDescent="0.25">
      <c r="A23479" t="s">
        <v>13848</v>
      </c>
    </row>
    <row r="23480" spans="1:1" x14ac:dyDescent="0.25">
      <c r="A23480" t="s">
        <v>13849</v>
      </c>
    </row>
    <row r="23481" spans="1:1" x14ac:dyDescent="0.25">
      <c r="A23481" t="s">
        <v>13382</v>
      </c>
    </row>
    <row r="23482" spans="1:1" x14ac:dyDescent="0.25">
      <c r="A23482" t="s">
        <v>13850</v>
      </c>
    </row>
    <row r="23483" spans="1:1" x14ac:dyDescent="0.25">
      <c r="A23483" t="s">
        <v>13384</v>
      </c>
    </row>
    <row r="23484" spans="1:1" x14ac:dyDescent="0.25">
      <c r="A23484" t="s">
        <v>13851</v>
      </c>
    </row>
    <row r="23485" spans="1:1" x14ac:dyDescent="0.25">
      <c r="A23485" t="s">
        <v>2578</v>
      </c>
    </row>
    <row r="23488" spans="1:1" x14ac:dyDescent="0.25">
      <c r="A23488" t="s">
        <v>13852</v>
      </c>
    </row>
    <row r="23489" spans="1:1" x14ac:dyDescent="0.25">
      <c r="A23489" t="s">
        <v>13853</v>
      </c>
    </row>
    <row r="23490" spans="1:1" x14ac:dyDescent="0.25">
      <c r="A23490" t="s">
        <v>13854</v>
      </c>
    </row>
    <row r="23491" spans="1:1" x14ac:dyDescent="0.25">
      <c r="A23491" t="s">
        <v>13855</v>
      </c>
    </row>
    <row r="23492" spans="1:1" x14ac:dyDescent="0.25">
      <c r="A23492" t="s">
        <v>13856</v>
      </c>
    </row>
    <row r="23493" spans="1:1" x14ac:dyDescent="0.25">
      <c r="A23493" t="s">
        <v>13857</v>
      </c>
    </row>
    <row r="23494" spans="1:1" x14ac:dyDescent="0.25">
      <c r="A23494" t="s">
        <v>13858</v>
      </c>
    </row>
    <row r="23495" spans="1:1" x14ac:dyDescent="0.25">
      <c r="A23495" t="s">
        <v>13859</v>
      </c>
    </row>
    <row r="23496" spans="1:1" x14ac:dyDescent="0.25">
      <c r="A23496" t="s">
        <v>13392</v>
      </c>
    </row>
    <row r="23497" spans="1:1" x14ac:dyDescent="0.25">
      <c r="A23497" t="s">
        <v>13393</v>
      </c>
    </row>
    <row r="23498" spans="1:1" x14ac:dyDescent="0.25">
      <c r="A23498" t="s">
        <v>13860</v>
      </c>
    </row>
    <row r="23499" spans="1:1" x14ac:dyDescent="0.25">
      <c r="A23499" t="s">
        <v>2844</v>
      </c>
    </row>
    <row r="23502" spans="1:1" x14ac:dyDescent="0.25">
      <c r="A23502" t="s">
        <v>13395</v>
      </c>
    </row>
    <row r="23503" spans="1:1" x14ac:dyDescent="0.25">
      <c r="A23503" t="s">
        <v>13397</v>
      </c>
    </row>
    <row r="23504" spans="1:1" x14ac:dyDescent="0.25">
      <c r="A23504" t="s">
        <v>13861</v>
      </c>
    </row>
    <row r="23505" spans="1:1" x14ac:dyDescent="0.25">
      <c r="A23505" t="s">
        <v>13862</v>
      </c>
    </row>
    <row r="23506" spans="1:1" x14ac:dyDescent="0.25">
      <c r="A23506" t="s">
        <v>13401</v>
      </c>
    </row>
    <row r="23508" spans="1:1" x14ac:dyDescent="0.25">
      <c r="A23508" t="s">
        <v>13402</v>
      </c>
    </row>
    <row r="23509" spans="1:1" x14ac:dyDescent="0.25">
      <c r="A23509" t="s">
        <v>13863</v>
      </c>
    </row>
    <row r="23510" spans="1:1" x14ac:dyDescent="0.25">
      <c r="A23510" t="s">
        <v>13404</v>
      </c>
    </row>
    <row r="23511" spans="1:1" x14ac:dyDescent="0.25">
      <c r="A23511" t="s">
        <v>13405</v>
      </c>
    </row>
    <row r="23512" spans="1:1" x14ac:dyDescent="0.25">
      <c r="A23512" t="s">
        <v>13864</v>
      </c>
    </row>
    <row r="23513" spans="1:1" x14ac:dyDescent="0.25">
      <c r="A23513" t="s">
        <v>13407</v>
      </c>
    </row>
    <row r="23514" spans="1:1" x14ac:dyDescent="0.25">
      <c r="A23514" t="s">
        <v>13865</v>
      </c>
    </row>
    <row r="23515" spans="1:1" x14ac:dyDescent="0.25">
      <c r="A23515" t="s">
        <v>13409</v>
      </c>
    </row>
    <row r="23517" spans="1:1" x14ac:dyDescent="0.25">
      <c r="A23517" t="s">
        <v>13866</v>
      </c>
    </row>
    <row r="23519" spans="1:1" x14ac:dyDescent="0.25">
      <c r="A23519" t="s">
        <v>13410</v>
      </c>
    </row>
    <row r="23521" spans="1:1" x14ac:dyDescent="0.25">
      <c r="A23521" t="s">
        <v>13411</v>
      </c>
    </row>
    <row r="23523" spans="1:1" x14ac:dyDescent="0.25">
      <c r="A23523" t="s">
        <v>13412</v>
      </c>
    </row>
    <row r="23525" spans="1:1" x14ac:dyDescent="0.25">
      <c r="A23525" t="s">
        <v>13413</v>
      </c>
    </row>
    <row r="23527" spans="1:1" x14ac:dyDescent="0.25">
      <c r="A23527" t="s">
        <v>13414</v>
      </c>
    </row>
    <row r="23528" spans="1:1" x14ac:dyDescent="0.25">
      <c r="A23528" t="s">
        <v>13867</v>
      </c>
    </row>
    <row r="23529" spans="1:1" x14ac:dyDescent="0.25">
      <c r="A23529" t="s">
        <v>13868</v>
      </c>
    </row>
    <row r="23530" spans="1:1" x14ac:dyDescent="0.25">
      <c r="A23530" t="s">
        <v>13869</v>
      </c>
    </row>
    <row r="23531" spans="1:1" x14ac:dyDescent="0.25">
      <c r="A23531" t="s">
        <v>8198</v>
      </c>
    </row>
    <row r="23532" spans="1:1" x14ac:dyDescent="0.25">
      <c r="A23532" t="s">
        <v>13870</v>
      </c>
    </row>
    <row r="23533" spans="1:1" x14ac:dyDescent="0.25">
      <c r="A23533" t="s">
        <v>8200</v>
      </c>
    </row>
    <row r="23534" spans="1:1" x14ac:dyDescent="0.25">
      <c r="A23534" t="s">
        <v>13871</v>
      </c>
    </row>
    <row r="23535" spans="1:1" x14ac:dyDescent="0.25">
      <c r="A23535" t="s">
        <v>8204</v>
      </c>
    </row>
    <row r="23536" spans="1:1" x14ac:dyDescent="0.25">
      <c r="A23536" t="s">
        <v>13872</v>
      </c>
    </row>
    <row r="23537" spans="1:3" x14ac:dyDescent="0.25">
      <c r="A23537" t="s">
        <v>13873</v>
      </c>
    </row>
    <row r="23538" spans="1:3" x14ac:dyDescent="0.25">
      <c r="A23538" t="s">
        <v>13874</v>
      </c>
    </row>
    <row r="23539" spans="1:3" x14ac:dyDescent="0.25">
      <c r="A23539" t="s">
        <v>13875</v>
      </c>
    </row>
    <row r="23540" spans="1:3" x14ac:dyDescent="0.25">
      <c r="A23540" t="s">
        <v>13876</v>
      </c>
    </row>
    <row r="23541" spans="1:3" x14ac:dyDescent="0.25">
      <c r="A23541" t="s">
        <v>8209</v>
      </c>
    </row>
    <row r="23542" spans="1:3" x14ac:dyDescent="0.25">
      <c r="A23542" t="s">
        <v>8210</v>
      </c>
    </row>
    <row r="23543" spans="1:3" x14ac:dyDescent="0.25">
      <c r="A23543" t="s">
        <v>13877</v>
      </c>
    </row>
    <row r="23544" spans="1:3" x14ac:dyDescent="0.25">
      <c r="A23544" t="s">
        <v>13878</v>
      </c>
      <c r="B23544" t="s">
        <v>13879</v>
      </c>
      <c r="C23544" t="s">
        <v>13880</v>
      </c>
    </row>
    <row r="23545" spans="1:3" x14ac:dyDescent="0.25">
      <c r="A23545" t="s">
        <v>13881</v>
      </c>
    </row>
    <row r="23546" spans="1:3" x14ac:dyDescent="0.25">
      <c r="A23546" t="s">
        <v>13882</v>
      </c>
      <c r="B23546" t="s">
        <v>13879</v>
      </c>
      <c r="C23546" t="s">
        <v>13880</v>
      </c>
    </row>
    <row r="23547" spans="1:3" x14ac:dyDescent="0.25">
      <c r="A23547" t="s">
        <v>13883</v>
      </c>
    </row>
    <row r="23548" spans="1:3" x14ac:dyDescent="0.25">
      <c r="A23548" t="s">
        <v>13884</v>
      </c>
    </row>
    <row r="23549" spans="1:3" x14ac:dyDescent="0.25">
      <c r="A23549" t="s">
        <v>13885</v>
      </c>
    </row>
    <row r="23551" spans="1:3" x14ac:dyDescent="0.25">
      <c r="A23551" t="s">
        <v>8212</v>
      </c>
    </row>
    <row r="23552" spans="1:3" x14ac:dyDescent="0.25">
      <c r="A23552" t="s">
        <v>13886</v>
      </c>
    </row>
    <row r="23553" spans="1:1" x14ac:dyDescent="0.25">
      <c r="A23553" t="s">
        <v>13887</v>
      </c>
    </row>
    <row r="23554" spans="1:1" x14ac:dyDescent="0.25">
      <c r="A23554" t="s">
        <v>13888</v>
      </c>
    </row>
    <row r="23555" spans="1:1" x14ac:dyDescent="0.25">
      <c r="A23555" t="s">
        <v>13889</v>
      </c>
    </row>
    <row r="23556" spans="1:1" x14ac:dyDescent="0.25">
      <c r="A23556" t="s">
        <v>13890</v>
      </c>
    </row>
    <row r="23558" spans="1:1" x14ac:dyDescent="0.25">
      <c r="A23558" t="s">
        <v>8215</v>
      </c>
    </row>
    <row r="23559" spans="1:1" x14ac:dyDescent="0.25">
      <c r="A23559" t="s">
        <v>8216</v>
      </c>
    </row>
    <row r="23561" spans="1:1" x14ac:dyDescent="0.25">
      <c r="A23561" t="s">
        <v>8217</v>
      </c>
    </row>
    <row r="23562" spans="1:1" x14ac:dyDescent="0.25">
      <c r="A23562" t="s">
        <v>8218</v>
      </c>
    </row>
    <row r="23565" spans="1:1" x14ac:dyDescent="0.25">
      <c r="A23565" t="s">
        <v>8219</v>
      </c>
    </row>
    <row r="23566" spans="1:1" x14ac:dyDescent="0.25">
      <c r="A23566" t="s">
        <v>8220</v>
      </c>
    </row>
    <row r="23567" spans="1:1" x14ac:dyDescent="0.25">
      <c r="A23567" t="s">
        <v>13891</v>
      </c>
    </row>
    <row r="23568" spans="1:1" x14ac:dyDescent="0.25">
      <c r="A23568" t="s">
        <v>13892</v>
      </c>
    </row>
    <row r="23570" spans="1:1" x14ac:dyDescent="0.25">
      <c r="A23570" t="s">
        <v>10681</v>
      </c>
    </row>
    <row r="23572" spans="1:1" x14ac:dyDescent="0.25">
      <c r="A23572" t="s">
        <v>10682</v>
      </c>
    </row>
    <row r="23573" spans="1:1" x14ac:dyDescent="0.25">
      <c r="A23573" t="s">
        <v>10683</v>
      </c>
    </row>
    <row r="23574" spans="1:1" x14ac:dyDescent="0.25">
      <c r="A23574" t="s">
        <v>10684</v>
      </c>
    </row>
    <row r="23575" spans="1:1" x14ac:dyDescent="0.25">
      <c r="A23575" t="s">
        <v>10685</v>
      </c>
    </row>
    <row r="23576" spans="1:1" x14ac:dyDescent="0.25">
      <c r="A23576" t="s">
        <v>10686</v>
      </c>
    </row>
    <row r="23577" spans="1:1" x14ac:dyDescent="0.25">
      <c r="A23577" t="s">
        <v>10687</v>
      </c>
    </row>
    <row r="23578" spans="1:1" x14ac:dyDescent="0.25">
      <c r="A23578" t="s">
        <v>10688</v>
      </c>
    </row>
    <row r="23579" spans="1:1" x14ac:dyDescent="0.25">
      <c r="A23579" t="s">
        <v>2453</v>
      </c>
    </row>
    <row r="23580" spans="1:1" x14ac:dyDescent="0.25">
      <c r="A23580" t="s">
        <v>10689</v>
      </c>
    </row>
    <row r="23581" spans="1:1" x14ac:dyDescent="0.25">
      <c r="A23581" t="s">
        <v>10690</v>
      </c>
    </row>
    <row r="23582" spans="1:1" x14ac:dyDescent="0.25">
      <c r="A23582" t="s">
        <v>10691</v>
      </c>
    </row>
    <row r="23583" spans="1:1" x14ac:dyDescent="0.25">
      <c r="A23583" t="s">
        <v>10692</v>
      </c>
    </row>
    <row r="23584" spans="1:1" x14ac:dyDescent="0.25">
      <c r="A23584" t="s">
        <v>10693</v>
      </c>
    </row>
    <row r="23586" spans="1:1" x14ac:dyDescent="0.25">
      <c r="A23586" t="s">
        <v>10694</v>
      </c>
    </row>
    <row r="23587" spans="1:1" x14ac:dyDescent="0.25">
      <c r="A23587" t="s">
        <v>9984</v>
      </c>
    </row>
    <row r="23588" spans="1:1" x14ac:dyDescent="0.25">
      <c r="A23588" t="s">
        <v>10695</v>
      </c>
    </row>
    <row r="23589" spans="1:1" x14ac:dyDescent="0.25">
      <c r="A23589" t="s">
        <v>10696</v>
      </c>
    </row>
    <row r="23591" spans="1:1" x14ac:dyDescent="0.25">
      <c r="A23591" t="s">
        <v>10697</v>
      </c>
    </row>
    <row r="23593" spans="1:1" x14ac:dyDescent="0.25">
      <c r="A23593" t="s">
        <v>5972</v>
      </c>
    </row>
    <row r="23595" spans="1:1" x14ac:dyDescent="0.25">
      <c r="A23595" t="s">
        <v>5973</v>
      </c>
    </row>
    <row r="23597" spans="1:1" x14ac:dyDescent="0.25">
      <c r="A23597" t="s">
        <v>5974</v>
      </c>
    </row>
    <row r="23598" spans="1:1" x14ac:dyDescent="0.25">
      <c r="A23598" t="s">
        <v>10698</v>
      </c>
    </row>
    <row r="23599" spans="1:1" x14ac:dyDescent="0.25">
      <c r="A23599" t="s">
        <v>13893</v>
      </c>
    </row>
    <row r="23601" spans="1:1" x14ac:dyDescent="0.25">
      <c r="A23601" t="s">
        <v>13894</v>
      </c>
    </row>
    <row r="23603" spans="1:1" x14ac:dyDescent="0.25">
      <c r="A23603" t="s">
        <v>13895</v>
      </c>
    </row>
    <row r="23604" spans="1:1" x14ac:dyDescent="0.25">
      <c r="A23604" t="s">
        <v>13896</v>
      </c>
    </row>
    <row r="23605" spans="1:1" x14ac:dyDescent="0.25">
      <c r="A23605" t="s">
        <v>13897</v>
      </c>
    </row>
    <row r="23607" spans="1:1" x14ac:dyDescent="0.25">
      <c r="A23607" t="s">
        <v>13898</v>
      </c>
    </row>
    <row r="23608" spans="1:1" x14ac:dyDescent="0.25">
      <c r="A23608" t="s">
        <v>13899</v>
      </c>
    </row>
    <row r="23609" spans="1:1" x14ac:dyDescent="0.25">
      <c r="A23609" t="s">
        <v>13900</v>
      </c>
    </row>
    <row r="23610" spans="1:1" x14ac:dyDescent="0.25">
      <c r="A23610" t="s">
        <v>13901</v>
      </c>
    </row>
    <row r="23611" spans="1:1" x14ac:dyDescent="0.25">
      <c r="A23611" t="s">
        <v>13902</v>
      </c>
    </row>
    <row r="23613" spans="1:1" x14ac:dyDescent="0.25">
      <c r="A23613" t="s">
        <v>2453</v>
      </c>
    </row>
    <row r="23614" spans="1:1" x14ac:dyDescent="0.25">
      <c r="A23614" t="s">
        <v>13903</v>
      </c>
    </row>
    <row r="23615" spans="1:1" x14ac:dyDescent="0.25">
      <c r="A23615" t="s">
        <v>13904</v>
      </c>
    </row>
    <row r="23616" spans="1:1" x14ac:dyDescent="0.25">
      <c r="A23616" t="s">
        <v>13905</v>
      </c>
    </row>
    <row r="23617" spans="1:1" x14ac:dyDescent="0.25">
      <c r="A23617" t="s">
        <v>13906</v>
      </c>
    </row>
    <row r="23618" spans="1:1" x14ac:dyDescent="0.25">
      <c r="A23618" t="s">
        <v>13907</v>
      </c>
    </row>
    <row r="23619" spans="1:1" x14ac:dyDescent="0.25">
      <c r="A23619" t="s">
        <v>3275</v>
      </c>
    </row>
    <row r="23621" spans="1:1" x14ac:dyDescent="0.25">
      <c r="A23621" t="s">
        <v>13908</v>
      </c>
    </row>
    <row r="23622" spans="1:1" x14ac:dyDescent="0.25">
      <c r="A23622" t="s">
        <v>13909</v>
      </c>
    </row>
    <row r="23623" spans="1:1" x14ac:dyDescent="0.25">
      <c r="A23623" t="s">
        <v>13910</v>
      </c>
    </row>
    <row r="23624" spans="1:1" x14ac:dyDescent="0.25">
      <c r="A23624" t="s">
        <v>13911</v>
      </c>
    </row>
    <row r="23625" spans="1:1" x14ac:dyDescent="0.25">
      <c r="A23625" t="s">
        <v>13912</v>
      </c>
    </row>
    <row r="23626" spans="1:1" x14ac:dyDescent="0.25">
      <c r="A23626" t="s">
        <v>13913</v>
      </c>
    </row>
    <row r="23628" spans="1:1" x14ac:dyDescent="0.25">
      <c r="A23628" t="s">
        <v>13914</v>
      </c>
    </row>
    <row r="23630" spans="1:1" x14ac:dyDescent="0.25">
      <c r="A23630" t="s">
        <v>13915</v>
      </c>
    </row>
    <row r="23632" spans="1:1" x14ac:dyDescent="0.25">
      <c r="A23632" t="s">
        <v>13916</v>
      </c>
    </row>
    <row r="23634" spans="1:1" x14ac:dyDescent="0.25">
      <c r="A23634" t="s">
        <v>13917</v>
      </c>
    </row>
    <row r="23636" spans="1:1" x14ac:dyDescent="0.25">
      <c r="A23636" t="s">
        <v>13918</v>
      </c>
    </row>
    <row r="23637" spans="1:1" x14ac:dyDescent="0.25">
      <c r="A23637" t="s">
        <v>13919</v>
      </c>
    </row>
    <row r="23638" spans="1:1" x14ac:dyDescent="0.25">
      <c r="A23638" t="s">
        <v>13920</v>
      </c>
    </row>
    <row r="23640" spans="1:1" x14ac:dyDescent="0.25">
      <c r="A23640" t="s">
        <v>13921</v>
      </c>
    </row>
    <row r="23642" spans="1:1" x14ac:dyDescent="0.25">
      <c r="A23642" t="s">
        <v>13922</v>
      </c>
    </row>
    <row r="23644" spans="1:1" x14ac:dyDescent="0.25">
      <c r="A23644" t="s">
        <v>13923</v>
      </c>
    </row>
    <row r="23646" spans="1:1" x14ac:dyDescent="0.25">
      <c r="A23646" t="s">
        <v>13924</v>
      </c>
    </row>
    <row r="23648" spans="1:1" x14ac:dyDescent="0.25">
      <c r="A23648" t="s">
        <v>13925</v>
      </c>
    </row>
    <row r="23650" spans="1:1" x14ac:dyDescent="0.25">
      <c r="A23650" t="s">
        <v>13926</v>
      </c>
    </row>
    <row r="23652" spans="1:1" x14ac:dyDescent="0.25">
      <c r="A23652" t="s">
        <v>13927</v>
      </c>
    </row>
    <row r="23654" spans="1:1" x14ac:dyDescent="0.25">
      <c r="A23654" t="s">
        <v>13928</v>
      </c>
    </row>
    <row r="23656" spans="1:1" x14ac:dyDescent="0.25">
      <c r="A23656" t="s">
        <v>13929</v>
      </c>
    </row>
    <row r="23658" spans="1:1" x14ac:dyDescent="0.25">
      <c r="A23658" t="s">
        <v>13930</v>
      </c>
    </row>
    <row r="23660" spans="1:1" x14ac:dyDescent="0.25">
      <c r="A23660" t="s">
        <v>13931</v>
      </c>
    </row>
    <row r="23662" spans="1:1" x14ac:dyDescent="0.25">
      <c r="A23662" t="s">
        <v>13932</v>
      </c>
    </row>
    <row r="23664" spans="1:1" x14ac:dyDescent="0.25">
      <c r="A23664" t="s">
        <v>13933</v>
      </c>
    </row>
    <row r="23666" spans="1:1" x14ac:dyDescent="0.25">
      <c r="A23666" t="s">
        <v>13934</v>
      </c>
    </row>
    <row r="23668" spans="1:1" x14ac:dyDescent="0.25">
      <c r="A23668" t="s">
        <v>13935</v>
      </c>
    </row>
    <row r="23670" spans="1:1" x14ac:dyDescent="0.25">
      <c r="A23670" t="s">
        <v>6350</v>
      </c>
    </row>
    <row r="23672" spans="1:1" x14ac:dyDescent="0.25">
      <c r="A23672" t="s">
        <v>13936</v>
      </c>
    </row>
    <row r="23674" spans="1:1" x14ac:dyDescent="0.25">
      <c r="A23674" t="s">
        <v>13937</v>
      </c>
    </row>
    <row r="23675" spans="1:1" x14ac:dyDescent="0.25">
      <c r="A23675" t="s">
        <v>13938</v>
      </c>
    </row>
    <row r="23676" spans="1:1" x14ac:dyDescent="0.25">
      <c r="A23676" t="s">
        <v>13939</v>
      </c>
    </row>
    <row r="23678" spans="1:1" x14ac:dyDescent="0.25">
      <c r="A23678" t="s">
        <v>13940</v>
      </c>
    </row>
    <row r="23680" spans="1:1" x14ac:dyDescent="0.25">
      <c r="A23680" t="s">
        <v>2755</v>
      </c>
    </row>
    <row r="23682" spans="1:1" x14ac:dyDescent="0.25">
      <c r="A23682" t="s">
        <v>13941</v>
      </c>
    </row>
    <row r="23683" spans="1:1" x14ac:dyDescent="0.25">
      <c r="A23683" t="s">
        <v>13942</v>
      </c>
    </row>
    <row r="23684" spans="1:1" x14ac:dyDescent="0.25">
      <c r="A23684" t="s">
        <v>13943</v>
      </c>
    </row>
    <row r="23685" spans="1:1" x14ac:dyDescent="0.25">
      <c r="A23685" t="s">
        <v>13944</v>
      </c>
    </row>
    <row r="23686" spans="1:1" x14ac:dyDescent="0.25">
      <c r="A23686" t="s">
        <v>13945</v>
      </c>
    </row>
    <row r="23687" spans="1:1" x14ac:dyDescent="0.25">
      <c r="A23687" t="s">
        <v>13946</v>
      </c>
    </row>
    <row r="23688" spans="1:1" x14ac:dyDescent="0.25">
      <c r="A23688" t="s">
        <v>13947</v>
      </c>
    </row>
    <row r="23689" spans="1:1" x14ac:dyDescent="0.25">
      <c r="A23689" t="s">
        <v>13948</v>
      </c>
    </row>
    <row r="23690" spans="1:1" x14ac:dyDescent="0.25">
      <c r="A23690" t="s">
        <v>13949</v>
      </c>
    </row>
    <row r="23691" spans="1:1" x14ac:dyDescent="0.25">
      <c r="A23691" t="s">
        <v>10884</v>
      </c>
    </row>
    <row r="23692" spans="1:1" x14ac:dyDescent="0.25">
      <c r="A23692" t="s">
        <v>13950</v>
      </c>
    </row>
    <row r="23693" spans="1:1" x14ac:dyDescent="0.25">
      <c r="A23693" t="s">
        <v>13951</v>
      </c>
    </row>
    <row r="23694" spans="1:1" x14ac:dyDescent="0.25">
      <c r="A23694" t="s">
        <v>13952</v>
      </c>
    </row>
    <row r="23695" spans="1:1" x14ac:dyDescent="0.25">
      <c r="A23695" t="s">
        <v>13953</v>
      </c>
    </row>
    <row r="23696" spans="1:1" x14ac:dyDescent="0.25">
      <c r="A23696" t="s">
        <v>13954</v>
      </c>
    </row>
    <row r="23698" spans="1:1" x14ac:dyDescent="0.25">
      <c r="A23698" t="s">
        <v>3270</v>
      </c>
    </row>
    <row r="23700" spans="1:1" x14ac:dyDescent="0.25">
      <c r="A23700" t="s">
        <v>2788</v>
      </c>
    </row>
    <row r="23701" spans="1:1" x14ac:dyDescent="0.25">
      <c r="A23701" t="s">
        <v>13955</v>
      </c>
    </row>
    <row r="23702" spans="1:1" x14ac:dyDescent="0.25">
      <c r="A23702" t="s">
        <v>5870</v>
      </c>
    </row>
    <row r="23703" spans="1:1" x14ac:dyDescent="0.25">
      <c r="A23703" t="s">
        <v>13956</v>
      </c>
    </row>
    <row r="23704" spans="1:1" x14ac:dyDescent="0.25">
      <c r="A23704" t="s">
        <v>5876</v>
      </c>
    </row>
    <row r="23705" spans="1:1" x14ac:dyDescent="0.25">
      <c r="A23705" t="s">
        <v>13957</v>
      </c>
    </row>
    <row r="23706" spans="1:1" x14ac:dyDescent="0.25">
      <c r="A23706" t="s">
        <v>13958</v>
      </c>
    </row>
    <row r="23707" spans="1:1" x14ac:dyDescent="0.25">
      <c r="A23707" t="s">
        <v>13959</v>
      </c>
    </row>
    <row r="23708" spans="1:1" x14ac:dyDescent="0.25">
      <c r="A23708" t="s">
        <v>13960</v>
      </c>
    </row>
    <row r="23709" spans="1:1" x14ac:dyDescent="0.25">
      <c r="A23709" t="s">
        <v>13961</v>
      </c>
    </row>
    <row r="23710" spans="1:1" x14ac:dyDescent="0.25">
      <c r="A23710" t="s">
        <v>13962</v>
      </c>
    </row>
    <row r="23711" spans="1:1" x14ac:dyDescent="0.25">
      <c r="A23711" t="s">
        <v>13963</v>
      </c>
    </row>
    <row r="23712" spans="1:1" x14ac:dyDescent="0.25">
      <c r="A23712" t="s">
        <v>13964</v>
      </c>
    </row>
    <row r="23713" spans="1:1" x14ac:dyDescent="0.25">
      <c r="A23713" t="s">
        <v>13965</v>
      </c>
    </row>
    <row r="23714" spans="1:1" x14ac:dyDescent="0.25">
      <c r="A23714" t="s">
        <v>13966</v>
      </c>
    </row>
    <row r="23716" spans="1:1" x14ac:dyDescent="0.25">
      <c r="A23716" t="s">
        <v>5891</v>
      </c>
    </row>
    <row r="23718" spans="1:1" x14ac:dyDescent="0.25">
      <c r="A23718" t="s">
        <v>5892</v>
      </c>
    </row>
    <row r="23720" spans="1:1" x14ac:dyDescent="0.25">
      <c r="A23720" t="s">
        <v>5893</v>
      </c>
    </row>
    <row r="23722" spans="1:1" x14ac:dyDescent="0.25">
      <c r="A23722" t="s">
        <v>5894</v>
      </c>
    </row>
    <row r="23724" spans="1:1" x14ac:dyDescent="0.25">
      <c r="A23724" t="s">
        <v>5895</v>
      </c>
    </row>
    <row r="23726" spans="1:1" x14ac:dyDescent="0.25">
      <c r="A23726" t="s">
        <v>5896</v>
      </c>
    </row>
    <row r="23727" spans="1:1" x14ac:dyDescent="0.25">
      <c r="A23727" t="s">
        <v>13967</v>
      </c>
    </row>
    <row r="23728" spans="1:1" x14ac:dyDescent="0.25">
      <c r="A23728" t="s">
        <v>13968</v>
      </c>
    </row>
    <row r="23730" spans="1:1" x14ac:dyDescent="0.25">
      <c r="A23730" t="s">
        <v>3861</v>
      </c>
    </row>
    <row r="23732" spans="1:1" x14ac:dyDescent="0.25">
      <c r="A23732" t="s">
        <v>10702</v>
      </c>
    </row>
    <row r="23733" spans="1:1" x14ac:dyDescent="0.25">
      <c r="A23733" t="s">
        <v>10703</v>
      </c>
    </row>
    <row r="23734" spans="1:1" x14ac:dyDescent="0.25">
      <c r="A23734" t="s">
        <v>10704</v>
      </c>
    </row>
    <row r="23735" spans="1:1" x14ac:dyDescent="0.25">
      <c r="A23735" t="s">
        <v>10705</v>
      </c>
    </row>
    <row r="23736" spans="1:1" x14ac:dyDescent="0.25">
      <c r="A23736" t="s">
        <v>10706</v>
      </c>
    </row>
    <row r="23737" spans="1:1" x14ac:dyDescent="0.25">
      <c r="A23737" t="s">
        <v>10707</v>
      </c>
    </row>
    <row r="23738" spans="1:1" x14ac:dyDescent="0.25">
      <c r="A23738" t="s">
        <v>10708</v>
      </c>
    </row>
    <row r="23739" spans="1:1" x14ac:dyDescent="0.25">
      <c r="A23739" t="s">
        <v>10709</v>
      </c>
    </row>
    <row r="23740" spans="1:1" x14ac:dyDescent="0.25">
      <c r="A23740" t="s">
        <v>10710</v>
      </c>
    </row>
    <row r="23741" spans="1:1" x14ac:dyDescent="0.25">
      <c r="A23741" t="s">
        <v>10711</v>
      </c>
    </row>
    <row r="23742" spans="1:1" x14ac:dyDescent="0.25">
      <c r="A23742" t="s">
        <v>10712</v>
      </c>
    </row>
    <row r="23743" spans="1:1" x14ac:dyDescent="0.25">
      <c r="A23743" t="s">
        <v>10713</v>
      </c>
    </row>
    <row r="23744" spans="1:1" x14ac:dyDescent="0.25">
      <c r="A23744" t="s">
        <v>10714</v>
      </c>
    </row>
    <row r="23745" spans="1:1" x14ac:dyDescent="0.25">
      <c r="A23745" t="s">
        <v>10715</v>
      </c>
    </row>
    <row r="23746" spans="1:1" x14ac:dyDescent="0.25">
      <c r="A23746" t="s">
        <v>10716</v>
      </c>
    </row>
    <row r="23747" spans="1:1" x14ac:dyDescent="0.25">
      <c r="A23747" t="s">
        <v>10717</v>
      </c>
    </row>
    <row r="23748" spans="1:1" x14ac:dyDescent="0.25">
      <c r="A23748" t="s">
        <v>10718</v>
      </c>
    </row>
    <row r="23749" spans="1:1" x14ac:dyDescent="0.25">
      <c r="A23749" t="s">
        <v>10719</v>
      </c>
    </row>
    <row r="23750" spans="1:1" x14ac:dyDescent="0.25">
      <c r="A23750" t="s">
        <v>10720</v>
      </c>
    </row>
    <row r="23751" spans="1:1" x14ac:dyDescent="0.25">
      <c r="A23751" t="s">
        <v>10721</v>
      </c>
    </row>
    <row r="23752" spans="1:1" x14ac:dyDescent="0.25">
      <c r="A23752" t="s">
        <v>10722</v>
      </c>
    </row>
    <row r="23753" spans="1:1" x14ac:dyDescent="0.25">
      <c r="A23753" t="s">
        <v>10723</v>
      </c>
    </row>
    <row r="23754" spans="1:1" x14ac:dyDescent="0.25">
      <c r="A23754" t="s">
        <v>10724</v>
      </c>
    </row>
    <row r="23755" spans="1:1" x14ac:dyDescent="0.25">
      <c r="A23755" t="s">
        <v>10725</v>
      </c>
    </row>
    <row r="23757" spans="1:1" x14ac:dyDescent="0.25">
      <c r="A23757" t="s">
        <v>10726</v>
      </c>
    </row>
    <row r="23759" spans="1:1" x14ac:dyDescent="0.25">
      <c r="A23759" t="s">
        <v>10727</v>
      </c>
    </row>
    <row r="23760" spans="1:1" x14ac:dyDescent="0.25">
      <c r="A23760" t="s">
        <v>10728</v>
      </c>
    </row>
    <row r="23761" spans="1:1" x14ac:dyDescent="0.25">
      <c r="A23761" t="s">
        <v>10729</v>
      </c>
    </row>
    <row r="23762" spans="1:1" x14ac:dyDescent="0.25">
      <c r="A23762" t="s">
        <v>10730</v>
      </c>
    </row>
    <row r="23763" spans="1:1" x14ac:dyDescent="0.25">
      <c r="A23763" t="s">
        <v>10731</v>
      </c>
    </row>
    <row r="23764" spans="1:1" x14ac:dyDescent="0.25">
      <c r="A23764" t="s">
        <v>10732</v>
      </c>
    </row>
    <row r="23765" spans="1:1" x14ac:dyDescent="0.25">
      <c r="A23765" t="s">
        <v>10733</v>
      </c>
    </row>
    <row r="23766" spans="1:1" x14ac:dyDescent="0.25">
      <c r="A23766" t="s">
        <v>1932</v>
      </c>
    </row>
    <row r="23767" spans="1:1" x14ac:dyDescent="0.25">
      <c r="A23767" t="s">
        <v>10734</v>
      </c>
    </row>
    <row r="23768" spans="1:1" x14ac:dyDescent="0.25">
      <c r="A23768" t="s">
        <v>10735</v>
      </c>
    </row>
    <row r="23769" spans="1:1" x14ac:dyDescent="0.25">
      <c r="A23769" t="s">
        <v>10736</v>
      </c>
    </row>
    <row r="23770" spans="1:1" x14ac:dyDescent="0.25">
      <c r="A23770" t="s">
        <v>10737</v>
      </c>
    </row>
    <row r="23771" spans="1:1" x14ac:dyDescent="0.25">
      <c r="A23771" t="s">
        <v>10738</v>
      </c>
    </row>
    <row r="23772" spans="1:1" x14ac:dyDescent="0.25">
      <c r="A23772" t="s">
        <v>1941</v>
      </c>
    </row>
    <row r="23773" spans="1:1" x14ac:dyDescent="0.25">
      <c r="A23773" t="s">
        <v>10739</v>
      </c>
    </row>
    <row r="23774" spans="1:1" x14ac:dyDescent="0.25">
      <c r="A23774" t="s">
        <v>10740</v>
      </c>
    </row>
    <row r="23775" spans="1:1" x14ac:dyDescent="0.25">
      <c r="A23775" t="s">
        <v>10741</v>
      </c>
    </row>
    <row r="23776" spans="1:1" x14ac:dyDescent="0.25">
      <c r="A23776" t="s">
        <v>10742</v>
      </c>
    </row>
    <row r="23777" spans="1:1" x14ac:dyDescent="0.25">
      <c r="A23777" t="s">
        <v>13969</v>
      </c>
    </row>
    <row r="23779" spans="1:1" x14ac:dyDescent="0.25">
      <c r="A23779" t="s">
        <v>13970</v>
      </c>
    </row>
    <row r="23781" spans="1:1" x14ac:dyDescent="0.25">
      <c r="A23781" t="s">
        <v>13971</v>
      </c>
    </row>
    <row r="23783" spans="1:1" x14ac:dyDescent="0.25">
      <c r="A23783" t="s">
        <v>13972</v>
      </c>
    </row>
    <row r="23784" spans="1:1" x14ac:dyDescent="0.25">
      <c r="A23784" t="s">
        <v>13973</v>
      </c>
    </row>
    <row r="23785" spans="1:1" x14ac:dyDescent="0.25">
      <c r="A23785" t="s">
        <v>13974</v>
      </c>
    </row>
    <row r="23786" spans="1:1" x14ac:dyDescent="0.25">
      <c r="A23786" t="s">
        <v>13975</v>
      </c>
    </row>
    <row r="23787" spans="1:1" x14ac:dyDescent="0.25">
      <c r="A23787" t="s">
        <v>13976</v>
      </c>
    </row>
    <row r="23788" spans="1:1" x14ac:dyDescent="0.25">
      <c r="A23788" t="s">
        <v>13977</v>
      </c>
    </row>
    <row r="23789" spans="1:1" x14ac:dyDescent="0.25">
      <c r="A23789" t="s">
        <v>13978</v>
      </c>
    </row>
    <row r="23790" spans="1:1" x14ac:dyDescent="0.25">
      <c r="A23790" t="s">
        <v>13979</v>
      </c>
    </row>
    <row r="23791" spans="1:1" x14ac:dyDescent="0.25">
      <c r="A23791" t="s">
        <v>13980</v>
      </c>
    </row>
    <row r="23792" spans="1:1" x14ac:dyDescent="0.25">
      <c r="A23792" t="s">
        <v>2617</v>
      </c>
    </row>
    <row r="23794" spans="1:1" x14ac:dyDescent="0.25">
      <c r="A23794" t="s">
        <v>13981</v>
      </c>
    </row>
    <row r="23796" spans="1:1" x14ac:dyDescent="0.25">
      <c r="A23796" t="s">
        <v>13982</v>
      </c>
    </row>
    <row r="23798" spans="1:1" x14ac:dyDescent="0.25">
      <c r="A23798" t="s">
        <v>13983</v>
      </c>
    </row>
    <row r="23800" spans="1:1" x14ac:dyDescent="0.25">
      <c r="A23800" t="s">
        <v>13984</v>
      </c>
    </row>
    <row r="23802" spans="1:1" x14ac:dyDescent="0.25">
      <c r="A23802" t="s">
        <v>13985</v>
      </c>
    </row>
    <row r="23804" spans="1:1" x14ac:dyDescent="0.25">
      <c r="A23804" t="s">
        <v>13986</v>
      </c>
    </row>
    <row r="23806" spans="1:1" x14ac:dyDescent="0.25">
      <c r="A23806" t="s">
        <v>13987</v>
      </c>
    </row>
    <row r="23808" spans="1:1" x14ac:dyDescent="0.25">
      <c r="A23808" t="s">
        <v>13988</v>
      </c>
    </row>
    <row r="23810" spans="1:1" x14ac:dyDescent="0.25">
      <c r="A23810" t="s">
        <v>13989</v>
      </c>
    </row>
    <row r="23812" spans="1:1" x14ac:dyDescent="0.25">
      <c r="A23812" t="s">
        <v>13990</v>
      </c>
    </row>
    <row r="23814" spans="1:1" x14ac:dyDescent="0.25">
      <c r="A23814" t="s">
        <v>13991</v>
      </c>
    </row>
    <row r="23816" spans="1:1" x14ac:dyDescent="0.25">
      <c r="A23816" t="s">
        <v>13992</v>
      </c>
    </row>
    <row r="23818" spans="1:1" x14ac:dyDescent="0.25">
      <c r="A23818" t="s">
        <v>13993</v>
      </c>
    </row>
    <row r="23820" spans="1:1" x14ac:dyDescent="0.25">
      <c r="A23820" t="s">
        <v>13994</v>
      </c>
    </row>
    <row r="23822" spans="1:1" x14ac:dyDescent="0.25">
      <c r="A23822" t="s">
        <v>13995</v>
      </c>
    </row>
    <row r="23824" spans="1:1" x14ac:dyDescent="0.25">
      <c r="A23824" t="s">
        <v>13996</v>
      </c>
    </row>
    <row r="23825" spans="1:3" x14ac:dyDescent="0.25">
      <c r="A23825" t="s">
        <v>13997</v>
      </c>
    </row>
    <row r="23826" spans="1:3" x14ac:dyDescent="0.25">
      <c r="A23826" t="s">
        <v>13998</v>
      </c>
    </row>
    <row r="23828" spans="1:3" x14ac:dyDescent="0.25">
      <c r="A23828" t="s">
        <v>13999</v>
      </c>
    </row>
    <row r="23830" spans="1:3" x14ac:dyDescent="0.25">
      <c r="A23830" t="s">
        <v>14000</v>
      </c>
    </row>
    <row r="23832" spans="1:3" x14ac:dyDescent="0.25">
      <c r="A23832" t="s">
        <v>14001</v>
      </c>
    </row>
    <row r="23834" spans="1:3" x14ac:dyDescent="0.25">
      <c r="A23834" t="s">
        <v>14002</v>
      </c>
      <c r="B23834" t="s">
        <v>14003</v>
      </c>
      <c r="C23834" t="s">
        <v>14004</v>
      </c>
    </row>
    <row r="23836" spans="1:3" x14ac:dyDescent="0.25">
      <c r="A23836" t="s">
        <v>14005</v>
      </c>
    </row>
    <row r="23838" spans="1:3" x14ac:dyDescent="0.25">
      <c r="A23838" t="s">
        <v>14006</v>
      </c>
    </row>
    <row r="23839" spans="1:3" x14ac:dyDescent="0.25">
      <c r="A23839" t="s">
        <v>14007</v>
      </c>
    </row>
    <row r="23840" spans="1:3" x14ac:dyDescent="0.25">
      <c r="A23840" t="s">
        <v>14008</v>
      </c>
    </row>
    <row r="23841" spans="1:1" x14ac:dyDescent="0.25">
      <c r="A23841" t="s">
        <v>14009</v>
      </c>
    </row>
    <row r="23842" spans="1:1" x14ac:dyDescent="0.25">
      <c r="A23842" t="s">
        <v>14010</v>
      </c>
    </row>
    <row r="23843" spans="1:1" x14ac:dyDescent="0.25">
      <c r="A23843" t="s">
        <v>14011</v>
      </c>
    </row>
    <row r="23844" spans="1:1" x14ac:dyDescent="0.25">
      <c r="A23844" t="s">
        <v>14012</v>
      </c>
    </row>
    <row r="23845" spans="1:1" x14ac:dyDescent="0.25">
      <c r="A23845" t="s">
        <v>14013</v>
      </c>
    </row>
    <row r="23846" spans="1:1" x14ac:dyDescent="0.25">
      <c r="A23846" t="s">
        <v>14014</v>
      </c>
    </row>
    <row r="23847" spans="1:1" x14ac:dyDescent="0.25">
      <c r="A23847" t="s">
        <v>14015</v>
      </c>
    </row>
    <row r="23848" spans="1:1" x14ac:dyDescent="0.25">
      <c r="A23848" t="s">
        <v>14016</v>
      </c>
    </row>
    <row r="23849" spans="1:1" x14ac:dyDescent="0.25">
      <c r="A23849" t="s">
        <v>14017</v>
      </c>
    </row>
    <row r="23850" spans="1:1" x14ac:dyDescent="0.25">
      <c r="A23850" t="s">
        <v>14018</v>
      </c>
    </row>
    <row r="23851" spans="1:1" x14ac:dyDescent="0.25">
      <c r="A23851" t="s">
        <v>14019</v>
      </c>
    </row>
    <row r="23852" spans="1:1" x14ac:dyDescent="0.25">
      <c r="A23852" t="s">
        <v>14020</v>
      </c>
    </row>
    <row r="23853" spans="1:1" x14ac:dyDescent="0.25">
      <c r="A23853" t="s">
        <v>14021</v>
      </c>
    </row>
    <row r="23854" spans="1:1" x14ac:dyDescent="0.25">
      <c r="A23854" t="s">
        <v>2205</v>
      </c>
    </row>
    <row r="23855" spans="1:1" x14ac:dyDescent="0.25">
      <c r="A23855" t="s">
        <v>14022</v>
      </c>
    </row>
    <row r="23856" spans="1:1" x14ac:dyDescent="0.25">
      <c r="A23856" t="s">
        <v>14023</v>
      </c>
    </row>
    <row r="23857" spans="1:1" x14ac:dyDescent="0.25">
      <c r="A23857" t="s">
        <v>14024</v>
      </c>
    </row>
    <row r="23858" spans="1:1" x14ac:dyDescent="0.25">
      <c r="A23858" t="s">
        <v>14025</v>
      </c>
    </row>
    <row r="23859" spans="1:1" x14ac:dyDescent="0.25">
      <c r="A23859" t="s">
        <v>14026</v>
      </c>
    </row>
    <row r="23860" spans="1:1" x14ac:dyDescent="0.25">
      <c r="A23860" t="s">
        <v>14027</v>
      </c>
    </row>
    <row r="23861" spans="1:1" x14ac:dyDescent="0.25">
      <c r="A23861" t="s">
        <v>14028</v>
      </c>
    </row>
    <row r="23862" spans="1:1" x14ac:dyDescent="0.25">
      <c r="A23862" t="s">
        <v>14029</v>
      </c>
    </row>
    <row r="23863" spans="1:1" x14ac:dyDescent="0.25">
      <c r="A23863" t="s">
        <v>14030</v>
      </c>
    </row>
    <row r="23864" spans="1:1" x14ac:dyDescent="0.25">
      <c r="A23864" t="s">
        <v>14031</v>
      </c>
    </row>
    <row r="23865" spans="1:1" x14ac:dyDescent="0.25">
      <c r="A23865" t="s">
        <v>14032</v>
      </c>
    </row>
    <row r="23866" spans="1:1" x14ac:dyDescent="0.25">
      <c r="A23866" t="s">
        <v>14033</v>
      </c>
    </row>
    <row r="23867" spans="1:1" x14ac:dyDescent="0.25">
      <c r="A23867" t="s">
        <v>10771</v>
      </c>
    </row>
    <row r="23868" spans="1:1" x14ac:dyDescent="0.25">
      <c r="A23868" t="s">
        <v>10772</v>
      </c>
    </row>
    <row r="23869" spans="1:1" x14ac:dyDescent="0.25">
      <c r="A23869" t="s">
        <v>10773</v>
      </c>
    </row>
    <row r="23870" spans="1:1" x14ac:dyDescent="0.25">
      <c r="A23870" t="s">
        <v>10774</v>
      </c>
    </row>
    <row r="23871" spans="1:1" x14ac:dyDescent="0.25">
      <c r="A23871" t="s">
        <v>10775</v>
      </c>
    </row>
    <row r="23873" spans="1:3" x14ac:dyDescent="0.25">
      <c r="A23873" t="s">
        <v>10776</v>
      </c>
    </row>
    <row r="23874" spans="1:3" x14ac:dyDescent="0.25">
      <c r="A23874" t="s">
        <v>10777</v>
      </c>
    </row>
    <row r="23876" spans="1:3" x14ac:dyDescent="0.25">
      <c r="A23876" t="s">
        <v>10778</v>
      </c>
    </row>
    <row r="23877" spans="1:3" x14ac:dyDescent="0.25">
      <c r="A23877" t="s">
        <v>10779</v>
      </c>
    </row>
    <row r="23878" spans="1:3" x14ac:dyDescent="0.25">
      <c r="A23878" t="s">
        <v>10780</v>
      </c>
    </row>
    <row r="23879" spans="1:3" x14ac:dyDescent="0.25">
      <c r="A23879" t="s">
        <v>10781</v>
      </c>
    </row>
    <row r="23880" spans="1:3" x14ac:dyDescent="0.25">
      <c r="A23880" t="s">
        <v>10782</v>
      </c>
    </row>
    <row r="23881" spans="1:3" x14ac:dyDescent="0.25">
      <c r="A23881" t="s">
        <v>10783</v>
      </c>
    </row>
    <row r="23882" spans="1:3" x14ac:dyDescent="0.25">
      <c r="A23882" t="s">
        <v>10784</v>
      </c>
    </row>
    <row r="23883" spans="1:3" x14ac:dyDescent="0.25">
      <c r="A23883" t="s">
        <v>10785</v>
      </c>
      <c r="B23883" t="s">
        <v>10786</v>
      </c>
      <c r="C23883" t="s">
        <v>10787</v>
      </c>
    </row>
    <row r="23884" spans="1:3" x14ac:dyDescent="0.25">
      <c r="A23884" t="s">
        <v>10788</v>
      </c>
    </row>
    <row r="23885" spans="1:3" x14ac:dyDescent="0.25">
      <c r="A23885" t="s">
        <v>10789</v>
      </c>
    </row>
    <row r="23887" spans="1:3" x14ac:dyDescent="0.25">
      <c r="A23887" t="s">
        <v>5771</v>
      </c>
    </row>
    <row r="23889" spans="1:1" x14ac:dyDescent="0.25">
      <c r="A23889" t="s">
        <v>10790</v>
      </c>
    </row>
    <row r="23890" spans="1:1" x14ac:dyDescent="0.25">
      <c r="A23890" t="s">
        <v>10791</v>
      </c>
    </row>
    <row r="23892" spans="1:1" x14ac:dyDescent="0.25">
      <c r="A23892" t="s">
        <v>2620</v>
      </c>
    </row>
    <row r="23893" spans="1:1" x14ac:dyDescent="0.25">
      <c r="A23893" t="s">
        <v>10792</v>
      </c>
    </row>
    <row r="23894" spans="1:1" x14ac:dyDescent="0.25">
      <c r="A23894" t="s">
        <v>10793</v>
      </c>
    </row>
    <row r="23895" spans="1:1" x14ac:dyDescent="0.25">
      <c r="A23895" t="s">
        <v>10794</v>
      </c>
    </row>
    <row r="23896" spans="1:1" x14ac:dyDescent="0.25">
      <c r="A23896" t="s">
        <v>10795</v>
      </c>
    </row>
    <row r="23897" spans="1:1" x14ac:dyDescent="0.25">
      <c r="A23897" t="s">
        <v>10796</v>
      </c>
    </row>
    <row r="23898" spans="1:1" x14ac:dyDescent="0.25">
      <c r="A23898" t="s">
        <v>10797</v>
      </c>
    </row>
    <row r="23899" spans="1:1" x14ac:dyDescent="0.25">
      <c r="A23899" t="s">
        <v>10798</v>
      </c>
    </row>
    <row r="23900" spans="1:1" x14ac:dyDescent="0.25">
      <c r="A23900" t="s">
        <v>10799</v>
      </c>
    </row>
    <row r="23901" spans="1:1" x14ac:dyDescent="0.25">
      <c r="A23901" t="s">
        <v>10800</v>
      </c>
    </row>
    <row r="23902" spans="1:1" x14ac:dyDescent="0.25">
      <c r="A23902" t="s">
        <v>10801</v>
      </c>
    </row>
    <row r="23904" spans="1:1" x14ac:dyDescent="0.25">
      <c r="A23904" t="s">
        <v>10802</v>
      </c>
    </row>
    <row r="23905" spans="1:1" x14ac:dyDescent="0.25">
      <c r="A23905" t="s">
        <v>10803</v>
      </c>
    </row>
    <row r="23907" spans="1:1" x14ac:dyDescent="0.25">
      <c r="A23907" t="s">
        <v>10804</v>
      </c>
    </row>
    <row r="23908" spans="1:1" x14ac:dyDescent="0.25">
      <c r="A23908" t="s">
        <v>10805</v>
      </c>
    </row>
    <row r="23910" spans="1:1" x14ac:dyDescent="0.25">
      <c r="A23910" t="s">
        <v>10806</v>
      </c>
    </row>
    <row r="23912" spans="1:1" x14ac:dyDescent="0.25">
      <c r="A23912" t="s">
        <v>10807</v>
      </c>
    </row>
    <row r="23913" spans="1:1" x14ac:dyDescent="0.25">
      <c r="A23913" t="s">
        <v>10808</v>
      </c>
    </row>
    <row r="23914" spans="1:1" x14ac:dyDescent="0.25">
      <c r="A23914" t="s">
        <v>10809</v>
      </c>
    </row>
    <row r="23915" spans="1:1" x14ac:dyDescent="0.25">
      <c r="A23915" t="s">
        <v>14034</v>
      </c>
    </row>
    <row r="23917" spans="1:1" x14ac:dyDescent="0.25">
      <c r="A23917" t="s">
        <v>10744</v>
      </c>
    </row>
    <row r="23919" spans="1:1" x14ac:dyDescent="0.25">
      <c r="A23919" t="s">
        <v>2609</v>
      </c>
    </row>
    <row r="23921" spans="1:1" x14ac:dyDescent="0.25">
      <c r="A23921" t="s">
        <v>10745</v>
      </c>
    </row>
    <row r="23922" spans="1:1" x14ac:dyDescent="0.25">
      <c r="A23922" t="s">
        <v>10746</v>
      </c>
    </row>
    <row r="23923" spans="1:1" x14ac:dyDescent="0.25">
      <c r="A23923" t="s">
        <v>10747</v>
      </c>
    </row>
    <row r="23924" spans="1:1" x14ac:dyDescent="0.25">
      <c r="A23924" t="s">
        <v>10748</v>
      </c>
    </row>
    <row r="23925" spans="1:1" x14ac:dyDescent="0.25">
      <c r="A23925" t="s">
        <v>10749</v>
      </c>
    </row>
    <row r="23926" spans="1:1" x14ac:dyDescent="0.25">
      <c r="A23926" t="s">
        <v>10750</v>
      </c>
    </row>
    <row r="23927" spans="1:1" x14ac:dyDescent="0.25">
      <c r="A23927" t="s">
        <v>10751</v>
      </c>
    </row>
    <row r="23928" spans="1:1" x14ac:dyDescent="0.25">
      <c r="A23928" t="s">
        <v>10752</v>
      </c>
    </row>
    <row r="23929" spans="1:1" x14ac:dyDescent="0.25">
      <c r="A23929" t="s">
        <v>10753</v>
      </c>
    </row>
    <row r="23930" spans="1:1" x14ac:dyDescent="0.25">
      <c r="A23930" t="s">
        <v>10754</v>
      </c>
    </row>
    <row r="23931" spans="1:1" x14ac:dyDescent="0.25">
      <c r="A23931" t="s">
        <v>10755</v>
      </c>
    </row>
    <row r="23932" spans="1:1" x14ac:dyDescent="0.25">
      <c r="A23932" t="s">
        <v>10756</v>
      </c>
    </row>
    <row r="23933" spans="1:1" x14ac:dyDescent="0.25">
      <c r="A23933" t="s">
        <v>10757</v>
      </c>
    </row>
    <row r="23934" spans="1:1" x14ac:dyDescent="0.25">
      <c r="A23934" t="s">
        <v>10758</v>
      </c>
    </row>
    <row r="23935" spans="1:1" x14ac:dyDescent="0.25">
      <c r="A23935" t="s">
        <v>10759</v>
      </c>
    </row>
    <row r="23936" spans="1:1" x14ac:dyDescent="0.25">
      <c r="A23936" t="s">
        <v>10760</v>
      </c>
    </row>
    <row r="23937" spans="1:1" x14ac:dyDescent="0.25">
      <c r="A23937" t="s">
        <v>10761</v>
      </c>
    </row>
    <row r="23938" spans="1:1" x14ac:dyDescent="0.25">
      <c r="A23938" t="s">
        <v>10762</v>
      </c>
    </row>
    <row r="23939" spans="1:1" x14ac:dyDescent="0.25">
      <c r="A23939" t="s">
        <v>10763</v>
      </c>
    </row>
    <row r="23940" spans="1:1" x14ac:dyDescent="0.25">
      <c r="A23940" t="s">
        <v>10764</v>
      </c>
    </row>
    <row r="23942" spans="1:1" x14ac:dyDescent="0.25">
      <c r="A23942" t="s">
        <v>10765</v>
      </c>
    </row>
    <row r="23944" spans="1:1" x14ac:dyDescent="0.25">
      <c r="A23944" t="s">
        <v>10766</v>
      </c>
    </row>
    <row r="23945" spans="1:1" x14ac:dyDescent="0.25">
      <c r="A23945" t="s">
        <v>10767</v>
      </c>
    </row>
    <row r="23946" spans="1:1" x14ac:dyDescent="0.25">
      <c r="A23946" t="s">
        <v>10768</v>
      </c>
    </row>
    <row r="23947" spans="1:1" x14ac:dyDescent="0.25">
      <c r="A23947" t="s">
        <v>2736</v>
      </c>
    </row>
    <row r="23948" spans="1:1" x14ac:dyDescent="0.25">
      <c r="A23948" t="s">
        <v>2626</v>
      </c>
    </row>
    <row r="23950" spans="1:1" x14ac:dyDescent="0.25">
      <c r="A23950" t="s">
        <v>2627</v>
      </c>
    </row>
    <row r="23951" spans="1:1" x14ac:dyDescent="0.25">
      <c r="A23951" t="s">
        <v>2628</v>
      </c>
    </row>
    <row r="23953" spans="1:1" x14ac:dyDescent="0.25">
      <c r="A23953" t="s">
        <v>2629</v>
      </c>
    </row>
    <row r="23954" spans="1:1" x14ac:dyDescent="0.25">
      <c r="A23954" t="s">
        <v>2630</v>
      </c>
    </row>
    <row r="23955" spans="1:1" x14ac:dyDescent="0.25">
      <c r="A23955" t="s">
        <v>10769</v>
      </c>
    </row>
    <row r="23956" spans="1:1" x14ac:dyDescent="0.25">
      <c r="A23956" t="s">
        <v>14035</v>
      </c>
    </row>
    <row r="23958" spans="1:1" x14ac:dyDescent="0.25">
      <c r="A23958" t="s">
        <v>7714</v>
      </c>
    </row>
    <row r="23960" spans="1:1" x14ac:dyDescent="0.25">
      <c r="A23960" t="s">
        <v>7715</v>
      </c>
    </row>
    <row r="23962" spans="1:1" x14ac:dyDescent="0.25">
      <c r="A23962" t="s">
        <v>10828</v>
      </c>
    </row>
    <row r="23964" spans="1:1" x14ac:dyDescent="0.25">
      <c r="A23964" t="s">
        <v>10829</v>
      </c>
    </row>
    <row r="23966" spans="1:1" x14ac:dyDescent="0.25">
      <c r="A23966" t="s">
        <v>1868</v>
      </c>
    </row>
    <row r="23967" spans="1:1" x14ac:dyDescent="0.25">
      <c r="A23967" t="s">
        <v>10830</v>
      </c>
    </row>
    <row r="23968" spans="1:1" x14ac:dyDescent="0.25">
      <c r="A23968" t="s">
        <v>10831</v>
      </c>
    </row>
    <row r="23969" spans="1:1" x14ac:dyDescent="0.25">
      <c r="A23969" t="s">
        <v>10832</v>
      </c>
    </row>
    <row r="23970" spans="1:1" x14ac:dyDescent="0.25">
      <c r="A23970" t="s">
        <v>10833</v>
      </c>
    </row>
    <row r="23971" spans="1:1" x14ac:dyDescent="0.25">
      <c r="A23971" t="s">
        <v>1957</v>
      </c>
    </row>
    <row r="23972" spans="1:1" x14ac:dyDescent="0.25">
      <c r="A23972" t="s">
        <v>10834</v>
      </c>
    </row>
    <row r="23973" spans="1:1" x14ac:dyDescent="0.25">
      <c r="A23973" t="s">
        <v>10835</v>
      </c>
    </row>
    <row r="23974" spans="1:1" x14ac:dyDescent="0.25">
      <c r="A23974" t="s">
        <v>10836</v>
      </c>
    </row>
    <row r="23975" spans="1:1" x14ac:dyDescent="0.25">
      <c r="A23975" t="s">
        <v>10837</v>
      </c>
    </row>
    <row r="23976" spans="1:1" x14ac:dyDescent="0.25">
      <c r="A23976" t="s">
        <v>10838</v>
      </c>
    </row>
    <row r="23977" spans="1:1" x14ac:dyDescent="0.25">
      <c r="A23977" t="s">
        <v>10839</v>
      </c>
    </row>
    <row r="23978" spans="1:1" x14ac:dyDescent="0.25">
      <c r="A23978" t="s">
        <v>10840</v>
      </c>
    </row>
    <row r="23979" spans="1:1" x14ac:dyDescent="0.25">
      <c r="A23979" t="s">
        <v>10841</v>
      </c>
    </row>
    <row r="23980" spans="1:1" x14ac:dyDescent="0.25">
      <c r="A23980" t="s">
        <v>10842</v>
      </c>
    </row>
    <row r="23981" spans="1:1" x14ac:dyDescent="0.25">
      <c r="A23981" t="s">
        <v>10843</v>
      </c>
    </row>
    <row r="23982" spans="1:1" x14ac:dyDescent="0.25">
      <c r="A23982" t="s">
        <v>14036</v>
      </c>
    </row>
    <row r="23983" spans="1:1" x14ac:dyDescent="0.25">
      <c r="A23983" t="s">
        <v>2566</v>
      </c>
    </row>
    <row r="23984" spans="1:1" x14ac:dyDescent="0.25">
      <c r="A23984" t="s">
        <v>2567</v>
      </c>
    </row>
    <row r="23986" spans="1:1" x14ac:dyDescent="0.25">
      <c r="A23986" t="s">
        <v>2568</v>
      </c>
    </row>
    <row r="23988" spans="1:1" x14ac:dyDescent="0.25">
      <c r="A23988" t="s">
        <v>2569</v>
      </c>
    </row>
    <row r="23990" spans="1:1" x14ac:dyDescent="0.25">
      <c r="A23990" t="s">
        <v>14037</v>
      </c>
    </row>
    <row r="23992" spans="1:1" x14ac:dyDescent="0.25">
      <c r="A23992" t="s">
        <v>14038</v>
      </c>
    </row>
    <row r="23994" spans="1:1" x14ac:dyDescent="0.25">
      <c r="A23994" t="s">
        <v>2578</v>
      </c>
    </row>
    <row r="23995" spans="1:1" x14ac:dyDescent="0.25">
      <c r="A23995" t="s">
        <v>14039</v>
      </c>
    </row>
    <row r="23996" spans="1:1" x14ac:dyDescent="0.25">
      <c r="A23996" t="s">
        <v>14040</v>
      </c>
    </row>
    <row r="23997" spans="1:1" x14ac:dyDescent="0.25">
      <c r="A23997" t="s">
        <v>14041</v>
      </c>
    </row>
    <row r="23998" spans="1:1" x14ac:dyDescent="0.25">
      <c r="A23998" t="s">
        <v>14042</v>
      </c>
    </row>
    <row r="23999" spans="1:1" x14ac:dyDescent="0.25">
      <c r="A23999" t="s">
        <v>14043</v>
      </c>
    </row>
    <row r="24000" spans="1:1" x14ac:dyDescent="0.25">
      <c r="A24000" t="s">
        <v>14044</v>
      </c>
    </row>
    <row r="24001" spans="1:1" x14ac:dyDescent="0.25">
      <c r="A24001" t="s">
        <v>14045</v>
      </c>
    </row>
    <row r="24002" spans="1:1" x14ac:dyDescent="0.25">
      <c r="A24002" t="s">
        <v>14046</v>
      </c>
    </row>
    <row r="24003" spans="1:1" x14ac:dyDescent="0.25">
      <c r="A24003" t="s">
        <v>14047</v>
      </c>
    </row>
    <row r="24004" spans="1:1" x14ac:dyDescent="0.25">
      <c r="A24004" t="s">
        <v>14048</v>
      </c>
    </row>
    <row r="24005" spans="1:1" x14ac:dyDescent="0.25">
      <c r="A24005" t="s">
        <v>14049</v>
      </c>
    </row>
    <row r="24006" spans="1:1" x14ac:dyDescent="0.25">
      <c r="A24006" t="s">
        <v>14050</v>
      </c>
    </row>
    <row r="24007" spans="1:1" x14ac:dyDescent="0.25">
      <c r="A24007" t="s">
        <v>2585</v>
      </c>
    </row>
    <row r="24008" spans="1:1" x14ac:dyDescent="0.25">
      <c r="A24008" t="s">
        <v>14051</v>
      </c>
    </row>
    <row r="24009" spans="1:1" x14ac:dyDescent="0.25">
      <c r="A24009" t="s">
        <v>2589</v>
      </c>
    </row>
    <row r="24010" spans="1:1" x14ac:dyDescent="0.25">
      <c r="A24010" t="s">
        <v>14052</v>
      </c>
    </row>
    <row r="24011" spans="1:1" x14ac:dyDescent="0.25">
      <c r="A24011" t="s">
        <v>2591</v>
      </c>
    </row>
    <row r="24013" spans="1:1" x14ac:dyDescent="0.25">
      <c r="A24013" t="s">
        <v>2592</v>
      </c>
    </row>
    <row r="24015" spans="1:1" x14ac:dyDescent="0.25">
      <c r="A24015" t="s">
        <v>2593</v>
      </c>
    </row>
    <row r="24016" spans="1:1" x14ac:dyDescent="0.25">
      <c r="A24016" t="s">
        <v>2594</v>
      </c>
    </row>
    <row r="24017" spans="1:1" x14ac:dyDescent="0.25">
      <c r="A24017" t="s">
        <v>2595</v>
      </c>
    </row>
    <row r="24018" spans="1:1" x14ac:dyDescent="0.25">
      <c r="A24018" t="s">
        <v>2596</v>
      </c>
    </row>
    <row r="24019" spans="1:1" x14ac:dyDescent="0.25">
      <c r="A24019" t="s">
        <v>2597</v>
      </c>
    </row>
    <row r="24020" spans="1:1" x14ac:dyDescent="0.25">
      <c r="A24020" t="s">
        <v>2598</v>
      </c>
    </row>
    <row r="24021" spans="1:1" x14ac:dyDescent="0.25">
      <c r="A24021" t="s">
        <v>2599</v>
      </c>
    </row>
    <row r="24022" spans="1:1" x14ac:dyDescent="0.25">
      <c r="A24022" t="s">
        <v>2600</v>
      </c>
    </row>
    <row r="24024" spans="1:1" x14ac:dyDescent="0.25">
      <c r="A24024" t="s">
        <v>2601</v>
      </c>
    </row>
    <row r="24025" spans="1:1" x14ac:dyDescent="0.25">
      <c r="A24025" t="s">
        <v>2602</v>
      </c>
    </row>
    <row r="24026" spans="1:1" x14ac:dyDescent="0.25">
      <c r="A24026" t="s">
        <v>2603</v>
      </c>
    </row>
    <row r="24027" spans="1:1" x14ac:dyDescent="0.25">
      <c r="A24027" t="s">
        <v>2604</v>
      </c>
    </row>
    <row r="24028" spans="1:1" x14ac:dyDescent="0.25">
      <c r="A24028" t="s">
        <v>14053</v>
      </c>
    </row>
    <row r="24029" spans="1:1" x14ac:dyDescent="0.25">
      <c r="A24029" t="s">
        <v>14054</v>
      </c>
    </row>
    <row r="24031" spans="1:1" x14ac:dyDescent="0.25">
      <c r="A24031" t="s">
        <v>3861</v>
      </c>
    </row>
    <row r="24033" spans="1:1" x14ac:dyDescent="0.25">
      <c r="A24033" t="s">
        <v>10879</v>
      </c>
    </row>
    <row r="24035" spans="1:1" x14ac:dyDescent="0.25">
      <c r="A24035" t="s">
        <v>3684</v>
      </c>
    </row>
    <row r="24037" spans="1:1" x14ac:dyDescent="0.25">
      <c r="A24037" t="s">
        <v>10880</v>
      </c>
    </row>
    <row r="24038" spans="1:1" x14ac:dyDescent="0.25">
      <c r="A24038" t="s">
        <v>10881</v>
      </c>
    </row>
    <row r="24039" spans="1:1" x14ac:dyDescent="0.25">
      <c r="A24039" t="s">
        <v>10882</v>
      </c>
    </row>
    <row r="24040" spans="1:1" x14ac:dyDescent="0.25">
      <c r="A24040" t="s">
        <v>10883</v>
      </c>
    </row>
    <row r="24041" spans="1:1" x14ac:dyDescent="0.25">
      <c r="A24041" t="s">
        <v>10884</v>
      </c>
    </row>
    <row r="24042" spans="1:1" x14ac:dyDescent="0.25">
      <c r="A24042" t="s">
        <v>10885</v>
      </c>
    </row>
    <row r="24043" spans="1:1" x14ac:dyDescent="0.25">
      <c r="A24043" t="s">
        <v>10886</v>
      </c>
    </row>
    <row r="24044" spans="1:1" x14ac:dyDescent="0.25">
      <c r="A24044" t="s">
        <v>10887</v>
      </c>
    </row>
    <row r="24045" spans="1:1" x14ac:dyDescent="0.25">
      <c r="A24045" t="s">
        <v>10888</v>
      </c>
    </row>
    <row r="24046" spans="1:1" x14ac:dyDescent="0.25">
      <c r="A24046" t="s">
        <v>10889</v>
      </c>
    </row>
    <row r="24047" spans="1:1" x14ac:dyDescent="0.25">
      <c r="A24047" t="s">
        <v>10890</v>
      </c>
    </row>
    <row r="24048" spans="1:1" x14ac:dyDescent="0.25">
      <c r="A24048" t="s">
        <v>10891</v>
      </c>
    </row>
    <row r="24049" spans="1:1" x14ac:dyDescent="0.25">
      <c r="A24049" t="s">
        <v>10892</v>
      </c>
    </row>
    <row r="24050" spans="1:1" x14ac:dyDescent="0.25">
      <c r="A24050" t="s">
        <v>10893</v>
      </c>
    </row>
    <row r="24051" spans="1:1" x14ac:dyDescent="0.25">
      <c r="A24051" t="s">
        <v>10894</v>
      </c>
    </row>
    <row r="24052" spans="1:1" x14ac:dyDescent="0.25">
      <c r="A24052" t="s">
        <v>10895</v>
      </c>
    </row>
    <row r="24053" spans="1:1" x14ac:dyDescent="0.25">
      <c r="A24053" t="s">
        <v>10896</v>
      </c>
    </row>
    <row r="24054" spans="1:1" x14ac:dyDescent="0.25">
      <c r="A24054" t="s">
        <v>10897</v>
      </c>
    </row>
    <row r="24055" spans="1:1" x14ac:dyDescent="0.25">
      <c r="A24055" t="s">
        <v>10898</v>
      </c>
    </row>
    <row r="24056" spans="1:1" x14ac:dyDescent="0.25">
      <c r="A24056" t="s">
        <v>9481</v>
      </c>
    </row>
    <row r="24057" spans="1:1" x14ac:dyDescent="0.25">
      <c r="A24057" t="s">
        <v>10899</v>
      </c>
    </row>
    <row r="24058" spans="1:1" x14ac:dyDescent="0.25">
      <c r="A24058" t="s">
        <v>10900</v>
      </c>
    </row>
    <row r="24059" spans="1:1" x14ac:dyDescent="0.25">
      <c r="A24059" t="s">
        <v>10901</v>
      </c>
    </row>
    <row r="24060" spans="1:1" x14ac:dyDescent="0.25">
      <c r="A24060" t="s">
        <v>10902</v>
      </c>
    </row>
    <row r="24061" spans="1:1" x14ac:dyDescent="0.25">
      <c r="A24061" t="s">
        <v>10903</v>
      </c>
    </row>
    <row r="24062" spans="1:1" x14ac:dyDescent="0.25">
      <c r="A24062" t="s">
        <v>10904</v>
      </c>
    </row>
    <row r="24063" spans="1:1" x14ac:dyDescent="0.25">
      <c r="A24063" t="s">
        <v>10905</v>
      </c>
    </row>
    <row r="24064" spans="1:1" x14ac:dyDescent="0.25">
      <c r="A24064" t="s">
        <v>10906</v>
      </c>
    </row>
    <row r="24065" spans="1:1" x14ac:dyDescent="0.25">
      <c r="A24065" t="s">
        <v>10907</v>
      </c>
    </row>
    <row r="24066" spans="1:1" x14ac:dyDescent="0.25">
      <c r="A24066" t="s">
        <v>10908</v>
      </c>
    </row>
    <row r="24067" spans="1:1" x14ac:dyDescent="0.25">
      <c r="A24067" t="s">
        <v>10909</v>
      </c>
    </row>
    <row r="24068" spans="1:1" x14ac:dyDescent="0.25">
      <c r="A24068" t="s">
        <v>3623</v>
      </c>
    </row>
    <row r="24069" spans="1:1" x14ac:dyDescent="0.25">
      <c r="A24069" t="s">
        <v>10910</v>
      </c>
    </row>
    <row r="24070" spans="1:1" x14ac:dyDescent="0.25">
      <c r="A24070" t="s">
        <v>10911</v>
      </c>
    </row>
    <row r="24071" spans="1:1" x14ac:dyDescent="0.25">
      <c r="A24071" t="s">
        <v>10912</v>
      </c>
    </row>
    <row r="24072" spans="1:1" x14ac:dyDescent="0.25">
      <c r="A24072" t="s">
        <v>10913</v>
      </c>
    </row>
    <row r="24073" spans="1:1" x14ac:dyDescent="0.25">
      <c r="A24073" t="s">
        <v>10914</v>
      </c>
    </row>
    <row r="24074" spans="1:1" x14ac:dyDescent="0.25">
      <c r="A24074" t="s">
        <v>10915</v>
      </c>
    </row>
    <row r="24075" spans="1:1" x14ac:dyDescent="0.25">
      <c r="A24075" t="s">
        <v>10916</v>
      </c>
    </row>
    <row r="24076" spans="1:1" x14ac:dyDescent="0.25">
      <c r="A24076" t="s">
        <v>10917</v>
      </c>
    </row>
    <row r="24077" spans="1:1" x14ac:dyDescent="0.25">
      <c r="A24077" t="s">
        <v>10918</v>
      </c>
    </row>
    <row r="24078" spans="1:1" x14ac:dyDescent="0.25">
      <c r="A24078" t="s">
        <v>10919</v>
      </c>
    </row>
    <row r="24079" spans="1:1" x14ac:dyDescent="0.25">
      <c r="A24079" t="s">
        <v>10920</v>
      </c>
    </row>
    <row r="24080" spans="1:1" x14ac:dyDescent="0.25">
      <c r="A24080" t="s">
        <v>10921</v>
      </c>
    </row>
    <row r="24081" spans="1:1" x14ac:dyDescent="0.25">
      <c r="A24081" t="s">
        <v>10922</v>
      </c>
    </row>
    <row r="24082" spans="1:1" x14ac:dyDescent="0.25">
      <c r="A24082" t="s">
        <v>10923</v>
      </c>
    </row>
    <row r="24083" spans="1:1" x14ac:dyDescent="0.25">
      <c r="A24083" t="s">
        <v>10924</v>
      </c>
    </row>
    <row r="24084" spans="1:1" x14ac:dyDescent="0.25">
      <c r="A24084" t="s">
        <v>10925</v>
      </c>
    </row>
    <row r="24085" spans="1:1" x14ac:dyDescent="0.25">
      <c r="A24085" t="s">
        <v>14055</v>
      </c>
    </row>
    <row r="24086" spans="1:1" x14ac:dyDescent="0.25">
      <c r="A24086" t="s">
        <v>2566</v>
      </c>
    </row>
    <row r="24087" spans="1:1" x14ac:dyDescent="0.25">
      <c r="A24087" t="s">
        <v>2567</v>
      </c>
    </row>
    <row r="24089" spans="1:1" x14ac:dyDescent="0.25">
      <c r="A24089" t="s">
        <v>2568</v>
      </c>
    </row>
    <row r="24090" spans="1:1" x14ac:dyDescent="0.25">
      <c r="A24090" t="s">
        <v>2569</v>
      </c>
    </row>
    <row r="24092" spans="1:1" x14ac:dyDescent="0.25">
      <c r="A24092" t="s">
        <v>14056</v>
      </c>
    </row>
    <row r="24094" spans="1:1" x14ac:dyDescent="0.25">
      <c r="A24094" t="s">
        <v>14057</v>
      </c>
    </row>
    <row r="24095" spans="1:1" x14ac:dyDescent="0.25">
      <c r="A24095" t="s">
        <v>14058</v>
      </c>
    </row>
    <row r="24096" spans="1:1" x14ac:dyDescent="0.25">
      <c r="A24096" t="s">
        <v>14059</v>
      </c>
    </row>
    <row r="24097" spans="1:1" x14ac:dyDescent="0.25">
      <c r="A24097" t="s">
        <v>14060</v>
      </c>
    </row>
    <row r="24098" spans="1:1" x14ac:dyDescent="0.25">
      <c r="A24098" t="s">
        <v>14061</v>
      </c>
    </row>
    <row r="24099" spans="1:1" x14ac:dyDescent="0.25">
      <c r="A24099" t="s">
        <v>14062</v>
      </c>
    </row>
    <row r="24100" spans="1:1" x14ac:dyDescent="0.25">
      <c r="A24100" t="s">
        <v>14063</v>
      </c>
    </row>
    <row r="24101" spans="1:1" x14ac:dyDescent="0.25">
      <c r="A24101" t="s">
        <v>14064</v>
      </c>
    </row>
    <row r="24103" spans="1:1" x14ac:dyDescent="0.25">
      <c r="A24103" t="s">
        <v>14065</v>
      </c>
    </row>
    <row r="24104" spans="1:1" x14ac:dyDescent="0.25">
      <c r="A24104" t="s">
        <v>14066</v>
      </c>
    </row>
    <row r="24105" spans="1:1" x14ac:dyDescent="0.25">
      <c r="A24105" t="s">
        <v>14067</v>
      </c>
    </row>
    <row r="24106" spans="1:1" x14ac:dyDescent="0.25">
      <c r="A24106" t="s">
        <v>14068</v>
      </c>
    </row>
    <row r="24107" spans="1:1" x14ac:dyDescent="0.25">
      <c r="A24107" t="s">
        <v>14069</v>
      </c>
    </row>
    <row r="24108" spans="1:1" x14ac:dyDescent="0.25">
      <c r="A24108" t="s">
        <v>14070</v>
      </c>
    </row>
    <row r="24109" spans="1:1" x14ac:dyDescent="0.25">
      <c r="A24109" t="s">
        <v>14071</v>
      </c>
    </row>
    <row r="24110" spans="1:1" x14ac:dyDescent="0.25">
      <c r="A24110" t="s">
        <v>14072</v>
      </c>
    </row>
    <row r="24111" spans="1:1" x14ac:dyDescent="0.25">
      <c r="A24111" t="s">
        <v>14073</v>
      </c>
    </row>
    <row r="24112" spans="1:1" x14ac:dyDescent="0.25">
      <c r="A24112" t="s">
        <v>14074</v>
      </c>
    </row>
    <row r="24113" spans="1:1" x14ac:dyDescent="0.25">
      <c r="A24113" t="s">
        <v>14075</v>
      </c>
    </row>
    <row r="24114" spans="1:1" x14ac:dyDescent="0.25">
      <c r="A24114" t="s">
        <v>14076</v>
      </c>
    </row>
    <row r="24115" spans="1:1" x14ac:dyDescent="0.25">
      <c r="A24115" t="s">
        <v>14077</v>
      </c>
    </row>
    <row r="24116" spans="1:1" x14ac:dyDescent="0.25">
      <c r="A24116" t="s">
        <v>14078</v>
      </c>
    </row>
    <row r="24118" spans="1:1" x14ac:dyDescent="0.25">
      <c r="A24118" t="s">
        <v>14079</v>
      </c>
    </row>
    <row r="24120" spans="1:1" x14ac:dyDescent="0.25">
      <c r="A24120" t="e">
        <f>- data engineering experience in the intelligence Community or other Government agencies</f>
        <v>#NAME?</v>
      </c>
    </row>
    <row r="24121" spans="1:1" x14ac:dyDescent="0.25">
      <c r="A24121" t="s">
        <v>14080</v>
      </c>
    </row>
    <row r="24122" spans="1:1" x14ac:dyDescent="0.25">
      <c r="A24122" t="s">
        <v>14081</v>
      </c>
    </row>
    <row r="24123" spans="1:1" x14ac:dyDescent="0.25">
      <c r="A24123" t="s">
        <v>14082</v>
      </c>
    </row>
    <row r="24124" spans="1:1" x14ac:dyDescent="0.25">
      <c r="A24124" t="s">
        <v>14083</v>
      </c>
    </row>
    <row r="24125" spans="1:1" x14ac:dyDescent="0.25">
      <c r="A24125" t="s">
        <v>14084</v>
      </c>
    </row>
    <row r="24126" spans="1:1" x14ac:dyDescent="0.25">
      <c r="A24126" t="s">
        <v>14085</v>
      </c>
    </row>
    <row r="24127" spans="1:1" x14ac:dyDescent="0.25">
      <c r="A24127" t="s">
        <v>14086</v>
      </c>
    </row>
    <row r="24128" spans="1:1" x14ac:dyDescent="0.25">
      <c r="A24128" t="s">
        <v>14087</v>
      </c>
    </row>
    <row r="24130" spans="1:1" x14ac:dyDescent="0.25">
      <c r="A24130" t="s">
        <v>14088</v>
      </c>
    </row>
    <row r="24132" spans="1:1" x14ac:dyDescent="0.25">
      <c r="A24132" t="s">
        <v>2591</v>
      </c>
    </row>
    <row r="24134" spans="1:1" x14ac:dyDescent="0.25">
      <c r="A24134" t="s">
        <v>2592</v>
      </c>
    </row>
    <row r="24136" spans="1:1" x14ac:dyDescent="0.25">
      <c r="A24136" t="s">
        <v>2593</v>
      </c>
    </row>
    <row r="24137" spans="1:1" x14ac:dyDescent="0.25">
      <c r="A24137" t="s">
        <v>2594</v>
      </c>
    </row>
    <row r="24138" spans="1:1" x14ac:dyDescent="0.25">
      <c r="A24138" t="s">
        <v>2595</v>
      </c>
    </row>
    <row r="24139" spans="1:1" x14ac:dyDescent="0.25">
      <c r="A24139" t="s">
        <v>2596</v>
      </c>
    </row>
    <row r="24140" spans="1:1" x14ac:dyDescent="0.25">
      <c r="A24140" t="s">
        <v>2597</v>
      </c>
    </row>
    <row r="24141" spans="1:1" x14ac:dyDescent="0.25">
      <c r="A24141" t="s">
        <v>2598</v>
      </c>
    </row>
    <row r="24142" spans="1:1" x14ac:dyDescent="0.25">
      <c r="A24142" t="s">
        <v>2599</v>
      </c>
    </row>
    <row r="24143" spans="1:1" x14ac:dyDescent="0.25">
      <c r="A24143" t="s">
        <v>2600</v>
      </c>
    </row>
    <row r="24145" spans="1:1" x14ac:dyDescent="0.25">
      <c r="A24145" t="s">
        <v>2601</v>
      </c>
    </row>
    <row r="24146" spans="1:1" x14ac:dyDescent="0.25">
      <c r="A24146" t="s">
        <v>2602</v>
      </c>
    </row>
    <row r="24147" spans="1:1" x14ac:dyDescent="0.25">
      <c r="A24147" t="s">
        <v>2603</v>
      </c>
    </row>
    <row r="24148" spans="1:1" x14ac:dyDescent="0.25">
      <c r="A24148" t="s">
        <v>2604</v>
      </c>
    </row>
    <row r="24149" spans="1:1" x14ac:dyDescent="0.25">
      <c r="A24149" t="s">
        <v>14089</v>
      </c>
    </row>
    <row r="24150" spans="1:1" x14ac:dyDescent="0.25">
      <c r="A24150" t="s">
        <v>14090</v>
      </c>
    </row>
    <row r="24152" spans="1:1" x14ac:dyDescent="0.25">
      <c r="A24152" t="s">
        <v>10845</v>
      </c>
    </row>
    <row r="24154" spans="1:1" x14ac:dyDescent="0.25">
      <c r="A24154" t="s">
        <v>4380</v>
      </c>
    </row>
    <row r="24155" spans="1:1" x14ac:dyDescent="0.25">
      <c r="A24155" t="s">
        <v>10846</v>
      </c>
    </row>
    <row r="24156" spans="1:1" x14ac:dyDescent="0.25">
      <c r="A24156" t="s">
        <v>10847</v>
      </c>
    </row>
    <row r="24157" spans="1:1" x14ac:dyDescent="0.25">
      <c r="A24157" t="s">
        <v>10848</v>
      </c>
    </row>
    <row r="24158" spans="1:1" x14ac:dyDescent="0.25">
      <c r="A24158" t="s">
        <v>10849</v>
      </c>
    </row>
    <row r="24159" spans="1:1" x14ac:dyDescent="0.25">
      <c r="A24159" t="s">
        <v>10850</v>
      </c>
    </row>
    <row r="24160" spans="1:1" x14ac:dyDescent="0.25">
      <c r="A24160" t="s">
        <v>10851</v>
      </c>
    </row>
    <row r="24161" spans="1:1" x14ac:dyDescent="0.25">
      <c r="A24161" t="s">
        <v>10852</v>
      </c>
    </row>
    <row r="24162" spans="1:1" x14ac:dyDescent="0.25">
      <c r="A24162" t="s">
        <v>10853</v>
      </c>
    </row>
    <row r="24163" spans="1:1" x14ac:dyDescent="0.25">
      <c r="A24163" t="s">
        <v>10854</v>
      </c>
    </row>
    <row r="24164" spans="1:1" x14ac:dyDescent="0.25">
      <c r="A24164" t="s">
        <v>10855</v>
      </c>
    </row>
    <row r="24165" spans="1:1" x14ac:dyDescent="0.25">
      <c r="A24165" t="s">
        <v>10856</v>
      </c>
    </row>
    <row r="24166" spans="1:1" x14ac:dyDescent="0.25">
      <c r="A24166" t="s">
        <v>10857</v>
      </c>
    </row>
    <row r="24167" spans="1:1" x14ac:dyDescent="0.25">
      <c r="A24167" t="s">
        <v>10858</v>
      </c>
    </row>
    <row r="24168" spans="1:1" x14ac:dyDescent="0.25">
      <c r="A24168" t="s">
        <v>10859</v>
      </c>
    </row>
    <row r="24169" spans="1:1" x14ac:dyDescent="0.25">
      <c r="A24169" t="s">
        <v>10860</v>
      </c>
    </row>
    <row r="24170" spans="1:1" x14ac:dyDescent="0.25">
      <c r="A24170" t="s">
        <v>10861</v>
      </c>
    </row>
    <row r="24171" spans="1:1" x14ac:dyDescent="0.25">
      <c r="A24171" t="s">
        <v>10862</v>
      </c>
    </row>
    <row r="24172" spans="1:1" x14ac:dyDescent="0.25">
      <c r="A24172" t="s">
        <v>10863</v>
      </c>
    </row>
    <row r="24173" spans="1:1" x14ac:dyDescent="0.25">
      <c r="A24173" t="s">
        <v>10864</v>
      </c>
    </row>
    <row r="24174" spans="1:1" x14ac:dyDescent="0.25">
      <c r="A24174" t="s">
        <v>10865</v>
      </c>
    </row>
    <row r="24175" spans="1:1" x14ac:dyDescent="0.25">
      <c r="A24175" t="s">
        <v>10866</v>
      </c>
    </row>
    <row r="24176" spans="1:1" x14ac:dyDescent="0.25">
      <c r="A24176" t="s">
        <v>10867</v>
      </c>
    </row>
    <row r="24177" spans="1:1" x14ac:dyDescent="0.25">
      <c r="A24177" t="s">
        <v>10868</v>
      </c>
    </row>
    <row r="24178" spans="1:1" x14ac:dyDescent="0.25">
      <c r="A24178" t="s">
        <v>10869</v>
      </c>
    </row>
    <row r="24179" spans="1:1" x14ac:dyDescent="0.25">
      <c r="A24179" t="s">
        <v>10870</v>
      </c>
    </row>
    <row r="24180" spans="1:1" x14ac:dyDescent="0.25">
      <c r="A24180" t="s">
        <v>10871</v>
      </c>
    </row>
    <row r="24181" spans="1:1" x14ac:dyDescent="0.25">
      <c r="A24181" t="s">
        <v>10872</v>
      </c>
    </row>
    <row r="24182" spans="1:1" x14ac:dyDescent="0.25">
      <c r="A24182" t="s">
        <v>10873</v>
      </c>
    </row>
    <row r="24183" spans="1:1" x14ac:dyDescent="0.25">
      <c r="A24183" t="s">
        <v>10874</v>
      </c>
    </row>
    <row r="24185" spans="1:1" x14ac:dyDescent="0.25">
      <c r="A24185" t="s">
        <v>10875</v>
      </c>
    </row>
    <row r="24187" spans="1:1" x14ac:dyDescent="0.25">
      <c r="A24187" t="s">
        <v>10876</v>
      </c>
    </row>
    <row r="24188" spans="1:1" x14ac:dyDescent="0.25">
      <c r="A24188" t="s">
        <v>10877</v>
      </c>
    </row>
    <row r="24189" spans="1:1" x14ac:dyDescent="0.25">
      <c r="A24189" t="s">
        <v>14091</v>
      </c>
    </row>
    <row r="24191" spans="1:1" x14ac:dyDescent="0.25">
      <c r="A24191" t="s">
        <v>14092</v>
      </c>
    </row>
    <row r="24193" spans="1:1" x14ac:dyDescent="0.25">
      <c r="A24193" t="s">
        <v>10725</v>
      </c>
    </row>
    <row r="24194" spans="1:1" x14ac:dyDescent="0.25">
      <c r="A24194" t="s">
        <v>14093</v>
      </c>
    </row>
    <row r="24195" spans="1:1" x14ac:dyDescent="0.25">
      <c r="A24195" t="s">
        <v>10727</v>
      </c>
    </row>
    <row r="24196" spans="1:1" x14ac:dyDescent="0.25">
      <c r="A24196" t="s">
        <v>14094</v>
      </c>
    </row>
    <row r="24197" spans="1:1" x14ac:dyDescent="0.25">
      <c r="A24197" t="s">
        <v>14095</v>
      </c>
    </row>
    <row r="24198" spans="1:1" x14ac:dyDescent="0.25">
      <c r="A24198" t="s">
        <v>14096</v>
      </c>
    </row>
    <row r="24199" spans="1:1" x14ac:dyDescent="0.25">
      <c r="A24199" t="s">
        <v>14097</v>
      </c>
    </row>
    <row r="24200" spans="1:1" x14ac:dyDescent="0.25">
      <c r="A24200" t="s">
        <v>14098</v>
      </c>
    </row>
    <row r="24201" spans="1:1" x14ac:dyDescent="0.25">
      <c r="A24201" t="s">
        <v>14099</v>
      </c>
    </row>
    <row r="24202" spans="1:1" x14ac:dyDescent="0.25">
      <c r="A24202" t="s">
        <v>14100</v>
      </c>
    </row>
    <row r="24203" spans="1:1" x14ac:dyDescent="0.25">
      <c r="A24203" t="s">
        <v>14101</v>
      </c>
    </row>
    <row r="24204" spans="1:1" x14ac:dyDescent="0.25">
      <c r="A24204" t="s">
        <v>14102</v>
      </c>
    </row>
    <row r="24205" spans="1:1" x14ac:dyDescent="0.25">
      <c r="A24205" t="s">
        <v>14103</v>
      </c>
    </row>
    <row r="24206" spans="1:1" x14ac:dyDescent="0.25">
      <c r="A24206" t="s">
        <v>14104</v>
      </c>
    </row>
    <row r="24207" spans="1:1" x14ac:dyDescent="0.25">
      <c r="A24207" t="s">
        <v>1932</v>
      </c>
    </row>
    <row r="24208" spans="1:1" x14ac:dyDescent="0.25">
      <c r="A24208" t="s">
        <v>14105</v>
      </c>
    </row>
    <row r="24209" spans="1:1" x14ac:dyDescent="0.25">
      <c r="A24209" t="s">
        <v>14106</v>
      </c>
    </row>
    <row r="24210" spans="1:1" x14ac:dyDescent="0.25">
      <c r="A24210" t="s">
        <v>14107</v>
      </c>
    </row>
    <row r="24211" spans="1:1" x14ac:dyDescent="0.25">
      <c r="A24211" t="s">
        <v>14108</v>
      </c>
    </row>
    <row r="24212" spans="1:1" x14ac:dyDescent="0.25">
      <c r="A24212" t="s">
        <v>14109</v>
      </c>
    </row>
    <row r="24213" spans="1:1" x14ac:dyDescent="0.25">
      <c r="A24213" t="s">
        <v>14110</v>
      </c>
    </row>
    <row r="24214" spans="1:1" x14ac:dyDescent="0.25">
      <c r="A24214" t="s">
        <v>14111</v>
      </c>
    </row>
    <row r="24215" spans="1:1" x14ac:dyDescent="0.25">
      <c r="A24215" t="s">
        <v>14112</v>
      </c>
    </row>
    <row r="24216" spans="1:1" x14ac:dyDescent="0.25">
      <c r="A24216" t="s">
        <v>1941</v>
      </c>
    </row>
    <row r="24217" spans="1:1" x14ac:dyDescent="0.25">
      <c r="A24217" t="s">
        <v>14113</v>
      </c>
    </row>
    <row r="24218" spans="1:1" x14ac:dyDescent="0.25">
      <c r="A24218" t="s">
        <v>14114</v>
      </c>
    </row>
    <row r="24219" spans="1:1" x14ac:dyDescent="0.25">
      <c r="A24219" t="s">
        <v>14115</v>
      </c>
    </row>
    <row r="24220" spans="1:1" x14ac:dyDescent="0.25">
      <c r="A24220" t="s">
        <v>14116</v>
      </c>
    </row>
    <row r="24221" spans="1:1" x14ac:dyDescent="0.25">
      <c r="A24221" t="s">
        <v>14117</v>
      </c>
    </row>
    <row r="24222" spans="1:1" x14ac:dyDescent="0.25">
      <c r="A24222" t="s">
        <v>14118</v>
      </c>
    </row>
    <row r="24223" spans="1:1" x14ac:dyDescent="0.25">
      <c r="A24223" t="s">
        <v>14119</v>
      </c>
    </row>
    <row r="24224" spans="1:1" x14ac:dyDescent="0.25">
      <c r="A24224" t="s">
        <v>14120</v>
      </c>
    </row>
    <row r="24225" spans="1:1" x14ac:dyDescent="0.25">
      <c r="A24225" t="s">
        <v>14121</v>
      </c>
    </row>
    <row r="24226" spans="1:1" x14ac:dyDescent="0.25">
      <c r="A24226" t="s">
        <v>14122</v>
      </c>
    </row>
    <row r="24227" spans="1:1" x14ac:dyDescent="0.25">
      <c r="A24227" t="s">
        <v>14123</v>
      </c>
    </row>
    <row r="24228" spans="1:1" x14ac:dyDescent="0.25">
      <c r="A24228" t="s">
        <v>9385</v>
      </c>
    </row>
    <row r="24229" spans="1:1" x14ac:dyDescent="0.25">
      <c r="A24229" t="s">
        <v>14124</v>
      </c>
    </row>
    <row r="24230" spans="1:1" x14ac:dyDescent="0.25">
      <c r="A24230" t="s">
        <v>14125</v>
      </c>
    </row>
    <row r="24231" spans="1:1" x14ac:dyDescent="0.25">
      <c r="A24231" t="s">
        <v>14126</v>
      </c>
    </row>
    <row r="24232" spans="1:1" x14ac:dyDescent="0.25">
      <c r="A24232" t="s">
        <v>14127</v>
      </c>
    </row>
    <row r="24233" spans="1:1" x14ac:dyDescent="0.25">
      <c r="A24233" t="s">
        <v>14128</v>
      </c>
    </row>
    <row r="24234" spans="1:1" x14ac:dyDescent="0.25">
      <c r="A24234" t="s">
        <v>14129</v>
      </c>
    </row>
    <row r="24235" spans="1:1" x14ac:dyDescent="0.25">
      <c r="A24235" t="s">
        <v>14130</v>
      </c>
    </row>
    <row r="24237" spans="1:1" x14ac:dyDescent="0.25">
      <c r="A24237" t="s">
        <v>10927</v>
      </c>
    </row>
    <row r="24238" spans="1:1" x14ac:dyDescent="0.25">
      <c r="A24238" t="s">
        <v>4817</v>
      </c>
    </row>
    <row r="24239" spans="1:1" x14ac:dyDescent="0.25">
      <c r="A24239" t="s">
        <v>10928</v>
      </c>
    </row>
    <row r="24240" spans="1:1" x14ac:dyDescent="0.25">
      <c r="A24240" t="s">
        <v>10929</v>
      </c>
    </row>
    <row r="24241" spans="1:1" x14ac:dyDescent="0.25">
      <c r="A24241" t="s">
        <v>10930</v>
      </c>
    </row>
    <row r="24242" spans="1:1" x14ac:dyDescent="0.25">
      <c r="A24242" t="s">
        <v>10931</v>
      </c>
    </row>
    <row r="24243" spans="1:1" x14ac:dyDescent="0.25">
      <c r="A24243" t="s">
        <v>10932</v>
      </c>
    </row>
    <row r="24244" spans="1:1" x14ac:dyDescent="0.25">
      <c r="A24244" t="s">
        <v>10933</v>
      </c>
    </row>
    <row r="24245" spans="1:1" x14ac:dyDescent="0.25">
      <c r="A24245" t="s">
        <v>10934</v>
      </c>
    </row>
    <row r="24246" spans="1:1" x14ac:dyDescent="0.25">
      <c r="A24246" t="s">
        <v>10935</v>
      </c>
    </row>
    <row r="24247" spans="1:1" x14ac:dyDescent="0.25">
      <c r="A24247" t="s">
        <v>10936</v>
      </c>
    </row>
    <row r="24248" spans="1:1" x14ac:dyDescent="0.25">
      <c r="A24248" t="s">
        <v>10937</v>
      </c>
    </row>
    <row r="24249" spans="1:1" x14ac:dyDescent="0.25">
      <c r="A24249" t="s">
        <v>10938</v>
      </c>
    </row>
    <row r="24250" spans="1:1" x14ac:dyDescent="0.25">
      <c r="A24250" t="s">
        <v>10939</v>
      </c>
    </row>
    <row r="24251" spans="1:1" x14ac:dyDescent="0.25">
      <c r="A24251" t="s">
        <v>10940</v>
      </c>
    </row>
    <row r="24252" spans="1:1" x14ac:dyDescent="0.25">
      <c r="A24252" t="s">
        <v>10941</v>
      </c>
    </row>
    <row r="24253" spans="1:1" x14ac:dyDescent="0.25">
      <c r="A24253" t="s">
        <v>10942</v>
      </c>
    </row>
    <row r="24254" spans="1:1" x14ac:dyDescent="0.25">
      <c r="A24254" t="s">
        <v>10943</v>
      </c>
    </row>
    <row r="24255" spans="1:1" x14ac:dyDescent="0.25">
      <c r="A24255" t="s">
        <v>10944</v>
      </c>
    </row>
    <row r="24256" spans="1:1" x14ac:dyDescent="0.25">
      <c r="A24256" t="s">
        <v>10945</v>
      </c>
    </row>
    <row r="24257" spans="1:1" x14ac:dyDescent="0.25">
      <c r="A24257" t="s">
        <v>10946</v>
      </c>
    </row>
    <row r="24258" spans="1:1" x14ac:dyDescent="0.25">
      <c r="A24258" t="s">
        <v>10947</v>
      </c>
    </row>
    <row r="24259" spans="1:1" x14ac:dyDescent="0.25">
      <c r="A24259" t="s">
        <v>10948</v>
      </c>
    </row>
    <row r="24260" spans="1:1" x14ac:dyDescent="0.25">
      <c r="A24260" t="s">
        <v>10949</v>
      </c>
    </row>
    <row r="24261" spans="1:1" x14ac:dyDescent="0.25">
      <c r="A24261" t="s">
        <v>10950</v>
      </c>
    </row>
    <row r="24263" spans="1:1" x14ac:dyDescent="0.25">
      <c r="A24263" t="s">
        <v>10951</v>
      </c>
    </row>
    <row r="24264" spans="1:1" x14ac:dyDescent="0.25">
      <c r="A24264" t="s">
        <v>10952</v>
      </c>
    </row>
    <row r="24265" spans="1:1" x14ac:dyDescent="0.25">
      <c r="A24265" t="s">
        <v>10953</v>
      </c>
    </row>
    <row r="24266" spans="1:1" x14ac:dyDescent="0.25">
      <c r="A24266" t="s">
        <v>10954</v>
      </c>
    </row>
    <row r="24267" spans="1:1" x14ac:dyDescent="0.25">
      <c r="A24267" t="s">
        <v>10955</v>
      </c>
    </row>
    <row r="24268" spans="1:1" x14ac:dyDescent="0.25">
      <c r="A24268" t="s">
        <v>10956</v>
      </c>
    </row>
    <row r="24269" spans="1:1" x14ac:dyDescent="0.25">
      <c r="A24269" t="s">
        <v>10957</v>
      </c>
    </row>
    <row r="24270" spans="1:1" x14ac:dyDescent="0.25">
      <c r="A24270" t="s">
        <v>10958</v>
      </c>
    </row>
    <row r="24271" spans="1:1" x14ac:dyDescent="0.25">
      <c r="A24271" t="s">
        <v>10959</v>
      </c>
    </row>
    <row r="24272" spans="1:1" x14ac:dyDescent="0.25">
      <c r="A24272" t="s">
        <v>10960</v>
      </c>
    </row>
    <row r="24273" spans="1:1" x14ac:dyDescent="0.25">
      <c r="A24273" t="s">
        <v>10961</v>
      </c>
    </row>
    <row r="24274" spans="1:1" x14ac:dyDescent="0.25">
      <c r="A24274" t="s">
        <v>10962</v>
      </c>
    </row>
    <row r="24275" spans="1:1" x14ac:dyDescent="0.25">
      <c r="A24275" t="s">
        <v>10963</v>
      </c>
    </row>
    <row r="24277" spans="1:1" x14ac:dyDescent="0.25">
      <c r="A24277" t="s">
        <v>10964</v>
      </c>
    </row>
    <row r="24278" spans="1:1" x14ac:dyDescent="0.25">
      <c r="A24278" t="s">
        <v>10965</v>
      </c>
    </row>
    <row r="24279" spans="1:1" x14ac:dyDescent="0.25">
      <c r="A24279" t="s">
        <v>10966</v>
      </c>
    </row>
    <row r="24280" spans="1:1" x14ac:dyDescent="0.25">
      <c r="A24280" t="s">
        <v>10967</v>
      </c>
    </row>
    <row r="24282" spans="1:1" x14ac:dyDescent="0.25">
      <c r="A24282" t="s">
        <v>10968</v>
      </c>
    </row>
    <row r="24283" spans="1:1" x14ac:dyDescent="0.25">
      <c r="A24283" t="s">
        <v>10969</v>
      </c>
    </row>
    <row r="24284" spans="1:1" x14ac:dyDescent="0.25">
      <c r="A24284" t="s">
        <v>14131</v>
      </c>
    </row>
    <row r="24286" spans="1:1" x14ac:dyDescent="0.25">
      <c r="A24286" t="s">
        <v>2774</v>
      </c>
    </row>
    <row r="24287" spans="1:1" x14ac:dyDescent="0.25">
      <c r="A24287" t="s">
        <v>14132</v>
      </c>
    </row>
    <row r="24288" spans="1:1" x14ac:dyDescent="0.25">
      <c r="A24288" t="s">
        <v>14133</v>
      </c>
    </row>
    <row r="24290" spans="1:1" x14ac:dyDescent="0.25">
      <c r="A24290" t="s">
        <v>14134</v>
      </c>
    </row>
    <row r="24292" spans="1:1" x14ac:dyDescent="0.25">
      <c r="A24292" t="s">
        <v>14135</v>
      </c>
    </row>
    <row r="24293" spans="1:1" x14ac:dyDescent="0.25">
      <c r="A24293" t="s">
        <v>14136</v>
      </c>
    </row>
    <row r="24294" spans="1:1" x14ac:dyDescent="0.25">
      <c r="A24294" t="s">
        <v>14137</v>
      </c>
    </row>
    <row r="24295" spans="1:1" x14ac:dyDescent="0.25">
      <c r="A24295" t="s">
        <v>14138</v>
      </c>
    </row>
    <row r="24296" spans="1:1" x14ac:dyDescent="0.25">
      <c r="A24296" t="s">
        <v>14139</v>
      </c>
    </row>
    <row r="24297" spans="1:1" x14ac:dyDescent="0.25">
      <c r="A24297" t="s">
        <v>14140</v>
      </c>
    </row>
    <row r="24298" spans="1:1" x14ac:dyDescent="0.25">
      <c r="A24298" t="s">
        <v>9160</v>
      </c>
    </row>
    <row r="24299" spans="1:1" x14ac:dyDescent="0.25">
      <c r="A24299" t="s">
        <v>14141</v>
      </c>
    </row>
    <row r="24300" spans="1:1" x14ac:dyDescent="0.25">
      <c r="A24300" t="s">
        <v>14142</v>
      </c>
    </row>
    <row r="24301" spans="1:1" x14ac:dyDescent="0.25">
      <c r="A24301" t="s">
        <v>14143</v>
      </c>
    </row>
    <row r="24302" spans="1:1" x14ac:dyDescent="0.25">
      <c r="A24302" t="s">
        <v>3528</v>
      </c>
    </row>
    <row r="24303" spans="1:1" x14ac:dyDescent="0.25">
      <c r="A24303" t="s">
        <v>3529</v>
      </c>
    </row>
    <row r="24304" spans="1:1" x14ac:dyDescent="0.25">
      <c r="A24304" t="s">
        <v>3530</v>
      </c>
    </row>
    <row r="24305" spans="1:1" x14ac:dyDescent="0.25">
      <c r="A24305" t="s">
        <v>3531</v>
      </c>
    </row>
    <row r="24306" spans="1:1" x14ac:dyDescent="0.25">
      <c r="A24306" t="s">
        <v>3532</v>
      </c>
    </row>
    <row r="24307" spans="1:1" x14ac:dyDescent="0.25">
      <c r="A24307" t="s">
        <v>3533</v>
      </c>
    </row>
    <row r="24308" spans="1:1" x14ac:dyDescent="0.25">
      <c r="A24308" t="s">
        <v>3534</v>
      </c>
    </row>
    <row r="24309" spans="1:1" x14ac:dyDescent="0.25">
      <c r="A24309" t="s">
        <v>3535</v>
      </c>
    </row>
    <row r="24310" spans="1:1" x14ac:dyDescent="0.25">
      <c r="A24310" t="s">
        <v>3536</v>
      </c>
    </row>
    <row r="24312" spans="1:1" x14ac:dyDescent="0.25">
      <c r="A24312" t="s">
        <v>3537</v>
      </c>
    </row>
    <row r="24314" spans="1:1" x14ac:dyDescent="0.25">
      <c r="A24314" t="s">
        <v>3538</v>
      </c>
    </row>
    <row r="24316" spans="1:1" x14ac:dyDescent="0.25">
      <c r="A24316" t="s">
        <v>3539</v>
      </c>
    </row>
    <row r="24318" spans="1:1" x14ac:dyDescent="0.25">
      <c r="A24318" t="s">
        <v>3540</v>
      </c>
    </row>
    <row r="24320" spans="1:1" x14ac:dyDescent="0.25">
      <c r="A24320" t="s">
        <v>3541</v>
      </c>
    </row>
    <row r="24321" spans="1:1" x14ac:dyDescent="0.25">
      <c r="A24321" t="s">
        <v>3542</v>
      </c>
    </row>
    <row r="24322" spans="1:1" x14ac:dyDescent="0.25">
      <c r="A24322" t="s">
        <v>3543</v>
      </c>
    </row>
    <row r="24323" spans="1:1" x14ac:dyDescent="0.25">
      <c r="A24323" t="s">
        <v>3544</v>
      </c>
    </row>
    <row r="24324" spans="1:1" x14ac:dyDescent="0.25">
      <c r="A24324" t="s">
        <v>3545</v>
      </c>
    </row>
    <row r="24325" spans="1:1" x14ac:dyDescent="0.25">
      <c r="A24325" t="s">
        <v>3546</v>
      </c>
    </row>
    <row r="24326" spans="1:1" x14ac:dyDescent="0.25">
      <c r="A24326" t="s">
        <v>3547</v>
      </c>
    </row>
    <row r="24327" spans="1:1" x14ac:dyDescent="0.25">
      <c r="A24327" t="s">
        <v>3548</v>
      </c>
    </row>
    <row r="24328" spans="1:1" x14ac:dyDescent="0.25">
      <c r="A24328" t="s">
        <v>3549</v>
      </c>
    </row>
    <row r="24329" spans="1:1" x14ac:dyDescent="0.25">
      <c r="A24329" t="s">
        <v>3550</v>
      </c>
    </row>
    <row r="24330" spans="1:1" x14ac:dyDescent="0.25">
      <c r="A24330" t="s">
        <v>14144</v>
      </c>
    </row>
    <row r="24332" spans="1:1" x14ac:dyDescent="0.25">
      <c r="A24332" t="s">
        <v>14145</v>
      </c>
    </row>
    <row r="24334" spans="1:1" x14ac:dyDescent="0.25">
      <c r="A24334" t="s">
        <v>14146</v>
      </c>
    </row>
    <row r="24336" spans="1:1" x14ac:dyDescent="0.25">
      <c r="A24336" t="s">
        <v>14147</v>
      </c>
    </row>
    <row r="24338" spans="1:1" x14ac:dyDescent="0.25">
      <c r="A24338" t="s">
        <v>2047</v>
      </c>
    </row>
    <row r="24339" spans="1:1" x14ac:dyDescent="0.25">
      <c r="A24339" t="s">
        <v>14148</v>
      </c>
    </row>
    <row r="24340" spans="1:1" x14ac:dyDescent="0.25">
      <c r="A24340" t="s">
        <v>14149</v>
      </c>
    </row>
    <row r="24341" spans="1:1" x14ac:dyDescent="0.25">
      <c r="A24341" t="s">
        <v>14150</v>
      </c>
    </row>
    <row r="24342" spans="1:1" x14ac:dyDescent="0.25">
      <c r="A24342" t="s">
        <v>14151</v>
      </c>
    </row>
    <row r="24344" spans="1:1" x14ac:dyDescent="0.25">
      <c r="A24344" t="s">
        <v>14152</v>
      </c>
    </row>
    <row r="24346" spans="1:1" x14ac:dyDescent="0.25">
      <c r="A24346" t="s">
        <v>14153</v>
      </c>
    </row>
    <row r="24347" spans="1:1" x14ac:dyDescent="0.25">
      <c r="A24347" t="s">
        <v>14154</v>
      </c>
    </row>
    <row r="24348" spans="1:1" x14ac:dyDescent="0.25">
      <c r="A24348" t="s">
        <v>14155</v>
      </c>
    </row>
    <row r="24349" spans="1:1" x14ac:dyDescent="0.25">
      <c r="A24349" t="s">
        <v>14156</v>
      </c>
    </row>
    <row r="24350" spans="1:1" x14ac:dyDescent="0.25">
      <c r="A24350" t="s">
        <v>14157</v>
      </c>
    </row>
    <row r="24351" spans="1:1" x14ac:dyDescent="0.25">
      <c r="A24351" t="s">
        <v>8619</v>
      </c>
    </row>
    <row r="24352" spans="1:1" x14ac:dyDescent="0.25">
      <c r="A24352" t="s">
        <v>14158</v>
      </c>
    </row>
    <row r="24353" spans="1:1" x14ac:dyDescent="0.25">
      <c r="A24353" t="s">
        <v>14159</v>
      </c>
    </row>
    <row r="24354" spans="1:1" x14ac:dyDescent="0.25">
      <c r="A24354" t="s">
        <v>14160</v>
      </c>
    </row>
    <row r="24355" spans="1:1" x14ac:dyDescent="0.25">
      <c r="A24355" t="s">
        <v>14161</v>
      </c>
    </row>
    <row r="24356" spans="1:1" x14ac:dyDescent="0.25">
      <c r="A24356" t="s">
        <v>14162</v>
      </c>
    </row>
    <row r="24357" spans="1:1" x14ac:dyDescent="0.25">
      <c r="A24357" t="s">
        <v>14163</v>
      </c>
    </row>
    <row r="24358" spans="1:1" x14ac:dyDescent="0.25">
      <c r="A24358" t="s">
        <v>14164</v>
      </c>
    </row>
    <row r="24359" spans="1:1" x14ac:dyDescent="0.25">
      <c r="A24359" t="s">
        <v>14165</v>
      </c>
    </row>
    <row r="24361" spans="1:1" x14ac:dyDescent="0.25">
      <c r="A24361" t="s">
        <v>10971</v>
      </c>
    </row>
    <row r="24362" spans="1:1" x14ac:dyDescent="0.25">
      <c r="A24362" t="s">
        <v>10972</v>
      </c>
    </row>
    <row r="24363" spans="1:1" x14ac:dyDescent="0.25">
      <c r="A24363" t="s">
        <v>10973</v>
      </c>
    </row>
    <row r="24364" spans="1:1" x14ac:dyDescent="0.25">
      <c r="A24364" t="s">
        <v>10974</v>
      </c>
    </row>
    <row r="24365" spans="1:1" x14ac:dyDescent="0.25">
      <c r="A24365" t="s">
        <v>10975</v>
      </c>
    </row>
    <row r="24366" spans="1:1" x14ac:dyDescent="0.25">
      <c r="A24366" t="s">
        <v>10976</v>
      </c>
    </row>
    <row r="24367" spans="1:1" x14ac:dyDescent="0.25">
      <c r="A24367" t="s">
        <v>10977</v>
      </c>
    </row>
    <row r="24368" spans="1:1" x14ac:dyDescent="0.25">
      <c r="A24368" t="s">
        <v>10978</v>
      </c>
    </row>
    <row r="24369" spans="1:1" x14ac:dyDescent="0.25">
      <c r="A24369" t="s">
        <v>10979</v>
      </c>
    </row>
    <row r="24370" spans="1:1" x14ac:dyDescent="0.25">
      <c r="A24370" t="s">
        <v>10980</v>
      </c>
    </row>
    <row r="24371" spans="1:1" x14ac:dyDescent="0.25">
      <c r="A24371" t="s">
        <v>10981</v>
      </c>
    </row>
    <row r="24372" spans="1:1" x14ac:dyDescent="0.25">
      <c r="A24372" t="s">
        <v>10982</v>
      </c>
    </row>
    <row r="24373" spans="1:1" x14ac:dyDescent="0.25">
      <c r="A24373" t="s">
        <v>10983</v>
      </c>
    </row>
    <row r="24374" spans="1:1" x14ac:dyDescent="0.25">
      <c r="A24374" t="s">
        <v>10984</v>
      </c>
    </row>
    <row r="24375" spans="1:1" x14ac:dyDescent="0.25">
      <c r="A24375" t="s">
        <v>10985</v>
      </c>
    </row>
    <row r="24376" spans="1:1" x14ac:dyDescent="0.25">
      <c r="A24376" t="s">
        <v>10986</v>
      </c>
    </row>
    <row r="24377" spans="1:1" x14ac:dyDescent="0.25">
      <c r="A24377" t="s">
        <v>10987</v>
      </c>
    </row>
    <row r="24378" spans="1:1" x14ac:dyDescent="0.25">
      <c r="A24378" t="s">
        <v>10988</v>
      </c>
    </row>
    <row r="24379" spans="1:1" x14ac:dyDescent="0.25">
      <c r="A24379" t="s">
        <v>10989</v>
      </c>
    </row>
    <row r="24380" spans="1:1" x14ac:dyDescent="0.25">
      <c r="A24380" t="s">
        <v>10990</v>
      </c>
    </row>
    <row r="24381" spans="1:1" x14ac:dyDescent="0.25">
      <c r="A24381" t="s">
        <v>10991</v>
      </c>
    </row>
    <row r="24382" spans="1:1" x14ac:dyDescent="0.25">
      <c r="A24382" t="s">
        <v>10992</v>
      </c>
    </row>
    <row r="24383" spans="1:1" x14ac:dyDescent="0.25">
      <c r="A24383" t="s">
        <v>10993</v>
      </c>
    </row>
    <row r="24384" spans="1:1" x14ac:dyDescent="0.25">
      <c r="A24384" t="s">
        <v>10994</v>
      </c>
    </row>
    <row r="24385" spans="1:1" x14ac:dyDescent="0.25">
      <c r="A24385" t="s">
        <v>10995</v>
      </c>
    </row>
    <row r="24386" spans="1:1" x14ac:dyDescent="0.25">
      <c r="A24386" t="s">
        <v>10996</v>
      </c>
    </row>
    <row r="24387" spans="1:1" x14ac:dyDescent="0.25">
      <c r="A24387" t="s">
        <v>10997</v>
      </c>
    </row>
    <row r="24388" spans="1:1" x14ac:dyDescent="0.25">
      <c r="A24388" t="s">
        <v>10998</v>
      </c>
    </row>
    <row r="24389" spans="1:1" x14ac:dyDescent="0.25">
      <c r="A24389" t="s">
        <v>10999</v>
      </c>
    </row>
    <row r="24390" spans="1:1" x14ac:dyDescent="0.25">
      <c r="A24390" t="s">
        <v>11000</v>
      </c>
    </row>
    <row r="24391" spans="1:1" x14ac:dyDescent="0.25">
      <c r="A24391" t="s">
        <v>11001</v>
      </c>
    </row>
    <row r="24392" spans="1:1" x14ac:dyDescent="0.25">
      <c r="A24392" t="s">
        <v>11002</v>
      </c>
    </row>
    <row r="24393" spans="1:1" x14ac:dyDescent="0.25">
      <c r="A24393" t="s">
        <v>1055</v>
      </c>
    </row>
    <row r="24394" spans="1:1" x14ac:dyDescent="0.25">
      <c r="A24394" t="s">
        <v>11003</v>
      </c>
    </row>
    <row r="24395" spans="1:1" x14ac:dyDescent="0.25">
      <c r="A24395" t="s">
        <v>11004</v>
      </c>
    </row>
    <row r="24396" spans="1:1" x14ac:dyDescent="0.25">
      <c r="A24396" t="s">
        <v>11005</v>
      </c>
    </row>
    <row r="24397" spans="1:1" x14ac:dyDescent="0.25">
      <c r="A24397" t="s">
        <v>11006</v>
      </c>
    </row>
    <row r="24398" spans="1:1" x14ac:dyDescent="0.25">
      <c r="A24398" t="s">
        <v>3216</v>
      </c>
    </row>
    <row r="24399" spans="1:1" x14ac:dyDescent="0.25">
      <c r="A24399" t="s">
        <v>11007</v>
      </c>
    </row>
    <row r="24400" spans="1:1" x14ac:dyDescent="0.25">
      <c r="A24400" t="s">
        <v>11008</v>
      </c>
    </row>
    <row r="24401" spans="1:1" x14ac:dyDescent="0.25">
      <c r="A24401" t="s">
        <v>11009</v>
      </c>
    </row>
    <row r="24402" spans="1:1" x14ac:dyDescent="0.25">
      <c r="A24402" t="s">
        <v>11010</v>
      </c>
    </row>
    <row r="24403" spans="1:1" x14ac:dyDescent="0.25">
      <c r="A24403" t="s">
        <v>14166</v>
      </c>
    </row>
    <row r="24406" spans="1:1" x14ac:dyDescent="0.25">
      <c r="A24406" t="s">
        <v>11030</v>
      </c>
    </row>
    <row r="24407" spans="1:1" x14ac:dyDescent="0.25">
      <c r="A24407" t="s">
        <v>11031</v>
      </c>
    </row>
    <row r="24408" spans="1:1" x14ac:dyDescent="0.25">
      <c r="A24408" t="s">
        <v>11032</v>
      </c>
    </row>
    <row r="24409" spans="1:1" x14ac:dyDescent="0.25">
      <c r="A24409" t="s">
        <v>11033</v>
      </c>
    </row>
    <row r="24410" spans="1:1" x14ac:dyDescent="0.25">
      <c r="A24410" t="s">
        <v>11034</v>
      </c>
    </row>
    <row r="24411" spans="1:1" x14ac:dyDescent="0.25">
      <c r="A24411" t="s">
        <v>11035</v>
      </c>
    </row>
    <row r="24412" spans="1:1" x14ac:dyDescent="0.25">
      <c r="A24412" t="s">
        <v>11036</v>
      </c>
    </row>
    <row r="24413" spans="1:1" x14ac:dyDescent="0.25">
      <c r="A24413" t="s">
        <v>3270</v>
      </c>
    </row>
    <row r="24414" spans="1:1" x14ac:dyDescent="0.25">
      <c r="A24414" t="s">
        <v>11037</v>
      </c>
    </row>
    <row r="24415" spans="1:1" x14ac:dyDescent="0.25">
      <c r="A24415" t="s">
        <v>11038</v>
      </c>
    </row>
    <row r="24416" spans="1:1" x14ac:dyDescent="0.25">
      <c r="A24416" t="s">
        <v>11039</v>
      </c>
    </row>
    <row r="24417" spans="1:1" x14ac:dyDescent="0.25">
      <c r="A24417" t="s">
        <v>11040</v>
      </c>
    </row>
    <row r="24418" spans="1:1" x14ac:dyDescent="0.25">
      <c r="A24418" t="s">
        <v>11041</v>
      </c>
    </row>
    <row r="24419" spans="1:1" x14ac:dyDescent="0.25">
      <c r="A24419" t="s">
        <v>11042</v>
      </c>
    </row>
    <row r="24420" spans="1:1" x14ac:dyDescent="0.25">
      <c r="A24420" t="s">
        <v>11043</v>
      </c>
    </row>
    <row r="24421" spans="1:1" x14ac:dyDescent="0.25">
      <c r="A24421" t="s">
        <v>2844</v>
      </c>
    </row>
    <row r="24422" spans="1:1" x14ac:dyDescent="0.25">
      <c r="A24422" t="s">
        <v>11044</v>
      </c>
    </row>
    <row r="24423" spans="1:1" x14ac:dyDescent="0.25">
      <c r="A24423" t="s">
        <v>11045</v>
      </c>
    </row>
    <row r="24424" spans="1:1" x14ac:dyDescent="0.25">
      <c r="A24424" t="s">
        <v>11046</v>
      </c>
    </row>
    <row r="24425" spans="1:1" x14ac:dyDescent="0.25">
      <c r="A24425" t="s">
        <v>11047</v>
      </c>
    </row>
    <row r="24426" spans="1:1" x14ac:dyDescent="0.25">
      <c r="A24426" t="s">
        <v>11048</v>
      </c>
    </row>
    <row r="24427" spans="1:1" x14ac:dyDescent="0.25">
      <c r="A24427" t="s">
        <v>11049</v>
      </c>
    </row>
    <row r="24428" spans="1:1" x14ac:dyDescent="0.25">
      <c r="A24428" t="s">
        <v>11050</v>
      </c>
    </row>
    <row r="24429" spans="1:1" x14ac:dyDescent="0.25">
      <c r="A24429" t="s">
        <v>11051</v>
      </c>
    </row>
    <row r="24430" spans="1:1" x14ac:dyDescent="0.25">
      <c r="A24430" t="s">
        <v>11052</v>
      </c>
    </row>
    <row r="24431" spans="1:1" x14ac:dyDescent="0.25">
      <c r="A24431">
        <v>5071</v>
      </c>
    </row>
    <row r="24433" spans="1:1" x14ac:dyDescent="0.25">
      <c r="A24433" t="s">
        <v>11053</v>
      </c>
    </row>
    <row r="24435" spans="1:1" x14ac:dyDescent="0.25">
      <c r="A24435" t="s">
        <v>11054</v>
      </c>
    </row>
    <row r="24437" spans="1:1" x14ac:dyDescent="0.25">
      <c r="A24437" t="s">
        <v>11055</v>
      </c>
    </row>
    <row r="24438" spans="1:1" x14ac:dyDescent="0.25">
      <c r="A24438" t="s">
        <v>11056</v>
      </c>
    </row>
    <row r="24439" spans="1:1" x14ac:dyDescent="0.25">
      <c r="A24439" t="s">
        <v>14167</v>
      </c>
    </row>
    <row r="24441" spans="1:1" x14ac:dyDescent="0.25">
      <c r="A24441" t="s">
        <v>2774</v>
      </c>
    </row>
    <row r="24442" spans="1:1" x14ac:dyDescent="0.25">
      <c r="A24442" t="s">
        <v>14168</v>
      </c>
    </row>
    <row r="24443" spans="1:1" x14ac:dyDescent="0.25">
      <c r="A24443" t="s">
        <v>14169</v>
      </c>
    </row>
    <row r="24445" spans="1:1" x14ac:dyDescent="0.25">
      <c r="A24445" t="s">
        <v>14170</v>
      </c>
    </row>
    <row r="24447" spans="1:1" x14ac:dyDescent="0.25">
      <c r="A24447" t="s">
        <v>9148</v>
      </c>
    </row>
    <row r="24449" spans="1:1" x14ac:dyDescent="0.25">
      <c r="A24449" t="s">
        <v>14171</v>
      </c>
    </row>
    <row r="24451" spans="1:1" x14ac:dyDescent="0.25">
      <c r="A24451" t="s">
        <v>9150</v>
      </c>
    </row>
    <row r="24452" spans="1:1" x14ac:dyDescent="0.25">
      <c r="A24452" t="s">
        <v>14172</v>
      </c>
    </row>
    <row r="24453" spans="1:1" x14ac:dyDescent="0.25">
      <c r="A24453" t="s">
        <v>9152</v>
      </c>
    </row>
    <row r="24454" spans="1:1" x14ac:dyDescent="0.25">
      <c r="A24454" t="s">
        <v>9153</v>
      </c>
    </row>
    <row r="24455" spans="1:1" x14ac:dyDescent="0.25">
      <c r="A24455" t="s">
        <v>9154</v>
      </c>
    </row>
    <row r="24456" spans="1:1" x14ac:dyDescent="0.25">
      <c r="A24456" t="s">
        <v>9155</v>
      </c>
    </row>
    <row r="24457" spans="1:1" x14ac:dyDescent="0.25">
      <c r="A24457" t="s">
        <v>9156</v>
      </c>
    </row>
    <row r="24458" spans="1:1" x14ac:dyDescent="0.25">
      <c r="A24458" t="s">
        <v>9157</v>
      </c>
    </row>
    <row r="24460" spans="1:1" x14ac:dyDescent="0.25">
      <c r="A24460" t="s">
        <v>2805</v>
      </c>
    </row>
    <row r="24462" spans="1:1" x14ac:dyDescent="0.25">
      <c r="A24462" t="s">
        <v>2806</v>
      </c>
    </row>
    <row r="24464" spans="1:1" x14ac:dyDescent="0.25">
      <c r="A24464" t="s">
        <v>2807</v>
      </c>
    </row>
    <row r="24466" spans="1:1" x14ac:dyDescent="0.25">
      <c r="A24466" t="s">
        <v>2808</v>
      </c>
    </row>
    <row r="24468" spans="1:1" x14ac:dyDescent="0.25">
      <c r="A24468" t="s">
        <v>9160</v>
      </c>
    </row>
    <row r="24469" spans="1:1" x14ac:dyDescent="0.25">
      <c r="A24469" t="s">
        <v>14173</v>
      </c>
    </row>
    <row r="24470" spans="1:1" x14ac:dyDescent="0.25">
      <c r="A24470" t="s">
        <v>14174</v>
      </c>
    </row>
    <row r="24471" spans="1:1" x14ac:dyDescent="0.25">
      <c r="A24471" t="s">
        <v>14175</v>
      </c>
    </row>
    <row r="24473" spans="1:1" x14ac:dyDescent="0.25">
      <c r="A24473" t="s">
        <v>14176</v>
      </c>
    </row>
    <row r="24475" spans="1:1" x14ac:dyDescent="0.25">
      <c r="A24475" t="s">
        <v>14177</v>
      </c>
    </row>
    <row r="24477" spans="1:1" x14ac:dyDescent="0.25">
      <c r="A24477" t="s">
        <v>1989</v>
      </c>
    </row>
    <row r="24478" spans="1:1" x14ac:dyDescent="0.25">
      <c r="A24478" t="s">
        <v>14178</v>
      </c>
    </row>
    <row r="24479" spans="1:1" x14ac:dyDescent="0.25">
      <c r="A24479" t="s">
        <v>14179</v>
      </c>
    </row>
    <row r="24480" spans="1:1" x14ac:dyDescent="0.25">
      <c r="A24480" t="s">
        <v>14180</v>
      </c>
    </row>
    <row r="24481" spans="1:1" x14ac:dyDescent="0.25">
      <c r="A24481" t="s">
        <v>14181</v>
      </c>
    </row>
    <row r="24482" spans="1:1" x14ac:dyDescent="0.25">
      <c r="A24482" t="s">
        <v>14182</v>
      </c>
    </row>
    <row r="24483" spans="1:1" x14ac:dyDescent="0.25">
      <c r="A24483" t="s">
        <v>5019</v>
      </c>
    </row>
    <row r="24484" spans="1:1" x14ac:dyDescent="0.25">
      <c r="A24484" t="s">
        <v>14183</v>
      </c>
    </row>
    <row r="24485" spans="1:1" x14ac:dyDescent="0.25">
      <c r="A24485" t="s">
        <v>14184</v>
      </c>
    </row>
    <row r="24486" spans="1:1" x14ac:dyDescent="0.25">
      <c r="A24486" t="s">
        <v>14185</v>
      </c>
    </row>
    <row r="24487" spans="1:1" x14ac:dyDescent="0.25">
      <c r="A24487" t="s">
        <v>14186</v>
      </c>
    </row>
    <row r="24488" spans="1:1" x14ac:dyDescent="0.25">
      <c r="A24488" t="s">
        <v>14187</v>
      </c>
    </row>
    <row r="24489" spans="1:1" x14ac:dyDescent="0.25">
      <c r="A24489" t="s">
        <v>14188</v>
      </c>
    </row>
    <row r="24490" spans="1:1" x14ac:dyDescent="0.25">
      <c r="A24490" t="s">
        <v>1818</v>
      </c>
    </row>
    <row r="24492" spans="1:1" x14ac:dyDescent="0.25">
      <c r="A24492" t="s">
        <v>14189</v>
      </c>
    </row>
    <row r="24494" spans="1:1" x14ac:dyDescent="0.25">
      <c r="A24494" t="s">
        <v>14190</v>
      </c>
    </row>
    <row r="24496" spans="1:1" x14ac:dyDescent="0.25">
      <c r="A24496" t="s">
        <v>14191</v>
      </c>
    </row>
    <row r="24497" spans="1:6" x14ac:dyDescent="0.25">
      <c r="A24497" t="s">
        <v>14192</v>
      </c>
    </row>
    <row r="24498" spans="1:6" x14ac:dyDescent="0.25">
      <c r="A24498" t="s">
        <v>14193</v>
      </c>
    </row>
    <row r="24499" spans="1:6" x14ac:dyDescent="0.25">
      <c r="A24499" t="s">
        <v>3234</v>
      </c>
    </row>
    <row r="24500" spans="1:6" x14ac:dyDescent="0.25">
      <c r="A24500" t="s">
        <v>11012</v>
      </c>
    </row>
    <row r="24501" spans="1:6" x14ac:dyDescent="0.25">
      <c r="A24501" t="s">
        <v>3270</v>
      </c>
    </row>
    <row r="24502" spans="1:6" x14ac:dyDescent="0.25">
      <c r="A24502" t="s">
        <v>11013</v>
      </c>
      <c r="B24502" t="s">
        <v>11014</v>
      </c>
      <c r="C24502" t="s">
        <v>11015</v>
      </c>
      <c r="D24502" t="s">
        <v>11016</v>
      </c>
      <c r="E24502" t="s">
        <v>11017</v>
      </c>
      <c r="F24502" t="s">
        <v>11018</v>
      </c>
    </row>
    <row r="24503" spans="1:6" x14ac:dyDescent="0.25">
      <c r="A24503" t="s">
        <v>11019</v>
      </c>
    </row>
    <row r="24504" spans="1:6" x14ac:dyDescent="0.25">
      <c r="A24504" t="s">
        <v>11020</v>
      </c>
    </row>
    <row r="24505" spans="1:6" x14ac:dyDescent="0.25">
      <c r="A24505" t="s">
        <v>11021</v>
      </c>
    </row>
    <row r="24506" spans="1:6" x14ac:dyDescent="0.25">
      <c r="A24506" t="s">
        <v>11022</v>
      </c>
    </row>
    <row r="24507" spans="1:6" x14ac:dyDescent="0.25">
      <c r="A24507" t="s">
        <v>3827</v>
      </c>
    </row>
    <row r="24508" spans="1:6" x14ac:dyDescent="0.25">
      <c r="A24508" t="s">
        <v>11023</v>
      </c>
    </row>
    <row r="24509" spans="1:6" x14ac:dyDescent="0.25">
      <c r="A24509" t="s">
        <v>11024</v>
      </c>
    </row>
    <row r="24510" spans="1:6" x14ac:dyDescent="0.25">
      <c r="A24510" t="s">
        <v>11025</v>
      </c>
    </row>
    <row r="24511" spans="1:6" x14ac:dyDescent="0.25">
      <c r="A24511" t="s">
        <v>11026</v>
      </c>
    </row>
    <row r="24512" spans="1:6" x14ac:dyDescent="0.25">
      <c r="A24512" t="s">
        <v>11027</v>
      </c>
    </row>
    <row r="24513" spans="1:1" x14ac:dyDescent="0.25">
      <c r="A24513" t="s">
        <v>11028</v>
      </c>
    </row>
    <row r="24514" spans="1:1" x14ac:dyDescent="0.25">
      <c r="A24514" t="s">
        <v>14194</v>
      </c>
    </row>
    <row r="24515" spans="1:1" x14ac:dyDescent="0.25">
      <c r="A24515" t="s">
        <v>10657</v>
      </c>
    </row>
    <row r="24516" spans="1:1" x14ac:dyDescent="0.25">
      <c r="A24516" t="s">
        <v>14195</v>
      </c>
    </row>
    <row r="24517" spans="1:1" x14ac:dyDescent="0.25">
      <c r="A24517" t="s">
        <v>14196</v>
      </c>
    </row>
    <row r="24518" spans="1:1" x14ac:dyDescent="0.25">
      <c r="A24518" t="s">
        <v>14197</v>
      </c>
    </row>
    <row r="24519" spans="1:1" x14ac:dyDescent="0.25">
      <c r="A24519" t="s">
        <v>14198</v>
      </c>
    </row>
    <row r="24520" spans="1:1" x14ac:dyDescent="0.25">
      <c r="A24520" t="s">
        <v>14199</v>
      </c>
    </row>
    <row r="24521" spans="1:1" x14ac:dyDescent="0.25">
      <c r="A24521" t="s">
        <v>14200</v>
      </c>
    </row>
    <row r="24522" spans="1:1" x14ac:dyDescent="0.25">
      <c r="A24522" t="s">
        <v>14201</v>
      </c>
    </row>
    <row r="24523" spans="1:1" x14ac:dyDescent="0.25">
      <c r="A24523" t="s">
        <v>14202</v>
      </c>
    </row>
    <row r="24524" spans="1:1" x14ac:dyDescent="0.25">
      <c r="A24524" t="s">
        <v>14203</v>
      </c>
    </row>
    <row r="24525" spans="1:1" x14ac:dyDescent="0.25">
      <c r="A24525" t="s">
        <v>14204</v>
      </c>
    </row>
    <row r="24526" spans="1:1" x14ac:dyDescent="0.25">
      <c r="A24526" t="s">
        <v>14205</v>
      </c>
    </row>
    <row r="24527" spans="1:1" x14ac:dyDescent="0.25">
      <c r="A24527" t="s">
        <v>14206</v>
      </c>
    </row>
    <row r="24528" spans="1:1" x14ac:dyDescent="0.25">
      <c r="A24528" t="s">
        <v>14207</v>
      </c>
    </row>
    <row r="24529" spans="1:1" x14ac:dyDescent="0.25">
      <c r="A24529" t="s">
        <v>14208</v>
      </c>
    </row>
    <row r="24530" spans="1:1" x14ac:dyDescent="0.25">
      <c r="A24530" t="s">
        <v>3914</v>
      </c>
    </row>
    <row r="24531" spans="1:1" x14ac:dyDescent="0.25">
      <c r="A24531" t="s">
        <v>14209</v>
      </c>
    </row>
    <row r="24532" spans="1:1" x14ac:dyDescent="0.25">
      <c r="A24532" t="s">
        <v>14210</v>
      </c>
    </row>
    <row r="24533" spans="1:1" x14ac:dyDescent="0.25">
      <c r="A24533" t="s">
        <v>14211</v>
      </c>
    </row>
    <row r="24534" spans="1:1" x14ac:dyDescent="0.25">
      <c r="A24534" t="s">
        <v>14212</v>
      </c>
    </row>
    <row r="24535" spans="1:1" x14ac:dyDescent="0.25">
      <c r="A24535" t="s">
        <v>14213</v>
      </c>
    </row>
    <row r="24536" spans="1:1" x14ac:dyDescent="0.25">
      <c r="A24536" t="s">
        <v>14214</v>
      </c>
    </row>
    <row r="24537" spans="1:1" x14ac:dyDescent="0.25">
      <c r="A24537" t="s">
        <v>14215</v>
      </c>
    </row>
    <row r="24538" spans="1:1" x14ac:dyDescent="0.25">
      <c r="A24538" t="s">
        <v>14216</v>
      </c>
    </row>
    <row r="24539" spans="1:1" x14ac:dyDescent="0.25">
      <c r="A24539" t="s">
        <v>14217</v>
      </c>
    </row>
    <row r="24540" spans="1:1" x14ac:dyDescent="0.25">
      <c r="A24540" t="s">
        <v>6350</v>
      </c>
    </row>
    <row r="24541" spans="1:1" x14ac:dyDescent="0.25">
      <c r="A24541" t="s">
        <v>14218</v>
      </c>
    </row>
    <row r="24542" spans="1:1" x14ac:dyDescent="0.25">
      <c r="A24542" t="s">
        <v>14219</v>
      </c>
    </row>
    <row r="24543" spans="1:1" x14ac:dyDescent="0.25">
      <c r="A24543" t="s">
        <v>14220</v>
      </c>
    </row>
    <row r="24546" spans="1:1" x14ac:dyDescent="0.25">
      <c r="A24546" t="s">
        <v>11075</v>
      </c>
    </row>
    <row r="24548" spans="1:1" x14ac:dyDescent="0.25">
      <c r="A24548" t="s">
        <v>11076</v>
      </c>
    </row>
    <row r="24550" spans="1:1" x14ac:dyDescent="0.25">
      <c r="A24550" t="s">
        <v>2755</v>
      </c>
    </row>
    <row r="24553" spans="1:1" x14ac:dyDescent="0.25">
      <c r="A24553" t="s">
        <v>11077</v>
      </c>
    </row>
    <row r="24555" spans="1:1" x14ac:dyDescent="0.25">
      <c r="A24555" t="s">
        <v>1868</v>
      </c>
    </row>
    <row r="24556" spans="1:1" x14ac:dyDescent="0.25">
      <c r="A24556" t="s">
        <v>11078</v>
      </c>
    </row>
    <row r="24557" spans="1:1" x14ac:dyDescent="0.25">
      <c r="A24557" t="s">
        <v>11079</v>
      </c>
    </row>
    <row r="24558" spans="1:1" x14ac:dyDescent="0.25">
      <c r="A24558" t="s">
        <v>11080</v>
      </c>
    </row>
    <row r="24559" spans="1:1" x14ac:dyDescent="0.25">
      <c r="A24559" t="s">
        <v>11081</v>
      </c>
    </row>
    <row r="24560" spans="1:1" x14ac:dyDescent="0.25">
      <c r="A24560" t="s">
        <v>11082</v>
      </c>
    </row>
    <row r="24561" spans="1:1" x14ac:dyDescent="0.25">
      <c r="A24561" t="s">
        <v>11083</v>
      </c>
    </row>
    <row r="24562" spans="1:1" x14ac:dyDescent="0.25">
      <c r="A24562" t="s">
        <v>11084</v>
      </c>
    </row>
    <row r="24563" spans="1:1" x14ac:dyDescent="0.25">
      <c r="A24563" t="s">
        <v>11085</v>
      </c>
    </row>
    <row r="24564" spans="1:1" x14ac:dyDescent="0.25">
      <c r="A24564" t="s">
        <v>11086</v>
      </c>
    </row>
    <row r="24565" spans="1:1" x14ac:dyDescent="0.25">
      <c r="A24565" t="s">
        <v>11087</v>
      </c>
    </row>
    <row r="24566" spans="1:1" x14ac:dyDescent="0.25">
      <c r="A24566" t="s">
        <v>3270</v>
      </c>
    </row>
    <row r="24569" spans="1:1" x14ac:dyDescent="0.25">
      <c r="A24569" t="s">
        <v>1957</v>
      </c>
    </row>
    <row r="24571" spans="1:1" x14ac:dyDescent="0.25">
      <c r="A24571" t="s">
        <v>11088</v>
      </c>
    </row>
    <row r="24572" spans="1:1" x14ac:dyDescent="0.25">
      <c r="A24572" t="s">
        <v>11089</v>
      </c>
    </row>
    <row r="24573" spans="1:1" x14ac:dyDescent="0.25">
      <c r="A24573" t="s">
        <v>11090</v>
      </c>
    </row>
    <row r="24574" spans="1:1" x14ac:dyDescent="0.25">
      <c r="A24574" t="s">
        <v>11091</v>
      </c>
    </row>
    <row r="24575" spans="1:1" x14ac:dyDescent="0.25">
      <c r="A24575" t="s">
        <v>11092</v>
      </c>
    </row>
    <row r="24576" spans="1:1" x14ac:dyDescent="0.25">
      <c r="A24576" t="s">
        <v>11093</v>
      </c>
    </row>
    <row r="24577" spans="1:1" x14ac:dyDescent="0.25">
      <c r="A24577" t="s">
        <v>11094</v>
      </c>
    </row>
    <row r="24578" spans="1:1" x14ac:dyDescent="0.25">
      <c r="A24578" t="s">
        <v>11095</v>
      </c>
    </row>
    <row r="24579" spans="1:1" x14ac:dyDescent="0.25">
      <c r="A24579" t="s">
        <v>11096</v>
      </c>
    </row>
    <row r="24580" spans="1:1" x14ac:dyDescent="0.25">
      <c r="A24580" t="s">
        <v>11097</v>
      </c>
    </row>
    <row r="24581" spans="1:1" x14ac:dyDescent="0.25">
      <c r="A24581" t="s">
        <v>11098</v>
      </c>
    </row>
    <row r="24582" spans="1:1" x14ac:dyDescent="0.25">
      <c r="A24582" t="s">
        <v>11099</v>
      </c>
    </row>
    <row r="24583" spans="1:1" x14ac:dyDescent="0.25">
      <c r="A24583" t="s">
        <v>11100</v>
      </c>
    </row>
    <row r="24584" spans="1:1" x14ac:dyDescent="0.25">
      <c r="A24584" t="s">
        <v>11101</v>
      </c>
    </row>
    <row r="24587" spans="1:1" x14ac:dyDescent="0.25">
      <c r="A24587" t="s">
        <v>11102</v>
      </c>
    </row>
    <row r="24589" spans="1:1" x14ac:dyDescent="0.25">
      <c r="A24589" t="s">
        <v>11103</v>
      </c>
    </row>
    <row r="24592" spans="1:1" x14ac:dyDescent="0.25">
      <c r="A24592" t="s">
        <v>11104</v>
      </c>
    </row>
    <row r="24594" spans="1:1" x14ac:dyDescent="0.25">
      <c r="A24594" t="s">
        <v>11105</v>
      </c>
    </row>
    <row r="24595" spans="1:1" x14ac:dyDescent="0.25">
      <c r="A24595" t="s">
        <v>11106</v>
      </c>
    </row>
    <row r="24596" spans="1:1" x14ac:dyDescent="0.25">
      <c r="A24596" t="s">
        <v>14221</v>
      </c>
    </row>
    <row r="24599" spans="1:1" x14ac:dyDescent="0.25">
      <c r="A24599" t="s">
        <v>5206</v>
      </c>
    </row>
    <row r="24601" spans="1:1" x14ac:dyDescent="0.25">
      <c r="A24601" t="s">
        <v>11058</v>
      </c>
    </row>
    <row r="24603" spans="1:1" x14ac:dyDescent="0.25">
      <c r="A24603" t="s">
        <v>11059</v>
      </c>
    </row>
    <row r="24604" spans="1:1" x14ac:dyDescent="0.25">
      <c r="A24604" t="s">
        <v>11060</v>
      </c>
    </row>
    <row r="24605" spans="1:1" x14ac:dyDescent="0.25">
      <c r="A24605" t="s">
        <v>11061</v>
      </c>
    </row>
    <row r="24606" spans="1:1" x14ac:dyDescent="0.25">
      <c r="A24606" t="s">
        <v>11062</v>
      </c>
    </row>
    <row r="24607" spans="1:1" x14ac:dyDescent="0.25">
      <c r="A24607" t="s">
        <v>11063</v>
      </c>
    </row>
    <row r="24608" spans="1:1" x14ac:dyDescent="0.25">
      <c r="A24608" t="s">
        <v>11064</v>
      </c>
    </row>
    <row r="24609" spans="1:1" x14ac:dyDescent="0.25">
      <c r="A24609" t="s">
        <v>11065</v>
      </c>
    </row>
    <row r="24612" spans="1:1" x14ac:dyDescent="0.25">
      <c r="A24612" t="s">
        <v>7068</v>
      </c>
    </row>
    <row r="24614" spans="1:1" x14ac:dyDescent="0.25">
      <c r="A24614" t="s">
        <v>11066</v>
      </c>
    </row>
    <row r="24615" spans="1:1" x14ac:dyDescent="0.25">
      <c r="A24615" t="s">
        <v>11067</v>
      </c>
    </row>
    <row r="24616" spans="1:1" x14ac:dyDescent="0.25">
      <c r="A24616" t="s">
        <v>11068</v>
      </c>
    </row>
    <row r="24617" spans="1:1" x14ac:dyDescent="0.25">
      <c r="A24617" t="s">
        <v>11069</v>
      </c>
    </row>
    <row r="24618" spans="1:1" x14ac:dyDescent="0.25">
      <c r="A24618" t="s">
        <v>11070</v>
      </c>
    </row>
    <row r="24619" spans="1:1" x14ac:dyDescent="0.25">
      <c r="A24619" t="s">
        <v>11071</v>
      </c>
    </row>
    <row r="24620" spans="1:1" x14ac:dyDescent="0.25">
      <c r="A24620" t="s">
        <v>11072</v>
      </c>
    </row>
    <row r="24621" spans="1:1" x14ac:dyDescent="0.25">
      <c r="A24621" t="s">
        <v>11073</v>
      </c>
    </row>
    <row r="24622" spans="1:1" x14ac:dyDescent="0.25">
      <c r="A24622" t="s">
        <v>14222</v>
      </c>
    </row>
    <row r="24623" spans="1:1" x14ac:dyDescent="0.25">
      <c r="A24623">
        <v>9920</v>
      </c>
    </row>
    <row r="24624" spans="1:1" x14ac:dyDescent="0.25">
      <c r="A24624" t="s">
        <v>14223</v>
      </c>
    </row>
    <row r="24625" spans="1:1" x14ac:dyDescent="0.25">
      <c r="A24625" t="s">
        <v>14224</v>
      </c>
    </row>
    <row r="24627" spans="1:1" x14ac:dyDescent="0.25">
      <c r="A24627" t="s">
        <v>14225</v>
      </c>
    </row>
    <row r="24628" spans="1:1" x14ac:dyDescent="0.25">
      <c r="A24628" t="s">
        <v>14226</v>
      </c>
    </row>
    <row r="24630" spans="1:1" x14ac:dyDescent="0.25">
      <c r="A24630" t="s">
        <v>2776</v>
      </c>
    </row>
    <row r="24631" spans="1:1" x14ac:dyDescent="0.25">
      <c r="A24631" t="s">
        <v>14227</v>
      </c>
    </row>
    <row r="24633" spans="1:1" x14ac:dyDescent="0.25">
      <c r="A24633" t="s">
        <v>14228</v>
      </c>
    </row>
    <row r="24635" spans="1:1" x14ac:dyDescent="0.25">
      <c r="A24635" t="s">
        <v>14229</v>
      </c>
    </row>
    <row r="24637" spans="1:1" x14ac:dyDescent="0.25">
      <c r="A24637" t="s">
        <v>14230</v>
      </c>
    </row>
    <row r="24639" spans="1:1" x14ac:dyDescent="0.25">
      <c r="A24639" t="s">
        <v>14231</v>
      </c>
    </row>
    <row r="24641" spans="1:1" x14ac:dyDescent="0.25">
      <c r="A24641" t="s">
        <v>14232</v>
      </c>
    </row>
    <row r="24643" spans="1:1" x14ac:dyDescent="0.25">
      <c r="A24643" t="s">
        <v>14233</v>
      </c>
    </row>
    <row r="24645" spans="1:1" x14ac:dyDescent="0.25">
      <c r="A24645" t="s">
        <v>14234</v>
      </c>
    </row>
    <row r="24647" spans="1:1" x14ac:dyDescent="0.25">
      <c r="A24647" t="s">
        <v>14235</v>
      </c>
    </row>
    <row r="24649" spans="1:1" x14ac:dyDescent="0.25">
      <c r="A24649" t="s">
        <v>14236</v>
      </c>
    </row>
    <row r="24651" spans="1:1" x14ac:dyDescent="0.25">
      <c r="A24651" t="s">
        <v>14237</v>
      </c>
    </row>
    <row r="24653" spans="1:1" x14ac:dyDescent="0.25">
      <c r="A24653" t="s">
        <v>14238</v>
      </c>
    </row>
    <row r="24655" spans="1:1" x14ac:dyDescent="0.25">
      <c r="A24655" t="s">
        <v>14239</v>
      </c>
    </row>
    <row r="24657" spans="1:1" x14ac:dyDescent="0.25">
      <c r="A24657" t="s">
        <v>14240</v>
      </c>
    </row>
    <row r="24659" spans="1:1" x14ac:dyDescent="0.25">
      <c r="A24659" t="s">
        <v>14241</v>
      </c>
    </row>
    <row r="24660" spans="1:1" x14ac:dyDescent="0.25">
      <c r="A24660" t="s">
        <v>14242</v>
      </c>
    </row>
    <row r="24661" spans="1:1" x14ac:dyDescent="0.25">
      <c r="A24661" t="s">
        <v>14243</v>
      </c>
    </row>
    <row r="24663" spans="1:1" x14ac:dyDescent="0.25">
      <c r="A24663" t="s">
        <v>10811</v>
      </c>
    </row>
    <row r="24664" spans="1:1" x14ac:dyDescent="0.25">
      <c r="A24664" t="s">
        <v>7028</v>
      </c>
    </row>
    <row r="24665" spans="1:1" x14ac:dyDescent="0.25">
      <c r="A24665" t="s">
        <v>10812</v>
      </c>
    </row>
    <row r="24666" spans="1:1" x14ac:dyDescent="0.25">
      <c r="A24666" t="s">
        <v>10813</v>
      </c>
    </row>
    <row r="24667" spans="1:1" x14ac:dyDescent="0.25">
      <c r="A24667" t="s">
        <v>7029</v>
      </c>
    </row>
    <row r="24668" spans="1:1" x14ac:dyDescent="0.25">
      <c r="A24668" t="s">
        <v>7030</v>
      </c>
    </row>
    <row r="24669" spans="1:1" x14ac:dyDescent="0.25">
      <c r="A24669" t="s">
        <v>10814</v>
      </c>
    </row>
    <row r="24670" spans="1:1" x14ac:dyDescent="0.25">
      <c r="A24670" t="s">
        <v>10815</v>
      </c>
    </row>
    <row r="24671" spans="1:1" x14ac:dyDescent="0.25">
      <c r="A24671" t="s">
        <v>10816</v>
      </c>
    </row>
    <row r="24672" spans="1:1" x14ac:dyDescent="0.25">
      <c r="A24672" t="s">
        <v>10817</v>
      </c>
    </row>
    <row r="24673" spans="1:1" x14ac:dyDescent="0.25">
      <c r="A24673" t="s">
        <v>7034</v>
      </c>
    </row>
    <row r="24674" spans="1:1" x14ac:dyDescent="0.25">
      <c r="A24674" t="s">
        <v>10818</v>
      </c>
    </row>
    <row r="24675" spans="1:1" x14ac:dyDescent="0.25">
      <c r="A24675" t="s">
        <v>10819</v>
      </c>
    </row>
    <row r="24676" spans="1:1" x14ac:dyDescent="0.25">
      <c r="A24676" t="s">
        <v>10820</v>
      </c>
    </row>
    <row r="24677" spans="1:1" x14ac:dyDescent="0.25">
      <c r="A24677" t="s">
        <v>10821</v>
      </c>
    </row>
    <row r="24678" spans="1:1" x14ac:dyDescent="0.25">
      <c r="A24678" t="s">
        <v>10822</v>
      </c>
    </row>
    <row r="24679" spans="1:1" x14ac:dyDescent="0.25">
      <c r="A24679" t="s">
        <v>10823</v>
      </c>
    </row>
    <row r="24680" spans="1:1" x14ac:dyDescent="0.25">
      <c r="A24680" t="s">
        <v>10824</v>
      </c>
    </row>
    <row r="24681" spans="1:1" x14ac:dyDescent="0.25">
      <c r="A24681" t="s">
        <v>7041</v>
      </c>
    </row>
    <row r="24682" spans="1:1" x14ac:dyDescent="0.25">
      <c r="A24682" t="s">
        <v>10825</v>
      </c>
    </row>
    <row r="24683" spans="1:1" x14ac:dyDescent="0.25">
      <c r="A24683" t="s">
        <v>7043</v>
      </c>
    </row>
    <row r="24684" spans="1:1" x14ac:dyDescent="0.25">
      <c r="A24684" t="s">
        <v>7044</v>
      </c>
    </row>
    <row r="24685" spans="1:1" x14ac:dyDescent="0.25">
      <c r="A24685" t="s">
        <v>7045</v>
      </c>
    </row>
    <row r="24686" spans="1:1" x14ac:dyDescent="0.25">
      <c r="A24686" t="s">
        <v>7046</v>
      </c>
    </row>
    <row r="24687" spans="1:1" x14ac:dyDescent="0.25">
      <c r="A24687" t="s">
        <v>7047</v>
      </c>
    </row>
    <row r="24688" spans="1:1" x14ac:dyDescent="0.25">
      <c r="A24688" t="s">
        <v>7048</v>
      </c>
    </row>
    <row r="24689" spans="1:2" x14ac:dyDescent="0.25">
      <c r="A24689" t="s">
        <v>7049</v>
      </c>
    </row>
    <row r="24690" spans="1:2" x14ac:dyDescent="0.25">
      <c r="A24690" t="s">
        <v>7050</v>
      </c>
    </row>
    <row r="24691" spans="1:2" x14ac:dyDescent="0.25">
      <c r="A24691" t="s">
        <v>7051</v>
      </c>
    </row>
    <row r="24693" spans="1:2" x14ac:dyDescent="0.25">
      <c r="A24693" t="s">
        <v>7052</v>
      </c>
      <c r="B24693" t="s">
        <v>7053</v>
      </c>
    </row>
    <row r="24695" spans="1:2" x14ac:dyDescent="0.25">
      <c r="A24695" t="s">
        <v>7054</v>
      </c>
    </row>
    <row r="24696" spans="1:2" x14ac:dyDescent="0.25">
      <c r="A24696" t="s">
        <v>10826</v>
      </c>
    </row>
    <row r="24697" spans="1:2" x14ac:dyDescent="0.25">
      <c r="A24697" t="s">
        <v>14244</v>
      </c>
    </row>
    <row r="24699" spans="1:2" x14ac:dyDescent="0.25">
      <c r="A24699" t="s">
        <v>11147</v>
      </c>
    </row>
    <row r="24700" spans="1:2" x14ac:dyDescent="0.25">
      <c r="A24700" t="s">
        <v>11148</v>
      </c>
    </row>
    <row r="24701" spans="1:2" x14ac:dyDescent="0.25">
      <c r="A24701" t="s">
        <v>11149</v>
      </c>
    </row>
    <row r="24702" spans="1:2" x14ac:dyDescent="0.25">
      <c r="A24702" t="s">
        <v>11150</v>
      </c>
    </row>
    <row r="24703" spans="1:2" x14ac:dyDescent="0.25">
      <c r="A24703" t="s">
        <v>11151</v>
      </c>
    </row>
    <row r="24704" spans="1:2" x14ac:dyDescent="0.25">
      <c r="A24704" t="s">
        <v>11152</v>
      </c>
    </row>
    <row r="24705" spans="1:1" x14ac:dyDescent="0.25">
      <c r="A24705" t="s">
        <v>11153</v>
      </c>
    </row>
    <row r="24706" spans="1:1" x14ac:dyDescent="0.25">
      <c r="A24706" t="s">
        <v>11154</v>
      </c>
    </row>
    <row r="24707" spans="1:1" x14ac:dyDescent="0.25">
      <c r="A24707" t="s">
        <v>11155</v>
      </c>
    </row>
    <row r="24708" spans="1:1" x14ac:dyDescent="0.25">
      <c r="A24708" t="s">
        <v>898</v>
      </c>
    </row>
    <row r="24709" spans="1:1" x14ac:dyDescent="0.25">
      <c r="A24709" t="s">
        <v>11156</v>
      </c>
    </row>
    <row r="24710" spans="1:1" x14ac:dyDescent="0.25">
      <c r="A24710" t="s">
        <v>11157</v>
      </c>
    </row>
    <row r="24711" spans="1:1" x14ac:dyDescent="0.25">
      <c r="A24711" t="s">
        <v>816</v>
      </c>
    </row>
    <row r="24712" spans="1:1" x14ac:dyDescent="0.25">
      <c r="A24712" t="s">
        <v>750</v>
      </c>
    </row>
    <row r="24713" spans="1:1" x14ac:dyDescent="0.25">
      <c r="A24713" t="s">
        <v>11158</v>
      </c>
    </row>
    <row r="24714" spans="1:1" x14ac:dyDescent="0.25">
      <c r="A24714" t="s">
        <v>11159</v>
      </c>
    </row>
    <row r="24716" spans="1:1" x14ac:dyDescent="0.25">
      <c r="A24716" t="s">
        <v>11160</v>
      </c>
    </row>
    <row r="24718" spans="1:1" x14ac:dyDescent="0.25">
      <c r="A24718" t="s">
        <v>11161</v>
      </c>
    </row>
    <row r="24719" spans="1:1" x14ac:dyDescent="0.25">
      <c r="A24719" t="s">
        <v>11162</v>
      </c>
    </row>
    <row r="24720" spans="1:1" x14ac:dyDescent="0.25">
      <c r="A24720" t="s">
        <v>11163</v>
      </c>
    </row>
    <row r="24721" spans="1:2" x14ac:dyDescent="0.25">
      <c r="A24721" t="s">
        <v>11164</v>
      </c>
    </row>
    <row r="24722" spans="1:2" x14ac:dyDescent="0.25">
      <c r="A24722" t="s">
        <v>11165</v>
      </c>
    </row>
    <row r="24723" spans="1:2" x14ac:dyDescent="0.25">
      <c r="A24723" t="s">
        <v>11166</v>
      </c>
    </row>
    <row r="24724" spans="1:2" x14ac:dyDescent="0.25">
      <c r="A24724" t="s">
        <v>11167</v>
      </c>
    </row>
    <row r="24725" spans="1:2" x14ac:dyDescent="0.25">
      <c r="A24725" t="s">
        <v>11168</v>
      </c>
    </row>
    <row r="24726" spans="1:2" x14ac:dyDescent="0.25">
      <c r="A24726" t="s">
        <v>11169</v>
      </c>
    </row>
    <row r="24727" spans="1:2" x14ac:dyDescent="0.25">
      <c r="A24727" t="s">
        <v>11170</v>
      </c>
    </row>
    <row r="24728" spans="1:2" x14ac:dyDescent="0.25">
      <c r="A24728" t="s">
        <v>11171</v>
      </c>
    </row>
    <row r="24729" spans="1:2" x14ac:dyDescent="0.25">
      <c r="A24729" t="s">
        <v>11172</v>
      </c>
    </row>
    <row r="24730" spans="1:2" x14ac:dyDescent="0.25">
      <c r="A24730" t="s">
        <v>11173</v>
      </c>
    </row>
    <row r="24731" spans="1:2" x14ac:dyDescent="0.25">
      <c r="A24731" t="s">
        <v>11174</v>
      </c>
    </row>
    <row r="24732" spans="1:2" x14ac:dyDescent="0.25">
      <c r="A24732" t="s">
        <v>11175</v>
      </c>
    </row>
    <row r="24733" spans="1:2" x14ac:dyDescent="0.25">
      <c r="A24733" t="s">
        <v>11176</v>
      </c>
    </row>
    <row r="24735" spans="1:2" x14ac:dyDescent="0.25">
      <c r="A24735" t="s">
        <v>11177</v>
      </c>
      <c r="B24735" t="s">
        <v>11178</v>
      </c>
    </row>
    <row r="24737" spans="1:1" x14ac:dyDescent="0.25">
      <c r="A24737" t="s">
        <v>11179</v>
      </c>
    </row>
    <row r="24738" spans="1:1" x14ac:dyDescent="0.25">
      <c r="A24738" t="s">
        <v>1521</v>
      </c>
    </row>
    <row r="24739" spans="1:1" x14ac:dyDescent="0.25">
      <c r="A24739" t="s">
        <v>11180</v>
      </c>
    </row>
    <row r="24740" spans="1:1" x14ac:dyDescent="0.25">
      <c r="A24740" t="s">
        <v>11181</v>
      </c>
    </row>
    <row r="24741" spans="1:1" x14ac:dyDescent="0.25">
      <c r="A24741" t="s">
        <v>11182</v>
      </c>
    </row>
    <row r="24742" spans="1:1" x14ac:dyDescent="0.25">
      <c r="A24742" t="s">
        <v>14245</v>
      </c>
    </row>
    <row r="24745" spans="1:1" x14ac:dyDescent="0.25">
      <c r="A24745" t="s">
        <v>14246</v>
      </c>
    </row>
    <row r="24747" spans="1:1" x14ac:dyDescent="0.25">
      <c r="A24747" t="s">
        <v>2755</v>
      </c>
    </row>
    <row r="24750" spans="1:1" x14ac:dyDescent="0.25">
      <c r="A24750" t="s">
        <v>4014</v>
      </c>
    </row>
    <row r="24751" spans="1:1" x14ac:dyDescent="0.25">
      <c r="A24751" t="s">
        <v>14247</v>
      </c>
    </row>
    <row r="24752" spans="1:1" x14ac:dyDescent="0.25">
      <c r="A24752" t="s">
        <v>14248</v>
      </c>
    </row>
    <row r="24753" spans="1:1" x14ac:dyDescent="0.25">
      <c r="A24753" t="s">
        <v>14249</v>
      </c>
    </row>
    <row r="24754" spans="1:1" x14ac:dyDescent="0.25">
      <c r="A24754" t="s">
        <v>14250</v>
      </c>
    </row>
    <row r="24755" spans="1:1" x14ac:dyDescent="0.25">
      <c r="A24755" t="s">
        <v>14251</v>
      </c>
    </row>
    <row r="24756" spans="1:1" x14ac:dyDescent="0.25">
      <c r="A24756" t="s">
        <v>14252</v>
      </c>
    </row>
    <row r="24757" spans="1:1" x14ac:dyDescent="0.25">
      <c r="A24757" t="s">
        <v>14253</v>
      </c>
    </row>
    <row r="24758" spans="1:1" x14ac:dyDescent="0.25">
      <c r="A24758" t="s">
        <v>12855</v>
      </c>
    </row>
    <row r="24759" spans="1:1" x14ac:dyDescent="0.25">
      <c r="A24759" t="s">
        <v>14254</v>
      </c>
    </row>
    <row r="24760" spans="1:1" x14ac:dyDescent="0.25">
      <c r="A24760" t="s">
        <v>14255</v>
      </c>
    </row>
    <row r="24761" spans="1:1" x14ac:dyDescent="0.25">
      <c r="A24761" t="s">
        <v>14256</v>
      </c>
    </row>
    <row r="24762" spans="1:1" x14ac:dyDescent="0.25">
      <c r="A24762" t="s">
        <v>14257</v>
      </c>
    </row>
    <row r="24763" spans="1:1" x14ac:dyDescent="0.25">
      <c r="A24763" t="s">
        <v>14258</v>
      </c>
    </row>
    <row r="24764" spans="1:1" x14ac:dyDescent="0.25">
      <c r="A24764" t="s">
        <v>14259</v>
      </c>
    </row>
    <row r="24765" spans="1:1" x14ac:dyDescent="0.25">
      <c r="A24765" t="s">
        <v>3270</v>
      </c>
    </row>
    <row r="24768" spans="1:1" x14ac:dyDescent="0.25">
      <c r="A24768" t="s">
        <v>4020</v>
      </c>
    </row>
    <row r="24769" spans="1:1" x14ac:dyDescent="0.25">
      <c r="A24769" t="s">
        <v>14260</v>
      </c>
    </row>
    <row r="24770" spans="1:1" x14ac:dyDescent="0.25">
      <c r="A24770" t="s">
        <v>14261</v>
      </c>
    </row>
    <row r="24771" spans="1:1" x14ac:dyDescent="0.25">
      <c r="A24771" t="s">
        <v>14262</v>
      </c>
    </row>
    <row r="24772" spans="1:1" x14ac:dyDescent="0.25">
      <c r="A24772" t="s">
        <v>14263</v>
      </c>
    </row>
    <row r="24773" spans="1:1" x14ac:dyDescent="0.25">
      <c r="A24773" t="s">
        <v>14264</v>
      </c>
    </row>
    <row r="24774" spans="1:1" x14ac:dyDescent="0.25">
      <c r="A24774" t="s">
        <v>14265</v>
      </c>
    </row>
    <row r="24775" spans="1:1" x14ac:dyDescent="0.25">
      <c r="A24775" t="s">
        <v>14266</v>
      </c>
    </row>
    <row r="24776" spans="1:1" x14ac:dyDescent="0.25">
      <c r="A24776" t="s">
        <v>14267</v>
      </c>
    </row>
    <row r="24777" spans="1:1" x14ac:dyDescent="0.25">
      <c r="A24777" t="s">
        <v>14268</v>
      </c>
    </row>
    <row r="24778" spans="1:1" x14ac:dyDescent="0.25">
      <c r="A24778" t="s">
        <v>14269</v>
      </c>
    </row>
    <row r="24779" spans="1:1" x14ac:dyDescent="0.25">
      <c r="A24779" t="s">
        <v>14270</v>
      </c>
    </row>
    <row r="24780" spans="1:1" x14ac:dyDescent="0.25">
      <c r="A24780" t="s">
        <v>14271</v>
      </c>
    </row>
    <row r="24781" spans="1:1" x14ac:dyDescent="0.25">
      <c r="A24781" t="s">
        <v>14272</v>
      </c>
    </row>
    <row r="24782" spans="1:1" x14ac:dyDescent="0.25">
      <c r="A24782" t="s">
        <v>14273</v>
      </c>
    </row>
    <row r="24783" spans="1:1" x14ac:dyDescent="0.25">
      <c r="A24783" t="s">
        <v>14274</v>
      </c>
    </row>
    <row r="24784" spans="1:1" x14ac:dyDescent="0.25">
      <c r="A24784" t="s">
        <v>14275</v>
      </c>
    </row>
    <row r="24785" spans="1:1" x14ac:dyDescent="0.25">
      <c r="A24785" t="s">
        <v>14276</v>
      </c>
    </row>
    <row r="24786" spans="1:1" x14ac:dyDescent="0.25">
      <c r="A24786" t="s">
        <v>14277</v>
      </c>
    </row>
    <row r="24787" spans="1:1" x14ac:dyDescent="0.25">
      <c r="A24787" t="s">
        <v>14254</v>
      </c>
    </row>
    <row r="24788" spans="1:1" x14ac:dyDescent="0.25">
      <c r="A24788" t="s">
        <v>4032</v>
      </c>
    </row>
    <row r="24789" spans="1:1" x14ac:dyDescent="0.25">
      <c r="A24789" t="s">
        <v>4033</v>
      </c>
    </row>
    <row r="24790" spans="1:1" x14ac:dyDescent="0.25">
      <c r="A24790" t="s">
        <v>4035</v>
      </c>
    </row>
    <row r="24791" spans="1:1" x14ac:dyDescent="0.25">
      <c r="A24791" t="s">
        <v>4036</v>
      </c>
    </row>
    <row r="24792" spans="1:1" x14ac:dyDescent="0.25">
      <c r="A24792" t="s">
        <v>4038</v>
      </c>
    </row>
    <row r="24793" spans="1:1" x14ac:dyDescent="0.25">
      <c r="A24793" t="s">
        <v>4039</v>
      </c>
    </row>
    <row r="24794" spans="1:1" x14ac:dyDescent="0.25">
      <c r="A24794" t="s">
        <v>14278</v>
      </c>
    </row>
    <row r="24795" spans="1:1" x14ac:dyDescent="0.25">
      <c r="A24795" t="s">
        <v>14279</v>
      </c>
    </row>
    <row r="24797" spans="1:1" x14ac:dyDescent="0.25">
      <c r="A24797" t="s">
        <v>4042</v>
      </c>
    </row>
    <row r="24800" spans="1:1" x14ac:dyDescent="0.25">
      <c r="A24800" t="s">
        <v>4043</v>
      </c>
    </row>
    <row r="24802" spans="1:1" x14ac:dyDescent="0.25">
      <c r="A24802" t="s">
        <v>2822</v>
      </c>
    </row>
    <row r="24805" spans="1:1" x14ac:dyDescent="0.25">
      <c r="A24805" t="s">
        <v>4044</v>
      </c>
    </row>
    <row r="24806" spans="1:1" x14ac:dyDescent="0.25">
      <c r="A24806" t="s">
        <v>14280</v>
      </c>
    </row>
    <row r="24807" spans="1:1" x14ac:dyDescent="0.25">
      <c r="A24807" t="s">
        <v>14281</v>
      </c>
    </row>
    <row r="24811" spans="1:1" x14ac:dyDescent="0.25">
      <c r="A24811" t="s">
        <v>11108</v>
      </c>
    </row>
    <row r="24813" spans="1:1" x14ac:dyDescent="0.25">
      <c r="A24813" t="s">
        <v>11109</v>
      </c>
    </row>
    <row r="24815" spans="1:1" x14ac:dyDescent="0.25">
      <c r="A24815" t="s">
        <v>5067</v>
      </c>
    </row>
    <row r="24816" spans="1:1" x14ac:dyDescent="0.25">
      <c r="A24816" t="s">
        <v>11110</v>
      </c>
    </row>
    <row r="24817" spans="1:1" x14ac:dyDescent="0.25">
      <c r="A24817" t="s">
        <v>11111</v>
      </c>
    </row>
    <row r="24818" spans="1:1" x14ac:dyDescent="0.25">
      <c r="A24818" t="s">
        <v>11112</v>
      </c>
    </row>
    <row r="24819" spans="1:1" x14ac:dyDescent="0.25">
      <c r="A24819" t="s">
        <v>11113</v>
      </c>
    </row>
    <row r="24820" spans="1:1" x14ac:dyDescent="0.25">
      <c r="A24820" t="s">
        <v>11114</v>
      </c>
    </row>
    <row r="24821" spans="1:1" x14ac:dyDescent="0.25">
      <c r="A24821" t="s">
        <v>11115</v>
      </c>
    </row>
    <row r="24822" spans="1:1" x14ac:dyDescent="0.25">
      <c r="A24822" t="s">
        <v>11116</v>
      </c>
    </row>
    <row r="24823" spans="1:1" x14ac:dyDescent="0.25">
      <c r="A24823" t="s">
        <v>11117</v>
      </c>
    </row>
    <row r="24824" spans="1:1" x14ac:dyDescent="0.25">
      <c r="A24824" t="s">
        <v>11118</v>
      </c>
    </row>
    <row r="24825" spans="1:1" x14ac:dyDescent="0.25">
      <c r="A24825" t="s">
        <v>11119</v>
      </c>
    </row>
    <row r="24826" spans="1:1" x14ac:dyDescent="0.25">
      <c r="A24826" t="s">
        <v>11120</v>
      </c>
    </row>
    <row r="24827" spans="1:1" x14ac:dyDescent="0.25">
      <c r="A24827" t="s">
        <v>11121</v>
      </c>
    </row>
    <row r="24828" spans="1:1" x14ac:dyDescent="0.25">
      <c r="A24828" t="s">
        <v>11122</v>
      </c>
    </row>
    <row r="24830" spans="1:1" x14ac:dyDescent="0.25">
      <c r="A24830" t="s">
        <v>11123</v>
      </c>
    </row>
    <row r="24832" spans="1:1" x14ac:dyDescent="0.25">
      <c r="A24832" t="s">
        <v>11124</v>
      </c>
    </row>
    <row r="24833" spans="1:1" x14ac:dyDescent="0.25">
      <c r="A24833" t="s">
        <v>11125</v>
      </c>
    </row>
    <row r="24834" spans="1:1" x14ac:dyDescent="0.25">
      <c r="A24834" t="s">
        <v>11126</v>
      </c>
    </row>
    <row r="24835" spans="1:1" x14ac:dyDescent="0.25">
      <c r="A24835" t="s">
        <v>11127</v>
      </c>
    </row>
    <row r="24836" spans="1:1" x14ac:dyDescent="0.25">
      <c r="A24836" t="s">
        <v>11128</v>
      </c>
    </row>
    <row r="24837" spans="1:1" x14ac:dyDescent="0.25">
      <c r="A24837" t="s">
        <v>11129</v>
      </c>
    </row>
    <row r="24838" spans="1:1" x14ac:dyDescent="0.25">
      <c r="A24838" t="s">
        <v>11130</v>
      </c>
    </row>
    <row r="24839" spans="1:1" x14ac:dyDescent="0.25">
      <c r="A24839" t="s">
        <v>11131</v>
      </c>
    </row>
    <row r="24840" spans="1:1" x14ac:dyDescent="0.25">
      <c r="A24840" t="s">
        <v>11132</v>
      </c>
    </row>
    <row r="24841" spans="1:1" x14ac:dyDescent="0.25">
      <c r="A24841" t="s">
        <v>9758</v>
      </c>
    </row>
    <row r="24842" spans="1:1" x14ac:dyDescent="0.25">
      <c r="A24842" t="s">
        <v>11133</v>
      </c>
    </row>
    <row r="24843" spans="1:1" x14ac:dyDescent="0.25">
      <c r="A24843" t="s">
        <v>11134</v>
      </c>
    </row>
    <row r="24844" spans="1:1" x14ac:dyDescent="0.25">
      <c r="A24844" t="s">
        <v>11135</v>
      </c>
    </row>
    <row r="24845" spans="1:1" x14ac:dyDescent="0.25">
      <c r="A24845" t="s">
        <v>11136</v>
      </c>
    </row>
    <row r="24846" spans="1:1" x14ac:dyDescent="0.25">
      <c r="A24846" t="s">
        <v>11137</v>
      </c>
    </row>
    <row r="24847" spans="1:1" x14ac:dyDescent="0.25">
      <c r="A24847" t="s">
        <v>11138</v>
      </c>
    </row>
    <row r="24848" spans="1:1" x14ac:dyDescent="0.25">
      <c r="A24848" t="s">
        <v>11139</v>
      </c>
    </row>
    <row r="24849" spans="1:1" x14ac:dyDescent="0.25">
      <c r="A24849" t="s">
        <v>11140</v>
      </c>
    </row>
    <row r="24850" spans="1:1" x14ac:dyDescent="0.25">
      <c r="A24850" t="s">
        <v>11141</v>
      </c>
    </row>
    <row r="24851" spans="1:1" x14ac:dyDescent="0.25">
      <c r="A24851" t="s">
        <v>11142</v>
      </c>
    </row>
    <row r="24852" spans="1:1" x14ac:dyDescent="0.25">
      <c r="A24852" t="s">
        <v>11143</v>
      </c>
    </row>
    <row r="24854" spans="1:1" x14ac:dyDescent="0.25">
      <c r="A24854" t="s">
        <v>11144</v>
      </c>
    </row>
    <row r="24855" spans="1:1" x14ac:dyDescent="0.25">
      <c r="A24855" t="s">
        <v>11145</v>
      </c>
    </row>
    <row r="24856" spans="1:1" x14ac:dyDescent="0.25">
      <c r="A24856" t="s">
        <v>14282</v>
      </c>
    </row>
    <row r="24858" spans="1:1" x14ac:dyDescent="0.25">
      <c r="A24858" t="s">
        <v>3831</v>
      </c>
    </row>
    <row r="24860" spans="1:1" x14ac:dyDescent="0.25">
      <c r="A24860" t="s">
        <v>5760</v>
      </c>
    </row>
    <row r="24862" spans="1:1" x14ac:dyDescent="0.25">
      <c r="A24862" t="s">
        <v>11236</v>
      </c>
    </row>
    <row r="24864" spans="1:1" x14ac:dyDescent="0.25">
      <c r="A24864" t="s">
        <v>11237</v>
      </c>
    </row>
    <row r="24865" spans="1:1" x14ac:dyDescent="0.25">
      <c r="A24865" t="s">
        <v>11238</v>
      </c>
    </row>
    <row r="24866" spans="1:1" x14ac:dyDescent="0.25">
      <c r="A24866" t="s">
        <v>11239</v>
      </c>
    </row>
    <row r="24867" spans="1:1" x14ac:dyDescent="0.25">
      <c r="A24867" t="s">
        <v>11240</v>
      </c>
    </row>
    <row r="24868" spans="1:1" x14ac:dyDescent="0.25">
      <c r="A24868" t="s">
        <v>11241</v>
      </c>
    </row>
    <row r="24869" spans="1:1" x14ac:dyDescent="0.25">
      <c r="A24869" t="s">
        <v>11242</v>
      </c>
    </row>
    <row r="24870" spans="1:1" x14ac:dyDescent="0.25">
      <c r="A24870" t="s">
        <v>11243</v>
      </c>
    </row>
    <row r="24871" spans="1:1" x14ac:dyDescent="0.25">
      <c r="A24871" t="s">
        <v>11244</v>
      </c>
    </row>
    <row r="24873" spans="1:1" x14ac:dyDescent="0.25">
      <c r="A24873" t="s">
        <v>5765</v>
      </c>
    </row>
    <row r="24875" spans="1:1" x14ac:dyDescent="0.25">
      <c r="A24875" t="s">
        <v>11245</v>
      </c>
    </row>
    <row r="24876" spans="1:1" x14ac:dyDescent="0.25">
      <c r="A24876" t="s">
        <v>11246</v>
      </c>
    </row>
    <row r="24877" spans="1:1" x14ac:dyDescent="0.25">
      <c r="A24877" t="s">
        <v>11247</v>
      </c>
    </row>
    <row r="24878" spans="1:1" x14ac:dyDescent="0.25">
      <c r="A24878" t="s">
        <v>11248</v>
      </c>
    </row>
    <row r="24879" spans="1:1" x14ac:dyDescent="0.25">
      <c r="A24879" t="s">
        <v>11249</v>
      </c>
    </row>
    <row r="24880" spans="1:1" x14ac:dyDescent="0.25">
      <c r="A24880" t="s">
        <v>5772</v>
      </c>
    </row>
    <row r="24881" spans="1:1" x14ac:dyDescent="0.25">
      <c r="A24881" t="s">
        <v>5773</v>
      </c>
    </row>
    <row r="24882" spans="1:1" x14ac:dyDescent="0.25">
      <c r="A24882" t="s">
        <v>5774</v>
      </c>
    </row>
    <row r="24883" spans="1:1" x14ac:dyDescent="0.25">
      <c r="A24883" t="s">
        <v>5775</v>
      </c>
    </row>
    <row r="24884" spans="1:1" x14ac:dyDescent="0.25">
      <c r="A24884" t="s">
        <v>5776</v>
      </c>
    </row>
    <row r="24885" spans="1:1" x14ac:dyDescent="0.25">
      <c r="A24885" t="s">
        <v>11250</v>
      </c>
    </row>
    <row r="24887" spans="1:1" x14ac:dyDescent="0.25">
      <c r="A24887" t="s">
        <v>2211</v>
      </c>
    </row>
    <row r="24890" spans="1:1" x14ac:dyDescent="0.25">
      <c r="A24890" t="s">
        <v>5778</v>
      </c>
    </row>
    <row r="24892" spans="1:1" x14ac:dyDescent="0.25">
      <c r="A24892" t="s">
        <v>5779</v>
      </c>
    </row>
    <row r="24895" spans="1:1" x14ac:dyDescent="0.25">
      <c r="A24895" t="s">
        <v>5780</v>
      </c>
    </row>
    <row r="24897" spans="1:1" x14ac:dyDescent="0.25">
      <c r="A24897" t="s">
        <v>5781</v>
      </c>
    </row>
    <row r="24900" spans="1:1" x14ac:dyDescent="0.25">
      <c r="A24900" t="s">
        <v>5782</v>
      </c>
    </row>
    <row r="24902" spans="1:1" x14ac:dyDescent="0.25">
      <c r="A24902" t="s">
        <v>5783</v>
      </c>
    </row>
    <row r="24904" spans="1:1" x14ac:dyDescent="0.25">
      <c r="A24904" t="s">
        <v>2811</v>
      </c>
    </row>
    <row r="24907" spans="1:1" x14ac:dyDescent="0.25">
      <c r="A24907" t="s">
        <v>5784</v>
      </c>
    </row>
    <row r="24910" spans="1:1" x14ac:dyDescent="0.25">
      <c r="A24910" t="s">
        <v>746</v>
      </c>
    </row>
    <row r="24913" spans="1:1" x14ac:dyDescent="0.25">
      <c r="A24913" t="s">
        <v>11251</v>
      </c>
    </row>
    <row r="24916" spans="1:1" x14ac:dyDescent="0.25">
      <c r="A24916" t="s">
        <v>5786</v>
      </c>
    </row>
    <row r="24919" spans="1:1" x14ac:dyDescent="0.25">
      <c r="A24919" t="s">
        <v>5787</v>
      </c>
    </row>
    <row r="24922" spans="1:1" x14ac:dyDescent="0.25">
      <c r="A24922" t="s">
        <v>5788</v>
      </c>
    </row>
    <row r="24925" spans="1:1" x14ac:dyDescent="0.25">
      <c r="A24925" t="s">
        <v>2810</v>
      </c>
    </row>
    <row r="24927" spans="1:1" x14ac:dyDescent="0.25">
      <c r="A24927" t="s">
        <v>5760</v>
      </c>
    </row>
    <row r="24929" spans="1:1" x14ac:dyDescent="0.25">
      <c r="A24929" t="s">
        <v>11236</v>
      </c>
    </row>
    <row r="24931" spans="1:1" x14ac:dyDescent="0.25">
      <c r="A24931" t="s">
        <v>11237</v>
      </c>
    </row>
    <row r="24932" spans="1:1" x14ac:dyDescent="0.25">
      <c r="A24932" t="s">
        <v>11238</v>
      </c>
    </row>
    <row r="24933" spans="1:1" x14ac:dyDescent="0.25">
      <c r="A24933" t="s">
        <v>11239</v>
      </c>
    </row>
    <row r="24934" spans="1:1" x14ac:dyDescent="0.25">
      <c r="A24934" t="s">
        <v>11240</v>
      </c>
    </row>
    <row r="24935" spans="1:1" x14ac:dyDescent="0.25">
      <c r="A24935" t="s">
        <v>11241</v>
      </c>
    </row>
    <row r="24936" spans="1:1" x14ac:dyDescent="0.25">
      <c r="A24936" t="s">
        <v>11242</v>
      </c>
    </row>
    <row r="24937" spans="1:1" x14ac:dyDescent="0.25">
      <c r="A24937" t="s">
        <v>11243</v>
      </c>
    </row>
    <row r="24938" spans="1:1" x14ac:dyDescent="0.25">
      <c r="A24938" t="s">
        <v>11244</v>
      </c>
    </row>
    <row r="24940" spans="1:1" x14ac:dyDescent="0.25">
      <c r="A24940" t="s">
        <v>5765</v>
      </c>
    </row>
    <row r="24942" spans="1:1" x14ac:dyDescent="0.25">
      <c r="A24942" t="s">
        <v>11245</v>
      </c>
    </row>
    <row r="24943" spans="1:1" x14ac:dyDescent="0.25">
      <c r="A24943" t="s">
        <v>11246</v>
      </c>
    </row>
    <row r="24944" spans="1:1" x14ac:dyDescent="0.25">
      <c r="A24944" t="s">
        <v>11247</v>
      </c>
    </row>
    <row r="24945" spans="1:1" x14ac:dyDescent="0.25">
      <c r="A24945" t="s">
        <v>11248</v>
      </c>
    </row>
    <row r="24946" spans="1:1" x14ac:dyDescent="0.25">
      <c r="A24946" t="s">
        <v>11249</v>
      </c>
    </row>
    <row r="24947" spans="1:1" x14ac:dyDescent="0.25">
      <c r="A24947" t="s">
        <v>5772</v>
      </c>
    </row>
    <row r="24948" spans="1:1" x14ac:dyDescent="0.25">
      <c r="A24948" t="s">
        <v>5773</v>
      </c>
    </row>
    <row r="24949" spans="1:1" x14ac:dyDescent="0.25">
      <c r="A24949" t="s">
        <v>5774</v>
      </c>
    </row>
    <row r="24950" spans="1:1" x14ac:dyDescent="0.25">
      <c r="A24950" t="s">
        <v>5775</v>
      </c>
    </row>
    <row r="24951" spans="1:1" x14ac:dyDescent="0.25">
      <c r="A24951" t="s">
        <v>5776</v>
      </c>
    </row>
    <row r="24952" spans="1:1" x14ac:dyDescent="0.25">
      <c r="A24952" t="s">
        <v>11250</v>
      </c>
    </row>
    <row r="24954" spans="1:1" x14ac:dyDescent="0.25">
      <c r="A24954" t="s">
        <v>2211</v>
      </c>
    </row>
    <row r="24957" spans="1:1" x14ac:dyDescent="0.25">
      <c r="A24957" t="s">
        <v>5778</v>
      </c>
    </row>
    <row r="24959" spans="1:1" x14ac:dyDescent="0.25">
      <c r="A24959" t="s">
        <v>5779</v>
      </c>
    </row>
    <row r="24962" spans="1:1" x14ac:dyDescent="0.25">
      <c r="A24962" t="s">
        <v>5780</v>
      </c>
    </row>
    <row r="24964" spans="1:1" x14ac:dyDescent="0.25">
      <c r="A24964" t="s">
        <v>5781</v>
      </c>
    </row>
    <row r="24967" spans="1:1" x14ac:dyDescent="0.25">
      <c r="A24967" t="s">
        <v>5782</v>
      </c>
    </row>
    <row r="24969" spans="1:1" x14ac:dyDescent="0.25">
      <c r="A24969" t="s">
        <v>5783</v>
      </c>
    </row>
    <row r="24971" spans="1:1" x14ac:dyDescent="0.25">
      <c r="A24971" t="s">
        <v>5789</v>
      </c>
    </row>
    <row r="24973" spans="1:1" x14ac:dyDescent="0.25">
      <c r="A24973" t="s">
        <v>5790</v>
      </c>
    </row>
    <row r="24975" spans="1:1" x14ac:dyDescent="0.25">
      <c r="A24975" t="s">
        <v>5791</v>
      </c>
    </row>
    <row r="24977" spans="1:1" x14ac:dyDescent="0.25">
      <c r="A24977" t="s">
        <v>5792</v>
      </c>
    </row>
    <row r="24978" spans="1:1" x14ac:dyDescent="0.25">
      <c r="A24978" t="s">
        <v>11252</v>
      </c>
    </row>
    <row r="24979" spans="1:1" x14ac:dyDescent="0.25">
      <c r="A24979" t="s">
        <v>14283</v>
      </c>
    </row>
    <row r="24981" spans="1:1" x14ac:dyDescent="0.25">
      <c r="A24981" t="s">
        <v>11184</v>
      </c>
    </row>
    <row r="24983" spans="1:1" x14ac:dyDescent="0.25">
      <c r="A24983" t="s">
        <v>11185</v>
      </c>
    </row>
    <row r="24985" spans="1:1" x14ac:dyDescent="0.25">
      <c r="A24985" t="s">
        <v>11186</v>
      </c>
    </row>
    <row r="24986" spans="1:1" x14ac:dyDescent="0.25">
      <c r="A24986" t="s">
        <v>11187</v>
      </c>
    </row>
    <row r="24987" spans="1:1" x14ac:dyDescent="0.25">
      <c r="A24987" t="s">
        <v>11188</v>
      </c>
    </row>
    <row r="24988" spans="1:1" x14ac:dyDescent="0.25">
      <c r="A24988" t="s">
        <v>11189</v>
      </c>
    </row>
    <row r="24989" spans="1:1" x14ac:dyDescent="0.25">
      <c r="A24989" t="s">
        <v>11190</v>
      </c>
    </row>
    <row r="24990" spans="1:1" x14ac:dyDescent="0.25">
      <c r="A24990" t="s">
        <v>11191</v>
      </c>
    </row>
    <row r="24991" spans="1:1" x14ac:dyDescent="0.25">
      <c r="A24991" t="s">
        <v>11192</v>
      </c>
    </row>
    <row r="24992" spans="1:1" x14ac:dyDescent="0.25">
      <c r="A24992" t="s">
        <v>11193</v>
      </c>
    </row>
    <row r="24993" spans="1:1" x14ac:dyDescent="0.25">
      <c r="A24993" t="s">
        <v>11194</v>
      </c>
    </row>
    <row r="24994" spans="1:1" x14ac:dyDescent="0.25">
      <c r="A24994" t="s">
        <v>11195</v>
      </c>
    </row>
    <row r="24995" spans="1:1" x14ac:dyDescent="0.25">
      <c r="A24995" t="s">
        <v>11196</v>
      </c>
    </row>
    <row r="24996" spans="1:1" x14ac:dyDescent="0.25">
      <c r="A24996" t="s">
        <v>11197</v>
      </c>
    </row>
    <row r="24997" spans="1:1" x14ac:dyDescent="0.25">
      <c r="A24997" t="s">
        <v>11198</v>
      </c>
    </row>
    <row r="24999" spans="1:1" x14ac:dyDescent="0.25">
      <c r="A24999" t="s">
        <v>11199</v>
      </c>
    </row>
    <row r="25000" spans="1:1" x14ac:dyDescent="0.25">
      <c r="A25000" t="s">
        <v>11200</v>
      </c>
    </row>
    <row r="25001" spans="1:1" x14ac:dyDescent="0.25">
      <c r="A25001" t="s">
        <v>11201</v>
      </c>
    </row>
    <row r="25003" spans="1:1" x14ac:dyDescent="0.25">
      <c r="A25003" t="s">
        <v>11202</v>
      </c>
    </row>
    <row r="25004" spans="1:1" x14ac:dyDescent="0.25">
      <c r="A25004" t="s">
        <v>11203</v>
      </c>
    </row>
    <row r="25005" spans="1:1" x14ac:dyDescent="0.25">
      <c r="A25005" t="s">
        <v>11204</v>
      </c>
    </row>
    <row r="25006" spans="1:1" x14ac:dyDescent="0.25">
      <c r="A25006" t="s">
        <v>11205</v>
      </c>
    </row>
    <row r="25007" spans="1:1" x14ac:dyDescent="0.25">
      <c r="A25007" t="s">
        <v>11206</v>
      </c>
    </row>
    <row r="25008" spans="1:1" x14ac:dyDescent="0.25">
      <c r="A25008" t="s">
        <v>11207</v>
      </c>
    </row>
    <row r="25009" spans="1:1" x14ac:dyDescent="0.25">
      <c r="A25009" t="s">
        <v>11208</v>
      </c>
    </row>
    <row r="25010" spans="1:1" x14ac:dyDescent="0.25">
      <c r="A25010" t="s">
        <v>11209</v>
      </c>
    </row>
    <row r="25012" spans="1:1" x14ac:dyDescent="0.25">
      <c r="A25012" t="s">
        <v>11210</v>
      </c>
    </row>
    <row r="25013" spans="1:1" x14ac:dyDescent="0.25">
      <c r="A25013" t="s">
        <v>11211</v>
      </c>
    </row>
    <row r="25014" spans="1:1" x14ac:dyDescent="0.25">
      <c r="A25014" t="s">
        <v>11212</v>
      </c>
    </row>
    <row r="25015" spans="1:1" x14ac:dyDescent="0.25">
      <c r="A25015" t="s">
        <v>11213</v>
      </c>
    </row>
    <row r="25016" spans="1:1" x14ac:dyDescent="0.25">
      <c r="A25016" t="s">
        <v>11214</v>
      </c>
    </row>
    <row r="25017" spans="1:1" x14ac:dyDescent="0.25">
      <c r="A25017" t="s">
        <v>11215</v>
      </c>
    </row>
    <row r="25018" spans="1:1" x14ac:dyDescent="0.25">
      <c r="A25018" t="s">
        <v>11216</v>
      </c>
    </row>
    <row r="25019" spans="1:1" x14ac:dyDescent="0.25">
      <c r="A25019" t="s">
        <v>11217</v>
      </c>
    </row>
    <row r="25020" spans="1:1" x14ac:dyDescent="0.25">
      <c r="A25020" t="s">
        <v>11218</v>
      </c>
    </row>
    <row r="25021" spans="1:1" x14ac:dyDescent="0.25">
      <c r="A25021" t="s">
        <v>11219</v>
      </c>
    </row>
    <row r="25023" spans="1:1" x14ac:dyDescent="0.25">
      <c r="A25023" t="s">
        <v>11220</v>
      </c>
    </row>
    <row r="25024" spans="1:1" x14ac:dyDescent="0.25">
      <c r="A25024" t="s">
        <v>11221</v>
      </c>
    </row>
    <row r="25025" spans="1:1" x14ac:dyDescent="0.25">
      <c r="A25025" t="s">
        <v>11222</v>
      </c>
    </row>
    <row r="25026" spans="1:1" x14ac:dyDescent="0.25">
      <c r="A25026" t="s">
        <v>11223</v>
      </c>
    </row>
    <row r="25027" spans="1:1" x14ac:dyDescent="0.25">
      <c r="A25027" t="s">
        <v>11224</v>
      </c>
    </row>
    <row r="25028" spans="1:1" x14ac:dyDescent="0.25">
      <c r="A25028" t="s">
        <v>11225</v>
      </c>
    </row>
    <row r="25029" spans="1:1" x14ac:dyDescent="0.25">
      <c r="A25029" t="s">
        <v>11226</v>
      </c>
    </row>
    <row r="25031" spans="1:1" x14ac:dyDescent="0.25">
      <c r="A25031" t="s">
        <v>11227</v>
      </c>
    </row>
    <row r="25032" spans="1:1" x14ac:dyDescent="0.25">
      <c r="A25032" t="s">
        <v>9987</v>
      </c>
    </row>
    <row r="25033" spans="1:1" x14ac:dyDescent="0.25">
      <c r="A25033" t="s">
        <v>11228</v>
      </c>
    </row>
    <row r="25034" spans="1:1" x14ac:dyDescent="0.25">
      <c r="A25034" t="s">
        <v>11229</v>
      </c>
    </row>
    <row r="25035" spans="1:1" x14ac:dyDescent="0.25">
      <c r="A25035" t="s">
        <v>11230</v>
      </c>
    </row>
    <row r="25037" spans="1:1" x14ac:dyDescent="0.25">
      <c r="A25037" t="s">
        <v>11231</v>
      </c>
    </row>
    <row r="25039" spans="1:1" x14ac:dyDescent="0.25">
      <c r="A25039" t="s">
        <v>11232</v>
      </c>
    </row>
    <row r="25041" spans="1:1" x14ac:dyDescent="0.25">
      <c r="A25041" t="s">
        <v>11233</v>
      </c>
    </row>
    <row r="25042" spans="1:1" x14ac:dyDescent="0.25">
      <c r="A25042" t="s">
        <v>11234</v>
      </c>
    </row>
    <row r="25043" spans="1:1" x14ac:dyDescent="0.25">
      <c r="A25043" t="s">
        <v>14284</v>
      </c>
    </row>
    <row r="25045" spans="1:1" x14ac:dyDescent="0.25">
      <c r="A25045" t="s">
        <v>11278</v>
      </c>
    </row>
    <row r="25047" spans="1:1" x14ac:dyDescent="0.25">
      <c r="A25047" t="s">
        <v>7599</v>
      </c>
    </row>
    <row r="25049" spans="1:1" x14ac:dyDescent="0.25">
      <c r="A25049" t="s">
        <v>11279</v>
      </c>
    </row>
    <row r="25050" spans="1:1" x14ac:dyDescent="0.25">
      <c r="A25050" t="s">
        <v>11280</v>
      </c>
    </row>
    <row r="25051" spans="1:1" x14ac:dyDescent="0.25">
      <c r="A25051" t="s">
        <v>11281</v>
      </c>
    </row>
    <row r="25052" spans="1:1" x14ac:dyDescent="0.25">
      <c r="A25052" t="s">
        <v>11282</v>
      </c>
    </row>
    <row r="25053" spans="1:1" x14ac:dyDescent="0.25">
      <c r="A25053" t="s">
        <v>11283</v>
      </c>
    </row>
    <row r="25054" spans="1:1" x14ac:dyDescent="0.25">
      <c r="A25054" t="s">
        <v>11284</v>
      </c>
    </row>
    <row r="25055" spans="1:1" x14ac:dyDescent="0.25">
      <c r="A25055" t="s">
        <v>11285</v>
      </c>
    </row>
    <row r="25056" spans="1:1" x14ac:dyDescent="0.25">
      <c r="A25056" t="s">
        <v>11286</v>
      </c>
    </row>
    <row r="25057" spans="1:1" x14ac:dyDescent="0.25">
      <c r="A25057" t="s">
        <v>11287</v>
      </c>
    </row>
    <row r="25058" spans="1:1" x14ac:dyDescent="0.25">
      <c r="A25058" t="s">
        <v>11288</v>
      </c>
    </row>
    <row r="25060" spans="1:1" x14ac:dyDescent="0.25">
      <c r="A25060" t="s">
        <v>7607</v>
      </c>
    </row>
    <row r="25062" spans="1:1" x14ac:dyDescent="0.25">
      <c r="A25062" t="s">
        <v>4467</v>
      </c>
    </row>
    <row r="25064" spans="1:1" x14ac:dyDescent="0.25">
      <c r="A25064" t="s">
        <v>7608</v>
      </c>
    </row>
    <row r="25066" spans="1:1" x14ac:dyDescent="0.25">
      <c r="A25066" t="s">
        <v>7609</v>
      </c>
    </row>
    <row r="25067" spans="1:1" x14ac:dyDescent="0.25">
      <c r="A25067" t="s">
        <v>7610</v>
      </c>
    </row>
    <row r="25068" spans="1:1" x14ac:dyDescent="0.25">
      <c r="A25068" t="s">
        <v>7611</v>
      </c>
    </row>
    <row r="25070" spans="1:1" x14ac:dyDescent="0.25">
      <c r="A25070" t="s">
        <v>7612</v>
      </c>
    </row>
    <row r="25071" spans="1:1" x14ac:dyDescent="0.25">
      <c r="A25071" t="s">
        <v>11289</v>
      </c>
    </row>
    <row r="25072" spans="1:1" x14ac:dyDescent="0.25">
      <c r="A25072" t="s">
        <v>14285</v>
      </c>
    </row>
    <row r="25074" spans="1:1" x14ac:dyDescent="0.25">
      <c r="A25074" t="s">
        <v>14286</v>
      </c>
    </row>
    <row r="25076" spans="1:1" x14ac:dyDescent="0.25">
      <c r="A25076" t="s">
        <v>1868</v>
      </c>
    </row>
    <row r="25077" spans="1:1" x14ac:dyDescent="0.25">
      <c r="A25077" t="s">
        <v>14287</v>
      </c>
    </row>
    <row r="25078" spans="1:1" x14ac:dyDescent="0.25">
      <c r="A25078" t="s">
        <v>14288</v>
      </c>
    </row>
    <row r="25079" spans="1:1" x14ac:dyDescent="0.25">
      <c r="A25079" t="s">
        <v>14289</v>
      </c>
    </row>
    <row r="25080" spans="1:1" x14ac:dyDescent="0.25">
      <c r="A25080" t="s">
        <v>2844</v>
      </c>
    </row>
    <row r="25081" spans="1:1" x14ac:dyDescent="0.25">
      <c r="A25081" t="s">
        <v>14290</v>
      </c>
    </row>
    <row r="25082" spans="1:1" x14ac:dyDescent="0.25">
      <c r="A25082" t="s">
        <v>14291</v>
      </c>
    </row>
    <row r="25083" spans="1:1" x14ac:dyDescent="0.25">
      <c r="A25083" t="s">
        <v>14292</v>
      </c>
    </row>
    <row r="25084" spans="1:1" x14ac:dyDescent="0.25">
      <c r="A25084" t="s">
        <v>14293</v>
      </c>
    </row>
    <row r="25085" spans="1:1" x14ac:dyDescent="0.25">
      <c r="A25085" t="s">
        <v>14294</v>
      </c>
    </row>
    <row r="25086" spans="1:1" x14ac:dyDescent="0.25">
      <c r="A25086" t="s">
        <v>3243</v>
      </c>
    </row>
    <row r="25087" spans="1:1" x14ac:dyDescent="0.25">
      <c r="A25087" t="s">
        <v>14295</v>
      </c>
    </row>
    <row r="25088" spans="1:1" x14ac:dyDescent="0.25">
      <c r="A25088" t="s">
        <v>14296</v>
      </c>
    </row>
    <row r="25089" spans="1:1" x14ac:dyDescent="0.25">
      <c r="A25089" t="s">
        <v>14297</v>
      </c>
    </row>
    <row r="25090" spans="1:1" x14ac:dyDescent="0.25">
      <c r="A25090" t="s">
        <v>14298</v>
      </c>
    </row>
    <row r="25091" spans="1:1" x14ac:dyDescent="0.25">
      <c r="A25091" t="s">
        <v>14299</v>
      </c>
    </row>
    <row r="25092" spans="1:1" x14ac:dyDescent="0.25">
      <c r="A25092" t="s">
        <v>14300</v>
      </c>
    </row>
    <row r="25093" spans="1:1" x14ac:dyDescent="0.25">
      <c r="A25093" t="s">
        <v>14301</v>
      </c>
    </row>
    <row r="25094" spans="1:1" x14ac:dyDescent="0.25">
      <c r="A25094" t="s">
        <v>14302</v>
      </c>
    </row>
    <row r="25095" spans="1:1" x14ac:dyDescent="0.25">
      <c r="A25095" t="s">
        <v>14303</v>
      </c>
    </row>
    <row r="25097" spans="1:1" x14ac:dyDescent="0.25">
      <c r="A25097" t="s">
        <v>7615</v>
      </c>
    </row>
    <row r="25099" spans="1:1" x14ac:dyDescent="0.25">
      <c r="A25099" t="s">
        <v>7616</v>
      </c>
    </row>
    <row r="25101" spans="1:1" x14ac:dyDescent="0.25">
      <c r="A25101" t="s">
        <v>7617</v>
      </c>
    </row>
    <row r="25103" spans="1:1" x14ac:dyDescent="0.25">
      <c r="A25103" t="s">
        <v>7618</v>
      </c>
    </row>
    <row r="25104" spans="1:1" x14ac:dyDescent="0.25">
      <c r="A25104" t="s">
        <v>7619</v>
      </c>
    </row>
    <row r="25105" spans="1:2" x14ac:dyDescent="0.25">
      <c r="A25105" t="s">
        <v>7620</v>
      </c>
      <c r="B25105" t="s">
        <v>7621</v>
      </c>
    </row>
    <row r="25106" spans="1:2" x14ac:dyDescent="0.25">
      <c r="A25106" t="s">
        <v>7622</v>
      </c>
    </row>
    <row r="25107" spans="1:2" x14ac:dyDescent="0.25">
      <c r="A25107" t="s">
        <v>7623</v>
      </c>
      <c r="B25107" t="s">
        <v>7624</v>
      </c>
    </row>
    <row r="25108" spans="1:2" x14ac:dyDescent="0.25">
      <c r="A25108" t="s">
        <v>7625</v>
      </c>
    </row>
    <row r="25109" spans="1:2" x14ac:dyDescent="0.25">
      <c r="A25109" t="s">
        <v>7626</v>
      </c>
    </row>
    <row r="25110" spans="1:2" x14ac:dyDescent="0.25">
      <c r="A25110" t="s">
        <v>7627</v>
      </c>
    </row>
    <row r="25111" spans="1:2" x14ac:dyDescent="0.25">
      <c r="A25111" t="s">
        <v>7628</v>
      </c>
    </row>
    <row r="25112" spans="1:2" x14ac:dyDescent="0.25">
      <c r="A25112" t="s">
        <v>7629</v>
      </c>
    </row>
    <row r="25113" spans="1:2" x14ac:dyDescent="0.25">
      <c r="A25113" t="s">
        <v>7630</v>
      </c>
    </row>
    <row r="25114" spans="1:2" x14ac:dyDescent="0.25">
      <c r="A25114" t="s">
        <v>1868</v>
      </c>
    </row>
    <row r="25116" spans="1:2" x14ac:dyDescent="0.25">
      <c r="A25116" t="s">
        <v>7631</v>
      </c>
    </row>
    <row r="25117" spans="1:2" x14ac:dyDescent="0.25">
      <c r="A25117" t="s">
        <v>7632</v>
      </c>
    </row>
    <row r="25118" spans="1:2" x14ac:dyDescent="0.25">
      <c r="A25118" t="s">
        <v>7633</v>
      </c>
    </row>
    <row r="25119" spans="1:2" x14ac:dyDescent="0.25">
      <c r="A25119" t="s">
        <v>7634</v>
      </c>
    </row>
    <row r="25120" spans="1:2" x14ac:dyDescent="0.25">
      <c r="A25120" t="s">
        <v>7635</v>
      </c>
    </row>
    <row r="25121" spans="1:1" x14ac:dyDescent="0.25">
      <c r="A25121" t="s">
        <v>7636</v>
      </c>
    </row>
    <row r="25122" spans="1:1" x14ac:dyDescent="0.25">
      <c r="A25122" t="s">
        <v>7637</v>
      </c>
    </row>
    <row r="25123" spans="1:1" x14ac:dyDescent="0.25">
      <c r="A25123" t="s">
        <v>7638</v>
      </c>
    </row>
    <row r="25124" spans="1:1" x14ac:dyDescent="0.25">
      <c r="A25124" t="s">
        <v>7639</v>
      </c>
    </row>
    <row r="25125" spans="1:1" x14ac:dyDescent="0.25">
      <c r="A25125" t="s">
        <v>7640</v>
      </c>
    </row>
    <row r="25126" spans="1:1" x14ac:dyDescent="0.25">
      <c r="A25126" t="s">
        <v>7641</v>
      </c>
    </row>
    <row r="25127" spans="1:1" x14ac:dyDescent="0.25">
      <c r="A25127" t="s">
        <v>7642</v>
      </c>
    </row>
    <row r="25128" spans="1:1" x14ac:dyDescent="0.25">
      <c r="A25128" t="s">
        <v>7643</v>
      </c>
    </row>
    <row r="25129" spans="1:1" x14ac:dyDescent="0.25">
      <c r="A25129" t="s">
        <v>7644</v>
      </c>
    </row>
    <row r="25130" spans="1:1" x14ac:dyDescent="0.25">
      <c r="A25130" t="s">
        <v>7645</v>
      </c>
    </row>
    <row r="25131" spans="1:1" x14ac:dyDescent="0.25">
      <c r="A25131" t="s">
        <v>7646</v>
      </c>
    </row>
    <row r="25132" spans="1:1" x14ac:dyDescent="0.25">
      <c r="A25132" t="s">
        <v>7647</v>
      </c>
    </row>
    <row r="25133" spans="1:1" x14ac:dyDescent="0.25">
      <c r="A25133" t="s">
        <v>7648</v>
      </c>
    </row>
    <row r="25134" spans="1:1" x14ac:dyDescent="0.25">
      <c r="A25134" t="s">
        <v>7649</v>
      </c>
    </row>
    <row r="25135" spans="1:1" x14ac:dyDescent="0.25">
      <c r="A25135" t="s">
        <v>7650</v>
      </c>
    </row>
    <row r="25136" spans="1:1" x14ac:dyDescent="0.25">
      <c r="A25136" t="s">
        <v>7651</v>
      </c>
    </row>
    <row r="25137" spans="1:1" x14ac:dyDescent="0.25">
      <c r="A25137" t="s">
        <v>7652</v>
      </c>
    </row>
    <row r="25138" spans="1:1" x14ac:dyDescent="0.25">
      <c r="A25138" t="s">
        <v>7653</v>
      </c>
    </row>
    <row r="25139" spans="1:1" x14ac:dyDescent="0.25">
      <c r="A25139" t="s">
        <v>7654</v>
      </c>
    </row>
    <row r="25140" spans="1:1" x14ac:dyDescent="0.25">
      <c r="A25140" t="s">
        <v>7655</v>
      </c>
    </row>
    <row r="25141" spans="1:1" x14ac:dyDescent="0.25">
      <c r="A25141" t="s">
        <v>7656</v>
      </c>
    </row>
    <row r="25142" spans="1:1" x14ac:dyDescent="0.25">
      <c r="A25142" t="s">
        <v>7657</v>
      </c>
    </row>
    <row r="25143" spans="1:1" x14ac:dyDescent="0.25">
      <c r="A25143" t="s">
        <v>7658</v>
      </c>
    </row>
    <row r="25144" spans="1:1" x14ac:dyDescent="0.25">
      <c r="A25144" t="s">
        <v>14304</v>
      </c>
    </row>
    <row r="25145" spans="1:1" x14ac:dyDescent="0.25">
      <c r="A25145" t="s">
        <v>746</v>
      </c>
    </row>
    <row r="25148" spans="1:1" x14ac:dyDescent="0.25">
      <c r="A25148" t="s">
        <v>11254</v>
      </c>
    </row>
    <row r="25150" spans="1:1" x14ac:dyDescent="0.25">
      <c r="A25150" t="s">
        <v>3830</v>
      </c>
    </row>
    <row r="25152" spans="1:1" x14ac:dyDescent="0.25">
      <c r="A25152">
        <v>1215</v>
      </c>
    </row>
    <row r="25154" spans="1:1" x14ac:dyDescent="0.25">
      <c r="A25154" t="s">
        <v>11255</v>
      </c>
    </row>
    <row r="25156" spans="1:1" x14ac:dyDescent="0.25">
      <c r="A25156">
        <v>1</v>
      </c>
    </row>
    <row r="25158" spans="1:1" x14ac:dyDescent="0.25">
      <c r="A25158" t="s">
        <v>3831</v>
      </c>
    </row>
    <row r="25160" spans="1:1" x14ac:dyDescent="0.25">
      <c r="A25160" t="s">
        <v>11256</v>
      </c>
    </row>
    <row r="25162" spans="1:1" x14ac:dyDescent="0.25">
      <c r="A25162" t="s">
        <v>11257</v>
      </c>
    </row>
    <row r="25164" spans="1:1" x14ac:dyDescent="0.25">
      <c r="A25164" t="s">
        <v>11258</v>
      </c>
    </row>
    <row r="25166" spans="1:1" x14ac:dyDescent="0.25">
      <c r="A25166" t="s">
        <v>2193</v>
      </c>
    </row>
    <row r="25167" spans="1:1" x14ac:dyDescent="0.25">
      <c r="A25167" t="s">
        <v>11259</v>
      </c>
    </row>
    <row r="25168" spans="1:1" x14ac:dyDescent="0.25">
      <c r="A25168" t="s">
        <v>11260</v>
      </c>
    </row>
    <row r="25169" spans="1:1" x14ac:dyDescent="0.25">
      <c r="A25169" t="s">
        <v>11261</v>
      </c>
    </row>
    <row r="25170" spans="1:1" x14ac:dyDescent="0.25">
      <c r="A25170" t="s">
        <v>11262</v>
      </c>
    </row>
    <row r="25171" spans="1:1" x14ac:dyDescent="0.25">
      <c r="A25171" t="s">
        <v>11263</v>
      </c>
    </row>
    <row r="25172" spans="1:1" x14ac:dyDescent="0.25">
      <c r="A25172" t="s">
        <v>11264</v>
      </c>
    </row>
    <row r="25173" spans="1:1" x14ac:dyDescent="0.25">
      <c r="A25173" t="s">
        <v>11265</v>
      </c>
    </row>
    <row r="25174" spans="1:1" x14ac:dyDescent="0.25">
      <c r="A25174" t="s">
        <v>11266</v>
      </c>
    </row>
    <row r="25175" spans="1:1" x14ac:dyDescent="0.25">
      <c r="A25175" t="s">
        <v>11267</v>
      </c>
    </row>
    <row r="25176" spans="1:1" x14ac:dyDescent="0.25">
      <c r="A25176" t="s">
        <v>11268</v>
      </c>
    </row>
    <row r="25177" spans="1:1" x14ac:dyDescent="0.25">
      <c r="A25177" t="s">
        <v>11269</v>
      </c>
    </row>
    <row r="25178" spans="1:1" x14ac:dyDescent="0.25">
      <c r="A25178" t="s">
        <v>11270</v>
      </c>
    </row>
    <row r="25179" spans="1:1" x14ac:dyDescent="0.25">
      <c r="A25179" t="s">
        <v>11271</v>
      </c>
    </row>
    <row r="25180" spans="1:1" x14ac:dyDescent="0.25">
      <c r="A25180" t="s">
        <v>11272</v>
      </c>
    </row>
    <row r="25181" spans="1:1" x14ac:dyDescent="0.25">
      <c r="A25181" t="s">
        <v>11273</v>
      </c>
    </row>
    <row r="25182" spans="1:1" x14ac:dyDescent="0.25">
      <c r="A25182" t="s">
        <v>1941</v>
      </c>
    </row>
    <row r="25183" spans="1:1" x14ac:dyDescent="0.25">
      <c r="A25183" t="s">
        <v>11274</v>
      </c>
    </row>
    <row r="25184" spans="1:1" x14ac:dyDescent="0.25">
      <c r="A25184" t="s">
        <v>11275</v>
      </c>
    </row>
    <row r="25185" spans="1:1" x14ac:dyDescent="0.25">
      <c r="A25185" t="s">
        <v>11276</v>
      </c>
    </row>
    <row r="25186" spans="1:1" x14ac:dyDescent="0.25">
      <c r="A25186" t="s">
        <v>14305</v>
      </c>
    </row>
    <row r="25188" spans="1:1" x14ac:dyDescent="0.25">
      <c r="A25188" t="s">
        <v>7293</v>
      </c>
    </row>
    <row r="25190" spans="1:1" x14ac:dyDescent="0.25">
      <c r="A25190" t="s">
        <v>7294</v>
      </c>
    </row>
    <row r="25192" spans="1:1" x14ac:dyDescent="0.25">
      <c r="A25192" t="s">
        <v>2755</v>
      </c>
    </row>
    <row r="25194" spans="1:1" x14ac:dyDescent="0.25">
      <c r="A25194" t="s">
        <v>14306</v>
      </c>
    </row>
    <row r="25195" spans="1:1" x14ac:dyDescent="0.25">
      <c r="A25195" t="s">
        <v>14307</v>
      </c>
    </row>
    <row r="25196" spans="1:1" x14ac:dyDescent="0.25">
      <c r="A25196" t="s">
        <v>14308</v>
      </c>
    </row>
    <row r="25197" spans="1:1" x14ac:dyDescent="0.25">
      <c r="A25197" t="s">
        <v>14309</v>
      </c>
    </row>
    <row r="25198" spans="1:1" x14ac:dyDescent="0.25">
      <c r="A25198" t="s">
        <v>14310</v>
      </c>
    </row>
    <row r="25199" spans="1:1" x14ac:dyDescent="0.25">
      <c r="A25199" t="s">
        <v>14311</v>
      </c>
    </row>
    <row r="25200" spans="1:1" x14ac:dyDescent="0.25">
      <c r="A25200" t="s">
        <v>14312</v>
      </c>
    </row>
    <row r="25201" spans="1:3" x14ac:dyDescent="0.25">
      <c r="A25201" t="s">
        <v>14313</v>
      </c>
    </row>
    <row r="25202" spans="1:3" x14ac:dyDescent="0.25">
      <c r="A25202" t="s">
        <v>7298</v>
      </c>
    </row>
    <row r="25203" spans="1:3" x14ac:dyDescent="0.25">
      <c r="A25203" t="s">
        <v>14314</v>
      </c>
    </row>
    <row r="25204" spans="1:3" x14ac:dyDescent="0.25">
      <c r="A25204" t="s">
        <v>14315</v>
      </c>
    </row>
    <row r="25205" spans="1:3" x14ac:dyDescent="0.25">
      <c r="A25205" t="s">
        <v>7299</v>
      </c>
    </row>
    <row r="25206" spans="1:3" x14ac:dyDescent="0.25">
      <c r="A25206" t="s">
        <v>14316</v>
      </c>
    </row>
    <row r="25207" spans="1:3" x14ac:dyDescent="0.25">
      <c r="A25207" t="s">
        <v>14317</v>
      </c>
    </row>
    <row r="25208" spans="1:3" x14ac:dyDescent="0.25">
      <c r="A25208" t="s">
        <v>7303</v>
      </c>
    </row>
    <row r="25209" spans="1:3" x14ac:dyDescent="0.25">
      <c r="A25209" t="s">
        <v>7306</v>
      </c>
      <c r="B25209" t="s">
        <v>7307</v>
      </c>
      <c r="C25209" t="s">
        <v>7308</v>
      </c>
    </row>
    <row r="25211" spans="1:3" x14ac:dyDescent="0.25">
      <c r="A25211" t="s">
        <v>7310</v>
      </c>
    </row>
    <row r="25212" spans="1:3" x14ac:dyDescent="0.25">
      <c r="A25212" t="s">
        <v>14318</v>
      </c>
    </row>
    <row r="25213" spans="1:3" x14ac:dyDescent="0.25">
      <c r="A25213" t="s">
        <v>14319</v>
      </c>
    </row>
    <row r="25214" spans="1:3" x14ac:dyDescent="0.25">
      <c r="A25214" t="s">
        <v>9737</v>
      </c>
    </row>
    <row r="25216" spans="1:3" x14ac:dyDescent="0.25">
      <c r="A25216" t="s">
        <v>9738</v>
      </c>
    </row>
    <row r="25218" spans="1:8" x14ac:dyDescent="0.25">
      <c r="A25218" t="s">
        <v>9739</v>
      </c>
    </row>
    <row r="25220" spans="1:8" x14ac:dyDescent="0.25">
      <c r="A25220" t="s">
        <v>9740</v>
      </c>
      <c r="B25220" t="s">
        <v>9741</v>
      </c>
      <c r="C25220" t="s">
        <v>9742</v>
      </c>
      <c r="D25220" t="s">
        <v>9743</v>
      </c>
      <c r="E25220" t="s">
        <v>9744</v>
      </c>
      <c r="F25220" t="s">
        <v>9745</v>
      </c>
      <c r="G25220" t="s">
        <v>9746</v>
      </c>
      <c r="H25220" t="s">
        <v>9747</v>
      </c>
    </row>
    <row r="25222" spans="1:8" x14ac:dyDescent="0.25">
      <c r="A25222" t="s">
        <v>9748</v>
      </c>
    </row>
    <row r="25223" spans="1:8" x14ac:dyDescent="0.25">
      <c r="A25223" t="s">
        <v>2319</v>
      </c>
    </row>
    <row r="25225" spans="1:8" x14ac:dyDescent="0.25">
      <c r="A25225" t="s">
        <v>9749</v>
      </c>
    </row>
    <row r="25227" spans="1:8" x14ac:dyDescent="0.25">
      <c r="A25227" t="s">
        <v>9750</v>
      </c>
    </row>
    <row r="25228" spans="1:8" x14ac:dyDescent="0.25">
      <c r="A25228" t="s">
        <v>9751</v>
      </c>
    </row>
    <row r="25229" spans="1:8" x14ac:dyDescent="0.25">
      <c r="A25229" t="s">
        <v>11291</v>
      </c>
    </row>
    <row r="25230" spans="1:8" x14ac:dyDescent="0.25">
      <c r="A25230" t="s">
        <v>9753</v>
      </c>
    </row>
    <row r="25231" spans="1:8" x14ac:dyDescent="0.25">
      <c r="A25231" t="s">
        <v>9754</v>
      </c>
    </row>
    <row r="25232" spans="1:8" x14ac:dyDescent="0.25">
      <c r="A25232" t="s">
        <v>9755</v>
      </c>
      <c r="B25232" t="s">
        <v>9756</v>
      </c>
    </row>
    <row r="25233" spans="1:1" x14ac:dyDescent="0.25">
      <c r="A25233" t="s">
        <v>2788</v>
      </c>
    </row>
    <row r="25234" spans="1:1" x14ac:dyDescent="0.25">
      <c r="A25234" t="s">
        <v>9757</v>
      </c>
    </row>
    <row r="25235" spans="1:1" x14ac:dyDescent="0.25">
      <c r="A25235" t="s">
        <v>9758</v>
      </c>
    </row>
    <row r="25236" spans="1:1" x14ac:dyDescent="0.25">
      <c r="A25236" t="s">
        <v>11292</v>
      </c>
    </row>
    <row r="25237" spans="1:1" x14ac:dyDescent="0.25">
      <c r="A25237" t="s">
        <v>11293</v>
      </c>
    </row>
    <row r="25238" spans="1:1" x14ac:dyDescent="0.25">
      <c r="A25238" t="s">
        <v>9761</v>
      </c>
    </row>
    <row r="25239" spans="1:1" x14ac:dyDescent="0.25">
      <c r="A25239" t="s">
        <v>9762</v>
      </c>
    </row>
    <row r="25241" spans="1:1" x14ac:dyDescent="0.25">
      <c r="A25241" t="s">
        <v>9763</v>
      </c>
    </row>
    <row r="25242" spans="1:1" x14ac:dyDescent="0.25">
      <c r="A25242" t="s">
        <v>9764</v>
      </c>
    </row>
    <row r="25243" spans="1:1" x14ac:dyDescent="0.25">
      <c r="A25243" t="s">
        <v>9765</v>
      </c>
    </row>
    <row r="25244" spans="1:1" x14ac:dyDescent="0.25">
      <c r="A25244" t="s">
        <v>9766</v>
      </c>
    </row>
    <row r="25245" spans="1:1" x14ac:dyDescent="0.25">
      <c r="A25245" t="s">
        <v>9767</v>
      </c>
    </row>
    <row r="25247" spans="1:1" x14ac:dyDescent="0.25">
      <c r="A25247" t="s">
        <v>9768</v>
      </c>
    </row>
    <row r="25248" spans="1:1" x14ac:dyDescent="0.25">
      <c r="A25248" t="s">
        <v>9769</v>
      </c>
    </row>
    <row r="25249" spans="1:1" x14ac:dyDescent="0.25">
      <c r="A25249" t="s">
        <v>9770</v>
      </c>
    </row>
    <row r="25250" spans="1:1" x14ac:dyDescent="0.25">
      <c r="A25250" t="s">
        <v>9771</v>
      </c>
    </row>
    <row r="25251" spans="1:1" x14ac:dyDescent="0.25">
      <c r="A25251" t="s">
        <v>9772</v>
      </c>
    </row>
    <row r="25252" spans="1:1" x14ac:dyDescent="0.25">
      <c r="A25252" t="s">
        <v>9773</v>
      </c>
    </row>
    <row r="25253" spans="1:1" x14ac:dyDescent="0.25">
      <c r="A25253" t="s">
        <v>9774</v>
      </c>
    </row>
    <row r="25254" spans="1:1" x14ac:dyDescent="0.25">
      <c r="A25254" t="s">
        <v>9775</v>
      </c>
    </row>
    <row r="25255" spans="1:1" x14ac:dyDescent="0.25">
      <c r="A25255" t="s">
        <v>9776</v>
      </c>
    </row>
    <row r="25256" spans="1:1" x14ac:dyDescent="0.25">
      <c r="A25256" t="s">
        <v>9777</v>
      </c>
    </row>
    <row r="25257" spans="1:1" x14ac:dyDescent="0.25">
      <c r="A25257" t="s">
        <v>9778</v>
      </c>
    </row>
    <row r="25258" spans="1:1" x14ac:dyDescent="0.25">
      <c r="A25258" t="s">
        <v>9779</v>
      </c>
    </row>
    <row r="25259" spans="1:1" x14ac:dyDescent="0.25">
      <c r="A25259" t="s">
        <v>9780</v>
      </c>
    </row>
    <row r="25261" spans="1:1" x14ac:dyDescent="0.25">
      <c r="A25261" t="s">
        <v>9781</v>
      </c>
    </row>
    <row r="25263" spans="1:1" x14ac:dyDescent="0.25">
      <c r="A25263" t="s">
        <v>9782</v>
      </c>
    </row>
    <row r="25265" spans="1:1" x14ac:dyDescent="0.25">
      <c r="A25265" t="s">
        <v>9783</v>
      </c>
    </row>
    <row r="25267" spans="1:1" x14ac:dyDescent="0.25">
      <c r="A25267" t="s">
        <v>9784</v>
      </c>
    </row>
    <row r="25269" spans="1:1" x14ac:dyDescent="0.25">
      <c r="A25269" t="s">
        <v>9785</v>
      </c>
    </row>
    <row r="25271" spans="1:1" x14ac:dyDescent="0.25">
      <c r="A25271" t="s">
        <v>9786</v>
      </c>
    </row>
    <row r="25273" spans="1:1" x14ac:dyDescent="0.25">
      <c r="A25273" t="s">
        <v>9787</v>
      </c>
    </row>
    <row r="25274" spans="1:1" x14ac:dyDescent="0.25">
      <c r="A25274" t="s">
        <v>5230</v>
      </c>
    </row>
    <row r="25275" spans="1:1" x14ac:dyDescent="0.25">
      <c r="A25275" t="s">
        <v>11294</v>
      </c>
    </row>
    <row r="25276" spans="1:1" x14ac:dyDescent="0.25">
      <c r="A25276" t="s">
        <v>11295</v>
      </c>
    </row>
    <row r="25277" spans="1:1" x14ac:dyDescent="0.25">
      <c r="A25277" t="s">
        <v>14320</v>
      </c>
    </row>
    <row r="25278" spans="1:1" x14ac:dyDescent="0.25">
      <c r="A25278" t="s">
        <v>14321</v>
      </c>
    </row>
    <row r="25280" spans="1:1" x14ac:dyDescent="0.25">
      <c r="A25280" t="s">
        <v>11019</v>
      </c>
    </row>
    <row r="25281" spans="1:1" x14ac:dyDescent="0.25">
      <c r="A25281" t="s">
        <v>2453</v>
      </c>
    </row>
    <row r="25283" spans="1:1" x14ac:dyDescent="0.25">
      <c r="A25283" t="s">
        <v>14322</v>
      </c>
    </row>
    <row r="25284" spans="1:1" x14ac:dyDescent="0.25">
      <c r="A25284" t="s">
        <v>14323</v>
      </c>
    </row>
    <row r="25285" spans="1:1" x14ac:dyDescent="0.25">
      <c r="A25285" t="s">
        <v>14324</v>
      </c>
    </row>
    <row r="25286" spans="1:1" x14ac:dyDescent="0.25">
      <c r="A25286" t="s">
        <v>14325</v>
      </c>
    </row>
    <row r="25287" spans="1:1" x14ac:dyDescent="0.25">
      <c r="A25287" t="s">
        <v>14326</v>
      </c>
    </row>
    <row r="25288" spans="1:1" x14ac:dyDescent="0.25">
      <c r="A25288" t="s">
        <v>14327</v>
      </c>
    </row>
    <row r="25289" spans="1:1" x14ac:dyDescent="0.25">
      <c r="A25289" t="s">
        <v>14328</v>
      </c>
    </row>
    <row r="25290" spans="1:1" x14ac:dyDescent="0.25">
      <c r="A25290" t="s">
        <v>4575</v>
      </c>
    </row>
    <row r="25291" spans="1:1" x14ac:dyDescent="0.25">
      <c r="A25291" t="s">
        <v>14329</v>
      </c>
    </row>
    <row r="25292" spans="1:1" x14ac:dyDescent="0.25">
      <c r="A25292" t="s">
        <v>14330</v>
      </c>
    </row>
    <row r="25293" spans="1:1" x14ac:dyDescent="0.25">
      <c r="A25293" t="s">
        <v>14331</v>
      </c>
    </row>
    <row r="25294" spans="1:1" x14ac:dyDescent="0.25">
      <c r="A25294" t="s">
        <v>14332</v>
      </c>
    </row>
    <row r="25295" spans="1:1" x14ac:dyDescent="0.25">
      <c r="A25295" t="s">
        <v>14331</v>
      </c>
    </row>
    <row r="25296" spans="1:1" x14ac:dyDescent="0.25">
      <c r="A25296" t="s">
        <v>14333</v>
      </c>
    </row>
    <row r="25297" spans="1:1" x14ac:dyDescent="0.25">
      <c r="A25297" t="s">
        <v>3216</v>
      </c>
    </row>
    <row r="25298" spans="1:1" x14ac:dyDescent="0.25">
      <c r="A25298" t="s">
        <v>14334</v>
      </c>
    </row>
    <row r="25299" spans="1:1" x14ac:dyDescent="0.25">
      <c r="A25299" t="s">
        <v>14335</v>
      </c>
    </row>
    <row r="25300" spans="1:1" x14ac:dyDescent="0.25">
      <c r="A25300" t="s">
        <v>14336</v>
      </c>
    </row>
    <row r="25301" spans="1:1" x14ac:dyDescent="0.25">
      <c r="A25301" t="s">
        <v>4575</v>
      </c>
    </row>
    <row r="25302" spans="1:1" x14ac:dyDescent="0.25">
      <c r="A25302" t="s">
        <v>14337</v>
      </c>
    </row>
    <row r="25303" spans="1:1" x14ac:dyDescent="0.25">
      <c r="A25303" t="s">
        <v>14338</v>
      </c>
    </row>
    <row r="25304" spans="1:1" x14ac:dyDescent="0.25">
      <c r="A25304" t="s">
        <v>14339</v>
      </c>
    </row>
    <row r="25305" spans="1:1" x14ac:dyDescent="0.25">
      <c r="A25305" t="s">
        <v>14340</v>
      </c>
    </row>
    <row r="25306" spans="1:1" x14ac:dyDescent="0.25">
      <c r="A25306" t="s">
        <v>3216</v>
      </c>
    </row>
    <row r="25307" spans="1:1" x14ac:dyDescent="0.25">
      <c r="A25307" t="s">
        <v>14341</v>
      </c>
    </row>
    <row r="25310" spans="1:1" x14ac:dyDescent="0.25">
      <c r="A25310" t="s">
        <v>11019</v>
      </c>
    </row>
    <row r="25311" spans="1:1" x14ac:dyDescent="0.25">
      <c r="A25311" t="s">
        <v>2829</v>
      </c>
    </row>
    <row r="25313" spans="1:1" x14ac:dyDescent="0.25">
      <c r="A25313" t="s">
        <v>14342</v>
      </c>
    </row>
    <row r="25314" spans="1:1" x14ac:dyDescent="0.25">
      <c r="A25314" t="s">
        <v>14343</v>
      </c>
    </row>
    <row r="25315" spans="1:1" x14ac:dyDescent="0.25">
      <c r="A25315" t="s">
        <v>14344</v>
      </c>
    </row>
    <row r="25316" spans="1:1" x14ac:dyDescent="0.25">
      <c r="A25316" t="s">
        <v>14345</v>
      </c>
    </row>
    <row r="25317" spans="1:1" x14ac:dyDescent="0.25">
      <c r="A25317" t="s">
        <v>14346</v>
      </c>
    </row>
    <row r="25318" spans="1:1" x14ac:dyDescent="0.25">
      <c r="A25318" t="s">
        <v>14347</v>
      </c>
    </row>
    <row r="25319" spans="1:1" x14ac:dyDescent="0.25">
      <c r="A25319" t="s">
        <v>14348</v>
      </c>
    </row>
    <row r="25320" spans="1:1" x14ac:dyDescent="0.25">
      <c r="A25320" t="s">
        <v>14349</v>
      </c>
    </row>
    <row r="25321" spans="1:1" x14ac:dyDescent="0.25">
      <c r="A25321" t="s">
        <v>14350</v>
      </c>
    </row>
    <row r="25322" spans="1:1" x14ac:dyDescent="0.25">
      <c r="A25322" t="s">
        <v>14351</v>
      </c>
    </row>
    <row r="25323" spans="1:1" x14ac:dyDescent="0.25">
      <c r="A25323" t="s">
        <v>14352</v>
      </c>
    </row>
    <row r="25324" spans="1:1" x14ac:dyDescent="0.25">
      <c r="A25324" t="s">
        <v>14353</v>
      </c>
    </row>
    <row r="25325" spans="1:1" x14ac:dyDescent="0.25">
      <c r="A25325" t="s">
        <v>14354</v>
      </c>
    </row>
    <row r="25326" spans="1:1" x14ac:dyDescent="0.25">
      <c r="A25326" t="s">
        <v>14355</v>
      </c>
    </row>
    <row r="25327" spans="1:1" x14ac:dyDescent="0.25">
      <c r="A25327" t="s">
        <v>14356</v>
      </c>
    </row>
    <row r="25329" spans="1:1" x14ac:dyDescent="0.25">
      <c r="A25329" t="s">
        <v>14357</v>
      </c>
    </row>
    <row r="25331" spans="1:1" x14ac:dyDescent="0.25">
      <c r="A25331" t="s">
        <v>14358</v>
      </c>
    </row>
    <row r="25333" spans="1:1" x14ac:dyDescent="0.25">
      <c r="A25333" t="s">
        <v>14359</v>
      </c>
    </row>
    <row r="25335" spans="1:1" x14ac:dyDescent="0.25">
      <c r="A25335" t="s">
        <v>14360</v>
      </c>
    </row>
    <row r="25337" spans="1:1" x14ac:dyDescent="0.25">
      <c r="A25337" t="s">
        <v>14361</v>
      </c>
    </row>
    <row r="25339" spans="1:1" x14ac:dyDescent="0.25">
      <c r="A25339" t="s">
        <v>14362</v>
      </c>
    </row>
    <row r="25340" spans="1:1" x14ac:dyDescent="0.25">
      <c r="A25340" t="s">
        <v>14363</v>
      </c>
    </row>
    <row r="25342" spans="1:1" x14ac:dyDescent="0.25">
      <c r="A25342" t="s">
        <v>12491</v>
      </c>
    </row>
    <row r="25343" spans="1:1" x14ac:dyDescent="0.25">
      <c r="A25343" t="s">
        <v>14364</v>
      </c>
    </row>
    <row r="25345" spans="1:1" x14ac:dyDescent="0.25">
      <c r="A25345" t="s">
        <v>14365</v>
      </c>
    </row>
    <row r="25346" spans="1:1" x14ac:dyDescent="0.25">
      <c r="A25346" t="s">
        <v>14366</v>
      </c>
    </row>
    <row r="25348" spans="1:1" x14ac:dyDescent="0.25">
      <c r="A25348" t="s">
        <v>9786</v>
      </c>
    </row>
    <row r="25349" spans="1:1" x14ac:dyDescent="0.25">
      <c r="A25349" t="s">
        <v>14367</v>
      </c>
    </row>
    <row r="25350" spans="1:1" x14ac:dyDescent="0.25">
      <c r="A25350" t="s">
        <v>14368</v>
      </c>
    </row>
    <row r="25351" spans="1:1" x14ac:dyDescent="0.25">
      <c r="A25351" t="s">
        <v>14369</v>
      </c>
    </row>
    <row r="25353" spans="1:1" x14ac:dyDescent="0.25">
      <c r="A25353" t="s">
        <v>5468</v>
      </c>
    </row>
    <row r="25354" spans="1:1" x14ac:dyDescent="0.25">
      <c r="A25354" t="s">
        <v>14370</v>
      </c>
    </row>
    <row r="25355" spans="1:1" x14ac:dyDescent="0.25">
      <c r="A25355" t="s">
        <v>14371</v>
      </c>
    </row>
    <row r="25356" spans="1:1" x14ac:dyDescent="0.25">
      <c r="A25356" t="s">
        <v>14372</v>
      </c>
    </row>
    <row r="25357" spans="1:1" x14ac:dyDescent="0.25">
      <c r="A25357" t="s">
        <v>14373</v>
      </c>
    </row>
    <row r="25358" spans="1:1" x14ac:dyDescent="0.25">
      <c r="A25358" t="s">
        <v>14374</v>
      </c>
    </row>
    <row r="25359" spans="1:1" x14ac:dyDescent="0.25">
      <c r="A25359" t="s">
        <v>14375</v>
      </c>
    </row>
    <row r="25360" spans="1:1" x14ac:dyDescent="0.25">
      <c r="A25360" t="s">
        <v>14376</v>
      </c>
    </row>
    <row r="25362" spans="1:1" x14ac:dyDescent="0.25">
      <c r="A25362" t="s">
        <v>14377</v>
      </c>
    </row>
    <row r="25363" spans="1:1" x14ac:dyDescent="0.25">
      <c r="A25363" t="s">
        <v>14378</v>
      </c>
    </row>
    <row r="25364" spans="1:1" x14ac:dyDescent="0.25">
      <c r="A25364" t="s">
        <v>14379</v>
      </c>
    </row>
    <row r="25365" spans="1:1" x14ac:dyDescent="0.25">
      <c r="A25365" t="s">
        <v>14380</v>
      </c>
    </row>
    <row r="25366" spans="1:1" x14ac:dyDescent="0.25">
      <c r="A25366" t="s">
        <v>14381</v>
      </c>
    </row>
    <row r="25367" spans="1:1" x14ac:dyDescent="0.25">
      <c r="A25367" t="s">
        <v>14382</v>
      </c>
    </row>
    <row r="25369" spans="1:1" x14ac:dyDescent="0.25">
      <c r="A25369" t="s">
        <v>9138</v>
      </c>
    </row>
    <row r="25370" spans="1:1" x14ac:dyDescent="0.25">
      <c r="A25370" t="s">
        <v>14383</v>
      </c>
    </row>
    <row r="25371" spans="1:1" x14ac:dyDescent="0.25">
      <c r="A25371" t="s">
        <v>14384</v>
      </c>
    </row>
    <row r="25372" spans="1:1" x14ac:dyDescent="0.25">
      <c r="A25372" t="s">
        <v>14385</v>
      </c>
    </row>
    <row r="25373" spans="1:1" x14ac:dyDescent="0.25">
      <c r="A25373" t="s">
        <v>14386</v>
      </c>
    </row>
    <row r="25374" spans="1:1" x14ac:dyDescent="0.25">
      <c r="A25374" t="s">
        <v>14387</v>
      </c>
    </row>
    <row r="25375" spans="1:1" x14ac:dyDescent="0.25">
      <c r="A25375" t="s">
        <v>14388</v>
      </c>
    </row>
    <row r="25377" spans="1:1" x14ac:dyDescent="0.25">
      <c r="A25377" t="s">
        <v>2585</v>
      </c>
    </row>
    <row r="25378" spans="1:1" x14ac:dyDescent="0.25">
      <c r="A25378" t="s">
        <v>14389</v>
      </c>
    </row>
    <row r="25379" spans="1:1" x14ac:dyDescent="0.25">
      <c r="A25379" t="s">
        <v>14390</v>
      </c>
    </row>
    <row r="25380" spans="1:1" x14ac:dyDescent="0.25">
      <c r="A25380" t="s">
        <v>14391</v>
      </c>
    </row>
    <row r="25381" spans="1:1" x14ac:dyDescent="0.25">
      <c r="A25381" t="s">
        <v>14392</v>
      </c>
    </row>
    <row r="25382" spans="1:1" x14ac:dyDescent="0.25">
      <c r="A25382" t="s">
        <v>14393</v>
      </c>
    </row>
    <row r="25383" spans="1:1" x14ac:dyDescent="0.25">
      <c r="A25383" t="s">
        <v>14394</v>
      </c>
    </row>
    <row r="25384" spans="1:1" x14ac:dyDescent="0.25">
      <c r="A25384" t="s">
        <v>14395</v>
      </c>
    </row>
    <row r="25386" spans="1:1" x14ac:dyDescent="0.25">
      <c r="A25386" t="s">
        <v>14396</v>
      </c>
    </row>
    <row r="25387" spans="1:1" x14ac:dyDescent="0.25">
      <c r="A25387" t="s">
        <v>14397</v>
      </c>
    </row>
    <row r="25388" spans="1:1" x14ac:dyDescent="0.25">
      <c r="A25388" t="s">
        <v>14398</v>
      </c>
    </row>
    <row r="25390" spans="1:1" x14ac:dyDescent="0.25">
      <c r="A25390" t="s">
        <v>14399</v>
      </c>
    </row>
    <row r="25392" spans="1:1" x14ac:dyDescent="0.25">
      <c r="A25392" t="s">
        <v>14400</v>
      </c>
    </row>
    <row r="25394" spans="1:1" x14ac:dyDescent="0.25">
      <c r="A25394" t="s">
        <v>13971</v>
      </c>
    </row>
    <row r="25396" spans="1:1" x14ac:dyDescent="0.25">
      <c r="A25396" t="s">
        <v>14401</v>
      </c>
    </row>
    <row r="25397" spans="1:1" x14ac:dyDescent="0.25">
      <c r="A25397" t="s">
        <v>14402</v>
      </c>
    </row>
    <row r="25398" spans="1:1" x14ac:dyDescent="0.25">
      <c r="A25398" t="s">
        <v>14403</v>
      </c>
    </row>
    <row r="25399" spans="1:1" x14ac:dyDescent="0.25">
      <c r="A25399" t="s">
        <v>14404</v>
      </c>
    </row>
    <row r="25400" spans="1:1" x14ac:dyDescent="0.25">
      <c r="A25400" t="s">
        <v>14405</v>
      </c>
    </row>
    <row r="25401" spans="1:1" x14ac:dyDescent="0.25">
      <c r="A25401" t="s">
        <v>14406</v>
      </c>
    </row>
    <row r="25402" spans="1:1" x14ac:dyDescent="0.25">
      <c r="A25402" t="s">
        <v>14407</v>
      </c>
    </row>
    <row r="25403" spans="1:1" x14ac:dyDescent="0.25">
      <c r="A25403" t="s">
        <v>14408</v>
      </c>
    </row>
    <row r="25404" spans="1:1" x14ac:dyDescent="0.25">
      <c r="A25404" t="s">
        <v>14409</v>
      </c>
    </row>
    <row r="25405" spans="1:1" x14ac:dyDescent="0.25">
      <c r="A25405" t="s">
        <v>14410</v>
      </c>
    </row>
    <row r="25406" spans="1:1" x14ac:dyDescent="0.25">
      <c r="A25406" t="s">
        <v>14411</v>
      </c>
    </row>
    <row r="25407" spans="1:1" x14ac:dyDescent="0.25">
      <c r="A25407" t="s">
        <v>14412</v>
      </c>
    </row>
    <row r="25408" spans="1:1" x14ac:dyDescent="0.25">
      <c r="A25408" t="s">
        <v>14413</v>
      </c>
    </row>
    <row r="25409" spans="1:2" x14ac:dyDescent="0.25">
      <c r="A25409" t="s">
        <v>14414</v>
      </c>
    </row>
    <row r="25410" spans="1:2" x14ac:dyDescent="0.25">
      <c r="A25410" t="s">
        <v>14415</v>
      </c>
    </row>
    <row r="25411" spans="1:2" x14ac:dyDescent="0.25">
      <c r="A25411" t="s">
        <v>14416</v>
      </c>
    </row>
    <row r="25412" spans="1:2" x14ac:dyDescent="0.25">
      <c r="A25412" t="s">
        <v>14417</v>
      </c>
    </row>
    <row r="25413" spans="1:2" x14ac:dyDescent="0.25">
      <c r="A25413" t="s">
        <v>14418</v>
      </c>
    </row>
    <row r="25414" spans="1:2" x14ac:dyDescent="0.25">
      <c r="A25414" t="s">
        <v>14419</v>
      </c>
    </row>
    <row r="25416" spans="1:2" x14ac:dyDescent="0.25">
      <c r="A25416" t="s">
        <v>14420</v>
      </c>
    </row>
    <row r="25418" spans="1:2" x14ac:dyDescent="0.25">
      <c r="A25418" t="s">
        <v>14421</v>
      </c>
    </row>
    <row r="25420" spans="1:2" x14ac:dyDescent="0.25">
      <c r="A25420" t="s">
        <v>14422</v>
      </c>
      <c r="B25420" t="s">
        <v>14423</v>
      </c>
    </row>
    <row r="25422" spans="1:2" x14ac:dyDescent="0.25">
      <c r="A25422" t="s">
        <v>13990</v>
      </c>
    </row>
    <row r="25424" spans="1:2" x14ac:dyDescent="0.25">
      <c r="A25424" t="s">
        <v>14424</v>
      </c>
    </row>
    <row r="25426" spans="1:1" x14ac:dyDescent="0.25">
      <c r="A25426" t="s">
        <v>14425</v>
      </c>
    </row>
    <row r="25428" spans="1:1" x14ac:dyDescent="0.25">
      <c r="A25428" t="s">
        <v>14426</v>
      </c>
    </row>
    <row r="25430" spans="1:1" x14ac:dyDescent="0.25">
      <c r="A25430" t="s">
        <v>10598</v>
      </c>
    </row>
    <row r="25432" spans="1:1" x14ac:dyDescent="0.25">
      <c r="A25432" t="s">
        <v>14427</v>
      </c>
    </row>
    <row r="25434" spans="1:1" x14ac:dyDescent="0.25">
      <c r="A25434" t="s">
        <v>14428</v>
      </c>
    </row>
    <row r="25436" spans="1:1" x14ac:dyDescent="0.25">
      <c r="A25436" t="s">
        <v>14429</v>
      </c>
    </row>
    <row r="25438" spans="1:1" x14ac:dyDescent="0.25">
      <c r="A25438" t="s">
        <v>13994</v>
      </c>
    </row>
    <row r="25440" spans="1:1" x14ac:dyDescent="0.25">
      <c r="A25440" t="s">
        <v>14430</v>
      </c>
    </row>
    <row r="25441" spans="1:1" x14ac:dyDescent="0.25">
      <c r="A25441" t="s">
        <v>14431</v>
      </c>
    </row>
    <row r="25442" spans="1:1" x14ac:dyDescent="0.25">
      <c r="A25442" t="s">
        <v>14432</v>
      </c>
    </row>
    <row r="25444" spans="1:1" x14ac:dyDescent="0.25">
      <c r="A25444" t="s">
        <v>11298</v>
      </c>
    </row>
    <row r="25446" spans="1:1" x14ac:dyDescent="0.25">
      <c r="A25446" t="s">
        <v>11299</v>
      </c>
    </row>
    <row r="25448" spans="1:1" x14ac:dyDescent="0.25">
      <c r="A25448" t="s">
        <v>2755</v>
      </c>
    </row>
    <row r="25449" spans="1:1" x14ac:dyDescent="0.25">
      <c r="A25449" t="s">
        <v>11300</v>
      </c>
    </row>
    <row r="25450" spans="1:1" x14ac:dyDescent="0.25">
      <c r="A25450" t="s">
        <v>11301</v>
      </c>
    </row>
    <row r="25451" spans="1:1" x14ac:dyDescent="0.25">
      <c r="A25451" t="s">
        <v>11302</v>
      </c>
    </row>
    <row r="25452" spans="1:1" x14ac:dyDescent="0.25">
      <c r="A25452" t="s">
        <v>11303</v>
      </c>
    </row>
    <row r="25453" spans="1:1" x14ac:dyDescent="0.25">
      <c r="A25453" t="s">
        <v>11304</v>
      </c>
    </row>
    <row r="25454" spans="1:1" x14ac:dyDescent="0.25">
      <c r="A25454" t="s">
        <v>11305</v>
      </c>
    </row>
    <row r="25455" spans="1:1" x14ac:dyDescent="0.25">
      <c r="A25455" t="s">
        <v>11306</v>
      </c>
    </row>
    <row r="25456" spans="1:1" x14ac:dyDescent="0.25">
      <c r="A25456" t="s">
        <v>11307</v>
      </c>
    </row>
    <row r="25457" spans="1:1" x14ac:dyDescent="0.25">
      <c r="A25457" t="s">
        <v>11308</v>
      </c>
    </row>
    <row r="25458" spans="1:1" x14ac:dyDescent="0.25">
      <c r="A25458" t="s">
        <v>11309</v>
      </c>
    </row>
    <row r="25459" spans="1:1" x14ac:dyDescent="0.25">
      <c r="A25459" t="s">
        <v>11310</v>
      </c>
    </row>
    <row r="25460" spans="1:1" x14ac:dyDescent="0.25">
      <c r="A25460" t="s">
        <v>11311</v>
      </c>
    </row>
    <row r="25461" spans="1:1" x14ac:dyDescent="0.25">
      <c r="A25461" t="s">
        <v>11312</v>
      </c>
    </row>
    <row r="25462" spans="1:1" x14ac:dyDescent="0.25">
      <c r="A25462" t="s">
        <v>11313</v>
      </c>
    </row>
    <row r="25463" spans="1:1" x14ac:dyDescent="0.25">
      <c r="A25463" t="s">
        <v>11314</v>
      </c>
    </row>
    <row r="25464" spans="1:1" x14ac:dyDescent="0.25">
      <c r="A25464" t="s">
        <v>11315</v>
      </c>
    </row>
    <row r="25465" spans="1:1" x14ac:dyDescent="0.25">
      <c r="A25465" t="s">
        <v>11316</v>
      </c>
    </row>
    <row r="25466" spans="1:1" x14ac:dyDescent="0.25">
      <c r="A25466" t="s">
        <v>11317</v>
      </c>
    </row>
    <row r="25467" spans="1:1" x14ac:dyDescent="0.25">
      <c r="A25467" t="s">
        <v>11318</v>
      </c>
    </row>
    <row r="25468" spans="1:1" x14ac:dyDescent="0.25">
      <c r="A25468" t="s">
        <v>11319</v>
      </c>
    </row>
    <row r="25469" spans="1:1" x14ac:dyDescent="0.25">
      <c r="A25469" t="s">
        <v>11320</v>
      </c>
    </row>
    <row r="25470" spans="1:1" x14ac:dyDescent="0.25">
      <c r="A25470" t="s">
        <v>11321</v>
      </c>
    </row>
    <row r="25471" spans="1:1" x14ac:dyDescent="0.25">
      <c r="A25471" t="s">
        <v>4024</v>
      </c>
    </row>
    <row r="25472" spans="1:1" x14ac:dyDescent="0.25">
      <c r="A25472" t="s">
        <v>11322</v>
      </c>
    </row>
    <row r="25473" spans="1:2" x14ac:dyDescent="0.25">
      <c r="A25473" t="s">
        <v>11323</v>
      </c>
    </row>
    <row r="25474" spans="1:2" x14ac:dyDescent="0.25">
      <c r="A25474" t="s">
        <v>11324</v>
      </c>
    </row>
    <row r="25475" spans="1:2" x14ac:dyDescent="0.25">
      <c r="A25475" t="s">
        <v>11325</v>
      </c>
    </row>
    <row r="25476" spans="1:2" x14ac:dyDescent="0.25">
      <c r="A25476" t="s">
        <v>11326</v>
      </c>
    </row>
    <row r="25477" spans="1:2" x14ac:dyDescent="0.25">
      <c r="A25477" t="s">
        <v>11327</v>
      </c>
    </row>
    <row r="25478" spans="1:2" x14ac:dyDescent="0.25">
      <c r="A25478" t="s">
        <v>11328</v>
      </c>
    </row>
    <row r="25479" spans="1:2" x14ac:dyDescent="0.25">
      <c r="A25479" t="s">
        <v>11329</v>
      </c>
      <c r="B25479" t="s">
        <v>11330</v>
      </c>
    </row>
    <row r="25480" spans="1:2" x14ac:dyDescent="0.25">
      <c r="A25480" t="s">
        <v>11331</v>
      </c>
    </row>
    <row r="25481" spans="1:2" x14ac:dyDescent="0.25">
      <c r="A25481" t="s">
        <v>11332</v>
      </c>
    </row>
    <row r="25482" spans="1:2" x14ac:dyDescent="0.25">
      <c r="A25482" t="s">
        <v>11333</v>
      </c>
    </row>
    <row r="25483" spans="1:2" x14ac:dyDescent="0.25">
      <c r="A25483" t="s">
        <v>11334</v>
      </c>
    </row>
    <row r="25484" spans="1:2" x14ac:dyDescent="0.25">
      <c r="A25484" t="s">
        <v>11335</v>
      </c>
      <c r="B25484" t="s">
        <v>11336</v>
      </c>
    </row>
    <row r="25485" spans="1:2" x14ac:dyDescent="0.25">
      <c r="A25485" t="s">
        <v>11337</v>
      </c>
    </row>
    <row r="25486" spans="1:2" x14ac:dyDescent="0.25">
      <c r="A25486" t="s">
        <v>11338</v>
      </c>
    </row>
    <row r="25487" spans="1:2" x14ac:dyDescent="0.25">
      <c r="A25487" t="s">
        <v>11339</v>
      </c>
    </row>
    <row r="25488" spans="1:2" x14ac:dyDescent="0.25">
      <c r="A25488" t="s">
        <v>11340</v>
      </c>
      <c r="B25488" t="s">
        <v>11341</v>
      </c>
    </row>
    <row r="25489" spans="1:1" x14ac:dyDescent="0.25">
      <c r="A25489" t="s">
        <v>11342</v>
      </c>
    </row>
    <row r="25490" spans="1:1" x14ac:dyDescent="0.25">
      <c r="A25490" t="s">
        <v>14433</v>
      </c>
    </row>
    <row r="25493" spans="1:1" x14ac:dyDescent="0.25">
      <c r="A25493" t="s">
        <v>11344</v>
      </c>
    </row>
    <row r="25495" spans="1:1" x14ac:dyDescent="0.25">
      <c r="A25495" t="s">
        <v>2755</v>
      </c>
    </row>
    <row r="25496" spans="1:1" x14ac:dyDescent="0.25">
      <c r="A25496" t="s">
        <v>11345</v>
      </c>
    </row>
    <row r="25497" spans="1:1" x14ac:dyDescent="0.25">
      <c r="A25497" t="s">
        <v>11346</v>
      </c>
    </row>
    <row r="25498" spans="1:1" x14ac:dyDescent="0.25">
      <c r="A25498" t="s">
        <v>11347</v>
      </c>
    </row>
    <row r="25499" spans="1:1" x14ac:dyDescent="0.25">
      <c r="A25499" t="s">
        <v>11348</v>
      </c>
    </row>
    <row r="25500" spans="1:1" x14ac:dyDescent="0.25">
      <c r="A25500" t="s">
        <v>2205</v>
      </c>
    </row>
    <row r="25501" spans="1:1" x14ac:dyDescent="0.25">
      <c r="A25501" t="s">
        <v>9405</v>
      </c>
    </row>
    <row r="25502" spans="1:1" x14ac:dyDescent="0.25">
      <c r="A25502" t="s">
        <v>11349</v>
      </c>
    </row>
    <row r="25503" spans="1:1" x14ac:dyDescent="0.25">
      <c r="A25503" t="s">
        <v>11350</v>
      </c>
    </row>
    <row r="25504" spans="1:1" x14ac:dyDescent="0.25">
      <c r="A25504" t="s">
        <v>11351</v>
      </c>
    </row>
    <row r="25505" spans="1:1" x14ac:dyDescent="0.25">
      <c r="A25505" t="s">
        <v>5959</v>
      </c>
    </row>
    <row r="25506" spans="1:1" x14ac:dyDescent="0.25">
      <c r="A25506" t="s">
        <v>11352</v>
      </c>
    </row>
    <row r="25507" spans="1:1" x14ac:dyDescent="0.25">
      <c r="A25507" t="s">
        <v>11353</v>
      </c>
    </row>
    <row r="25508" spans="1:1" x14ac:dyDescent="0.25">
      <c r="A25508" t="s">
        <v>11354</v>
      </c>
    </row>
    <row r="25509" spans="1:1" x14ac:dyDescent="0.25">
      <c r="A25509" t="s">
        <v>11355</v>
      </c>
    </row>
    <row r="25510" spans="1:1" x14ac:dyDescent="0.25">
      <c r="A25510" t="s">
        <v>11356</v>
      </c>
    </row>
    <row r="25511" spans="1:1" x14ac:dyDescent="0.25">
      <c r="A25511" t="s">
        <v>11357</v>
      </c>
    </row>
    <row r="25512" spans="1:1" x14ac:dyDescent="0.25">
      <c r="A25512" t="s">
        <v>11358</v>
      </c>
    </row>
    <row r="25513" spans="1:1" x14ac:dyDescent="0.25">
      <c r="A25513" t="s">
        <v>9412</v>
      </c>
    </row>
    <row r="25515" spans="1:1" x14ac:dyDescent="0.25">
      <c r="A25515" t="s">
        <v>2922</v>
      </c>
    </row>
    <row r="25518" spans="1:1" x14ac:dyDescent="0.25">
      <c r="A25518" t="s">
        <v>2923</v>
      </c>
    </row>
    <row r="25520" spans="1:1" x14ac:dyDescent="0.25">
      <c r="A25520" t="s">
        <v>2924</v>
      </c>
    </row>
    <row r="25522" spans="1:1" x14ac:dyDescent="0.25">
      <c r="A25522" t="s">
        <v>2925</v>
      </c>
    </row>
    <row r="25524" spans="1:1" x14ac:dyDescent="0.25">
      <c r="A25524" t="s">
        <v>2926</v>
      </c>
    </row>
    <row r="25525" spans="1:1" x14ac:dyDescent="0.25">
      <c r="A25525" t="s">
        <v>11359</v>
      </c>
    </row>
    <row r="25526" spans="1:1" x14ac:dyDescent="0.25">
      <c r="A25526" t="s">
        <v>14434</v>
      </c>
    </row>
    <row r="25527" spans="1:1" x14ac:dyDescent="0.25">
      <c r="A25527" t="s">
        <v>11361</v>
      </c>
    </row>
    <row r="25528" spans="1:1" x14ac:dyDescent="0.25">
      <c r="A25528" t="s">
        <v>14435</v>
      </c>
    </row>
    <row r="25530" spans="1:1" x14ac:dyDescent="0.25">
      <c r="A25530" t="s">
        <v>11365</v>
      </c>
    </row>
    <row r="25532" spans="1:1" x14ac:dyDescent="0.25">
      <c r="A25532" t="s">
        <v>11366</v>
      </c>
    </row>
    <row r="25534" spans="1:1" x14ac:dyDescent="0.25">
      <c r="A25534" t="s">
        <v>11367</v>
      </c>
    </row>
    <row r="25536" spans="1:1" x14ac:dyDescent="0.25">
      <c r="A25536" t="s">
        <v>11368</v>
      </c>
    </row>
    <row r="25538" spans="1:1" x14ac:dyDescent="0.25">
      <c r="A25538" t="s">
        <v>3827</v>
      </c>
    </row>
    <row r="25540" spans="1:1" x14ac:dyDescent="0.25">
      <c r="A25540" t="s">
        <v>11369</v>
      </c>
    </row>
    <row r="25542" spans="1:1" x14ac:dyDescent="0.25">
      <c r="A25542" t="s">
        <v>1925</v>
      </c>
    </row>
    <row r="25543" spans="1:1" x14ac:dyDescent="0.25">
      <c r="A25543" t="s">
        <v>11370</v>
      </c>
    </row>
    <row r="25544" spans="1:1" x14ac:dyDescent="0.25">
      <c r="A25544" t="s">
        <v>11371</v>
      </c>
    </row>
    <row r="25545" spans="1:1" x14ac:dyDescent="0.25">
      <c r="A25545" t="s">
        <v>11372</v>
      </c>
    </row>
    <row r="25546" spans="1:1" x14ac:dyDescent="0.25">
      <c r="A25546" t="s">
        <v>11373</v>
      </c>
    </row>
    <row r="25547" spans="1:1" x14ac:dyDescent="0.25">
      <c r="A25547" t="s">
        <v>11374</v>
      </c>
    </row>
    <row r="25548" spans="1:1" x14ac:dyDescent="0.25">
      <c r="A25548" t="s">
        <v>11375</v>
      </c>
    </row>
    <row r="25549" spans="1:1" x14ac:dyDescent="0.25">
      <c r="A25549" t="s">
        <v>11376</v>
      </c>
    </row>
    <row r="25550" spans="1:1" x14ac:dyDescent="0.25">
      <c r="A25550" t="s">
        <v>11377</v>
      </c>
    </row>
    <row r="25551" spans="1:1" x14ac:dyDescent="0.25">
      <c r="A25551" t="s">
        <v>11378</v>
      </c>
    </row>
    <row r="25552" spans="1:1" x14ac:dyDescent="0.25">
      <c r="A25552" t="s">
        <v>11379</v>
      </c>
    </row>
    <row r="25553" spans="1:1" x14ac:dyDescent="0.25">
      <c r="A25553" t="s">
        <v>11380</v>
      </c>
    </row>
    <row r="25554" spans="1:1" x14ac:dyDescent="0.25">
      <c r="A25554" t="s">
        <v>11381</v>
      </c>
    </row>
    <row r="25555" spans="1:1" x14ac:dyDescent="0.25">
      <c r="A25555" t="s">
        <v>11382</v>
      </c>
    </row>
    <row r="25556" spans="1:1" x14ac:dyDescent="0.25">
      <c r="A25556" t="s">
        <v>11383</v>
      </c>
    </row>
    <row r="25557" spans="1:1" x14ac:dyDescent="0.25">
      <c r="A25557" t="s">
        <v>11384</v>
      </c>
    </row>
    <row r="25558" spans="1:1" x14ac:dyDescent="0.25">
      <c r="A25558" t="s">
        <v>11385</v>
      </c>
    </row>
    <row r="25559" spans="1:1" x14ac:dyDescent="0.25">
      <c r="A25559" t="s">
        <v>11386</v>
      </c>
    </row>
    <row r="25560" spans="1:1" x14ac:dyDescent="0.25">
      <c r="A25560" t="s">
        <v>11387</v>
      </c>
    </row>
    <row r="25561" spans="1:1" x14ac:dyDescent="0.25">
      <c r="A25561" t="s">
        <v>11388</v>
      </c>
    </row>
    <row r="25562" spans="1:1" x14ac:dyDescent="0.25">
      <c r="A25562" t="s">
        <v>11389</v>
      </c>
    </row>
    <row r="25563" spans="1:1" x14ac:dyDescent="0.25">
      <c r="A25563" t="s">
        <v>11390</v>
      </c>
    </row>
    <row r="25564" spans="1:1" x14ac:dyDescent="0.25">
      <c r="A25564" t="s">
        <v>11391</v>
      </c>
    </row>
    <row r="25565" spans="1:1" x14ac:dyDescent="0.25">
      <c r="A25565" t="s">
        <v>11392</v>
      </c>
    </row>
    <row r="25566" spans="1:1" x14ac:dyDescent="0.25">
      <c r="A25566" t="s">
        <v>11393</v>
      </c>
    </row>
    <row r="25567" spans="1:1" x14ac:dyDescent="0.25">
      <c r="A25567" t="s">
        <v>11394</v>
      </c>
    </row>
    <row r="25568" spans="1:1" x14ac:dyDescent="0.25">
      <c r="A25568" t="s">
        <v>11395</v>
      </c>
    </row>
    <row r="25569" spans="1:1" x14ac:dyDescent="0.25">
      <c r="A25569" t="s">
        <v>11396</v>
      </c>
    </row>
    <row r="25570" spans="1:1" x14ac:dyDescent="0.25">
      <c r="A25570" t="s">
        <v>11397</v>
      </c>
    </row>
    <row r="25571" spans="1:1" x14ac:dyDescent="0.25">
      <c r="A25571" t="s">
        <v>2105</v>
      </c>
    </row>
    <row r="25572" spans="1:1" x14ac:dyDescent="0.25">
      <c r="A25572" t="s">
        <v>11398</v>
      </c>
    </row>
    <row r="25573" spans="1:1" x14ac:dyDescent="0.25">
      <c r="A25573" t="s">
        <v>11399</v>
      </c>
    </row>
    <row r="25574" spans="1:1" x14ac:dyDescent="0.25">
      <c r="A25574" t="s">
        <v>11400</v>
      </c>
    </row>
    <row r="25575" spans="1:1" x14ac:dyDescent="0.25">
      <c r="A25575" t="s">
        <v>5906</v>
      </c>
    </row>
    <row r="25576" spans="1:1" x14ac:dyDescent="0.25">
      <c r="A25576" t="s">
        <v>11401</v>
      </c>
    </row>
    <row r="25577" spans="1:1" x14ac:dyDescent="0.25">
      <c r="A25577" t="s">
        <v>11402</v>
      </c>
    </row>
    <row r="25578" spans="1:1" x14ac:dyDescent="0.25">
      <c r="A25578" t="s">
        <v>11403</v>
      </c>
    </row>
    <row r="25579" spans="1:1" x14ac:dyDescent="0.25">
      <c r="A25579" t="s">
        <v>11404</v>
      </c>
    </row>
    <row r="25580" spans="1:1" x14ac:dyDescent="0.25">
      <c r="A25580" t="s">
        <v>11405</v>
      </c>
    </row>
    <row r="25581" spans="1:1" x14ac:dyDescent="0.25">
      <c r="A25581" t="s">
        <v>11406</v>
      </c>
    </row>
    <row r="25582" spans="1:1" x14ac:dyDescent="0.25">
      <c r="A25582" t="s">
        <v>6350</v>
      </c>
    </row>
    <row r="25583" spans="1:1" x14ac:dyDescent="0.25">
      <c r="A25583" t="s">
        <v>11407</v>
      </c>
    </row>
    <row r="25584" spans="1:1" x14ac:dyDescent="0.25">
      <c r="A25584" t="s">
        <v>11408</v>
      </c>
    </row>
    <row r="25585" spans="1:1" x14ac:dyDescent="0.25">
      <c r="A25585" t="s">
        <v>11409</v>
      </c>
    </row>
    <row r="25586" spans="1:1" x14ac:dyDescent="0.25">
      <c r="A25586" t="s">
        <v>11410</v>
      </c>
    </row>
    <row r="25587" spans="1:1" x14ac:dyDescent="0.25">
      <c r="A25587" t="s">
        <v>11411</v>
      </c>
    </row>
    <row r="25588" spans="1:1" x14ac:dyDescent="0.25">
      <c r="A25588" t="s">
        <v>11412</v>
      </c>
    </row>
    <row r="25589" spans="1:1" x14ac:dyDescent="0.25">
      <c r="A25589" t="s">
        <v>11413</v>
      </c>
    </row>
    <row r="25590" spans="1:1" x14ac:dyDescent="0.25">
      <c r="A25590" t="s">
        <v>3750</v>
      </c>
    </row>
    <row r="25592" spans="1:1" x14ac:dyDescent="0.25">
      <c r="A25592" t="s">
        <v>11414</v>
      </c>
    </row>
    <row r="25593" spans="1:1" x14ac:dyDescent="0.25">
      <c r="A25593" t="s">
        <v>11415</v>
      </c>
    </row>
    <row r="25594" spans="1:1" x14ac:dyDescent="0.25">
      <c r="A25594" t="s">
        <v>14436</v>
      </c>
    </row>
    <row r="25596" spans="1:1" x14ac:dyDescent="0.25">
      <c r="A25596" t="s">
        <v>14437</v>
      </c>
    </row>
    <row r="25598" spans="1:1" x14ac:dyDescent="0.25">
      <c r="A25598" t="s">
        <v>7643</v>
      </c>
    </row>
    <row r="25600" spans="1:1" x14ac:dyDescent="0.25">
      <c r="A25600" t="s">
        <v>3632</v>
      </c>
    </row>
    <row r="25601" spans="1:2" x14ac:dyDescent="0.25">
      <c r="A25601" t="s">
        <v>14438</v>
      </c>
    </row>
    <row r="25602" spans="1:2" x14ac:dyDescent="0.25">
      <c r="A25602" t="s">
        <v>14439</v>
      </c>
    </row>
    <row r="25603" spans="1:2" x14ac:dyDescent="0.25">
      <c r="A25603" t="s">
        <v>14440</v>
      </c>
    </row>
    <row r="25604" spans="1:2" x14ac:dyDescent="0.25">
      <c r="A25604" t="s">
        <v>14441</v>
      </c>
    </row>
    <row r="25605" spans="1:2" x14ac:dyDescent="0.25">
      <c r="A25605" t="s">
        <v>14442</v>
      </c>
      <c r="B25605" t="s">
        <v>14443</v>
      </c>
    </row>
    <row r="25606" spans="1:2" x14ac:dyDescent="0.25">
      <c r="A25606" t="s">
        <v>14444</v>
      </c>
    </row>
    <row r="25607" spans="1:2" x14ac:dyDescent="0.25">
      <c r="A25607" t="s">
        <v>14445</v>
      </c>
    </row>
    <row r="25608" spans="1:2" x14ac:dyDescent="0.25">
      <c r="A25608" t="s">
        <v>14446</v>
      </c>
    </row>
    <row r="25609" spans="1:2" x14ac:dyDescent="0.25">
      <c r="A25609" t="s">
        <v>14447</v>
      </c>
    </row>
    <row r="25611" spans="1:2" x14ac:dyDescent="0.25">
      <c r="A25611" t="s">
        <v>14448</v>
      </c>
    </row>
    <row r="25612" spans="1:2" x14ac:dyDescent="0.25">
      <c r="A25612" t="s">
        <v>14449</v>
      </c>
    </row>
    <row r="25614" spans="1:2" x14ac:dyDescent="0.25">
      <c r="A25614" t="s">
        <v>14450</v>
      </c>
    </row>
    <row r="25615" spans="1:2" x14ac:dyDescent="0.25">
      <c r="A25615" t="s">
        <v>2788</v>
      </c>
    </row>
    <row r="25616" spans="1:2" x14ac:dyDescent="0.25">
      <c r="A25616" t="s">
        <v>14451</v>
      </c>
      <c r="B25616" t="s">
        <v>14452</v>
      </c>
    </row>
    <row r="25617" spans="1:2" x14ac:dyDescent="0.25">
      <c r="A25617" t="s">
        <v>14453</v>
      </c>
      <c r="B25617" t="s">
        <v>14452</v>
      </c>
    </row>
    <row r="25618" spans="1:2" x14ac:dyDescent="0.25">
      <c r="A25618" t="s">
        <v>14454</v>
      </c>
    </row>
    <row r="25620" spans="1:2" x14ac:dyDescent="0.25">
      <c r="A25620" t="s">
        <v>7547</v>
      </c>
    </row>
    <row r="25621" spans="1:2" x14ac:dyDescent="0.25">
      <c r="A25621" t="s">
        <v>14455</v>
      </c>
    </row>
    <row r="25622" spans="1:2" x14ac:dyDescent="0.25">
      <c r="A25622" t="s">
        <v>14456</v>
      </c>
    </row>
    <row r="25623" spans="1:2" x14ac:dyDescent="0.25">
      <c r="A25623" t="s">
        <v>14457</v>
      </c>
    </row>
    <row r="25624" spans="1:2" x14ac:dyDescent="0.25">
      <c r="A25624" t="s">
        <v>14458</v>
      </c>
    </row>
    <row r="25625" spans="1:2" x14ac:dyDescent="0.25">
      <c r="A25625" t="s">
        <v>14459</v>
      </c>
    </row>
    <row r="25626" spans="1:2" x14ac:dyDescent="0.25">
      <c r="A25626" t="s">
        <v>14460</v>
      </c>
    </row>
    <row r="25627" spans="1:2" x14ac:dyDescent="0.25">
      <c r="A25627" t="s">
        <v>5954</v>
      </c>
    </row>
    <row r="25628" spans="1:2" x14ac:dyDescent="0.25">
      <c r="A25628" t="s">
        <v>14461</v>
      </c>
    </row>
    <row r="25629" spans="1:2" x14ac:dyDescent="0.25">
      <c r="A25629" t="s">
        <v>14462</v>
      </c>
    </row>
    <row r="25630" spans="1:2" x14ac:dyDescent="0.25">
      <c r="A25630" t="s">
        <v>14463</v>
      </c>
    </row>
    <row r="25631" spans="1:2" x14ac:dyDescent="0.25">
      <c r="A25631" t="s">
        <v>14464</v>
      </c>
    </row>
    <row r="25632" spans="1:2" x14ac:dyDescent="0.25">
      <c r="A25632" t="s">
        <v>14465</v>
      </c>
    </row>
    <row r="25633" spans="1:1" x14ac:dyDescent="0.25">
      <c r="A25633" t="s">
        <v>14466</v>
      </c>
    </row>
    <row r="25634" spans="1:1" x14ac:dyDescent="0.25">
      <c r="A25634" t="s">
        <v>14467</v>
      </c>
    </row>
    <row r="25635" spans="1:1" x14ac:dyDescent="0.25">
      <c r="A25635" t="s">
        <v>14468</v>
      </c>
    </row>
    <row r="25637" spans="1:1" x14ac:dyDescent="0.25">
      <c r="A25637" t="s">
        <v>14469</v>
      </c>
    </row>
    <row r="25638" spans="1:1" x14ac:dyDescent="0.25">
      <c r="A25638" t="s">
        <v>14470</v>
      </c>
    </row>
    <row r="25639" spans="1:1" x14ac:dyDescent="0.25">
      <c r="A25639" t="s">
        <v>14471</v>
      </c>
    </row>
    <row r="25640" spans="1:1" x14ac:dyDescent="0.25">
      <c r="A25640" t="s">
        <v>14472</v>
      </c>
    </row>
    <row r="25642" spans="1:1" x14ac:dyDescent="0.25">
      <c r="A25642" t="s">
        <v>14473</v>
      </c>
    </row>
    <row r="25643" spans="1:1" x14ac:dyDescent="0.25">
      <c r="A25643" t="s">
        <v>14474</v>
      </c>
    </row>
    <row r="25645" spans="1:1" x14ac:dyDescent="0.25">
      <c r="A25645" t="s">
        <v>14475</v>
      </c>
    </row>
    <row r="25646" spans="1:1" x14ac:dyDescent="0.25">
      <c r="A25646" t="s">
        <v>14476</v>
      </c>
    </row>
    <row r="25647" spans="1:1" x14ac:dyDescent="0.25">
      <c r="A25647" t="s">
        <v>14477</v>
      </c>
    </row>
    <row r="25648" spans="1:1" x14ac:dyDescent="0.25">
      <c r="A25648" t="s">
        <v>11417</v>
      </c>
    </row>
    <row r="25650" spans="1:1" x14ac:dyDescent="0.25">
      <c r="A25650" t="s">
        <v>3580</v>
      </c>
    </row>
    <row r="25652" spans="1:1" x14ac:dyDescent="0.25">
      <c r="A25652" t="s">
        <v>3581</v>
      </c>
    </row>
    <row r="25654" spans="1:1" x14ac:dyDescent="0.25">
      <c r="A25654" t="s">
        <v>3582</v>
      </c>
    </row>
    <row r="25655" spans="1:1" x14ac:dyDescent="0.25">
      <c r="A25655" t="s">
        <v>1902</v>
      </c>
    </row>
    <row r="25656" spans="1:1" x14ac:dyDescent="0.25">
      <c r="A25656" t="s">
        <v>3583</v>
      </c>
    </row>
    <row r="25658" spans="1:1" x14ac:dyDescent="0.25">
      <c r="A25658" t="s">
        <v>3584</v>
      </c>
    </row>
    <row r="25660" spans="1:1" x14ac:dyDescent="0.25">
      <c r="A25660" t="s">
        <v>11418</v>
      </c>
    </row>
    <row r="25662" spans="1:1" x14ac:dyDescent="0.25">
      <c r="A25662" t="s">
        <v>11419</v>
      </c>
    </row>
    <row r="25664" spans="1:1" x14ac:dyDescent="0.25">
      <c r="A25664" t="s">
        <v>3587</v>
      </c>
    </row>
    <row r="25666" spans="1:1" x14ac:dyDescent="0.25">
      <c r="A25666" t="s">
        <v>11420</v>
      </c>
    </row>
    <row r="25668" spans="1:1" x14ac:dyDescent="0.25">
      <c r="A25668" t="s">
        <v>11421</v>
      </c>
    </row>
    <row r="25670" spans="1:1" x14ac:dyDescent="0.25">
      <c r="A25670" t="s">
        <v>11422</v>
      </c>
    </row>
    <row r="25671" spans="1:1" x14ac:dyDescent="0.25">
      <c r="A25671" t="s">
        <v>1907</v>
      </c>
    </row>
    <row r="25672" spans="1:1" x14ac:dyDescent="0.25">
      <c r="A25672" t="s">
        <v>11423</v>
      </c>
    </row>
    <row r="25673" spans="1:1" x14ac:dyDescent="0.25">
      <c r="A25673" t="s">
        <v>1909</v>
      </c>
    </row>
    <row r="25674" spans="1:1" x14ac:dyDescent="0.25">
      <c r="A25674" t="e">
        <f>+ Active Federal Q Clearance and Ability to maintain such clearance.</f>
        <v>#NAME?</v>
      </c>
    </row>
    <row r="25675" spans="1:1" x14ac:dyDescent="0.25">
      <c r="A25675" t="s">
        <v>1913</v>
      </c>
    </row>
    <row r="25676" spans="1:1" x14ac:dyDescent="0.25">
      <c r="A25676" t="s">
        <v>1914</v>
      </c>
    </row>
    <row r="25677" spans="1:1" x14ac:dyDescent="0.25">
      <c r="A25677" t="s">
        <v>1915</v>
      </c>
    </row>
    <row r="25678" spans="1:1" x14ac:dyDescent="0.25">
      <c r="A25678" t="s">
        <v>3591</v>
      </c>
    </row>
    <row r="25679" spans="1:1" x14ac:dyDescent="0.25">
      <c r="A25679" t="s">
        <v>3592</v>
      </c>
    </row>
    <row r="25681" spans="1:1" x14ac:dyDescent="0.25">
      <c r="A25681" t="s">
        <v>1957</v>
      </c>
    </row>
    <row r="25682" spans="1:1" x14ac:dyDescent="0.25">
      <c r="A25682" t="s">
        <v>3593</v>
      </c>
    </row>
    <row r="25683" spans="1:1" x14ac:dyDescent="0.25">
      <c r="A25683" t="s">
        <v>3594</v>
      </c>
    </row>
    <row r="25684" spans="1:1" x14ac:dyDescent="0.25">
      <c r="A25684" t="s">
        <v>3595</v>
      </c>
    </row>
    <row r="25685" spans="1:1" x14ac:dyDescent="0.25">
      <c r="A25685" t="s">
        <v>3596</v>
      </c>
    </row>
    <row r="25687" spans="1:1" x14ac:dyDescent="0.25">
      <c r="A25687" t="s">
        <v>3597</v>
      </c>
    </row>
    <row r="25689" spans="1:1" x14ac:dyDescent="0.25">
      <c r="A25689" t="s">
        <v>3598</v>
      </c>
    </row>
    <row r="25691" spans="1:1" x14ac:dyDescent="0.25">
      <c r="A25691" t="s">
        <v>3599</v>
      </c>
    </row>
    <row r="25693" spans="1:1" x14ac:dyDescent="0.25">
      <c r="A25693" t="s">
        <v>11424</v>
      </c>
    </row>
    <row r="25695" spans="1:1" x14ac:dyDescent="0.25">
      <c r="A25695" t="s">
        <v>11425</v>
      </c>
    </row>
    <row r="25696" spans="1:1" x14ac:dyDescent="0.25">
      <c r="A25696" t="s">
        <v>11426</v>
      </c>
    </row>
    <row r="25697" spans="1:1" x14ac:dyDescent="0.25">
      <c r="A25697" t="s">
        <v>14478</v>
      </c>
    </row>
    <row r="25699" spans="1:1" x14ac:dyDescent="0.25">
      <c r="A25699" t="s">
        <v>3861</v>
      </c>
    </row>
    <row r="25700" spans="1:1" x14ac:dyDescent="0.25">
      <c r="A25700" t="s">
        <v>11428</v>
      </c>
    </row>
    <row r="25704" spans="1:1" x14ac:dyDescent="0.25">
      <c r="A25704" t="s">
        <v>3861</v>
      </c>
    </row>
    <row r="25706" spans="1:1" x14ac:dyDescent="0.25">
      <c r="A25706" t="s">
        <v>11429</v>
      </c>
    </row>
    <row r="25708" spans="1:1" x14ac:dyDescent="0.25">
      <c r="A25708" t="s">
        <v>1925</v>
      </c>
    </row>
    <row r="25709" spans="1:1" x14ac:dyDescent="0.25">
      <c r="A25709" t="s">
        <v>11430</v>
      </c>
    </row>
    <row r="25710" spans="1:1" x14ac:dyDescent="0.25">
      <c r="A25710" t="s">
        <v>11431</v>
      </c>
    </row>
    <row r="25711" spans="1:1" x14ac:dyDescent="0.25">
      <c r="A25711" t="s">
        <v>11432</v>
      </c>
    </row>
    <row r="25712" spans="1:1" x14ac:dyDescent="0.25">
      <c r="A25712" t="s">
        <v>11433</v>
      </c>
    </row>
    <row r="25713" spans="1:1" x14ac:dyDescent="0.25">
      <c r="A25713" t="s">
        <v>11434</v>
      </c>
    </row>
    <row r="25714" spans="1:1" x14ac:dyDescent="0.25">
      <c r="A25714" t="s">
        <v>11435</v>
      </c>
    </row>
    <row r="25715" spans="1:1" x14ac:dyDescent="0.25">
      <c r="A25715" t="s">
        <v>11436</v>
      </c>
    </row>
    <row r="25716" spans="1:1" x14ac:dyDescent="0.25">
      <c r="A25716" t="s">
        <v>11437</v>
      </c>
    </row>
    <row r="25717" spans="1:1" x14ac:dyDescent="0.25">
      <c r="A25717" t="s">
        <v>11438</v>
      </c>
    </row>
    <row r="25718" spans="1:1" x14ac:dyDescent="0.25">
      <c r="A25718" t="s">
        <v>11439</v>
      </c>
    </row>
    <row r="25719" spans="1:1" x14ac:dyDescent="0.25">
      <c r="A25719" t="s">
        <v>11440</v>
      </c>
    </row>
    <row r="25721" spans="1:1" x14ac:dyDescent="0.25">
      <c r="A25721" t="s">
        <v>11441</v>
      </c>
    </row>
    <row r="25722" spans="1:1" x14ac:dyDescent="0.25">
      <c r="A25722" t="s">
        <v>7298</v>
      </c>
    </row>
    <row r="25724" spans="1:1" x14ac:dyDescent="0.25">
      <c r="A25724" t="s">
        <v>11442</v>
      </c>
    </row>
    <row r="25726" spans="1:1" x14ac:dyDescent="0.25">
      <c r="A25726" t="s">
        <v>11443</v>
      </c>
    </row>
    <row r="25728" spans="1:1" x14ac:dyDescent="0.25">
      <c r="A25728" t="s">
        <v>11444</v>
      </c>
    </row>
    <row r="25730" spans="1:1" x14ac:dyDescent="0.25">
      <c r="A25730" t="s">
        <v>11445</v>
      </c>
    </row>
    <row r="25732" spans="1:1" x14ac:dyDescent="0.25">
      <c r="A25732" t="s">
        <v>5906</v>
      </c>
    </row>
    <row r="25734" spans="1:1" x14ac:dyDescent="0.25">
      <c r="A25734" t="s">
        <v>11446</v>
      </c>
    </row>
    <row r="25736" spans="1:1" x14ac:dyDescent="0.25">
      <c r="A25736" t="s">
        <v>11447</v>
      </c>
    </row>
    <row r="25738" spans="1:1" x14ac:dyDescent="0.25">
      <c r="A25738" t="s">
        <v>11448</v>
      </c>
    </row>
    <row r="25740" spans="1:1" x14ac:dyDescent="0.25">
      <c r="A25740" t="s">
        <v>11449</v>
      </c>
    </row>
    <row r="25742" spans="1:1" x14ac:dyDescent="0.25">
      <c r="A25742" t="s">
        <v>11450</v>
      </c>
    </row>
    <row r="25744" spans="1:1" x14ac:dyDescent="0.25">
      <c r="A25744" t="s">
        <v>11451</v>
      </c>
    </row>
    <row r="25746" spans="1:1" x14ac:dyDescent="0.25">
      <c r="A25746" t="s">
        <v>11452</v>
      </c>
    </row>
    <row r="25747" spans="1:1" x14ac:dyDescent="0.25">
      <c r="A25747" t="s">
        <v>11453</v>
      </c>
    </row>
    <row r="25748" spans="1:1" x14ac:dyDescent="0.25">
      <c r="A25748" t="s">
        <v>14479</v>
      </c>
    </row>
    <row r="25750" spans="1:1" x14ac:dyDescent="0.25">
      <c r="A25750" t="s">
        <v>11455</v>
      </c>
    </row>
    <row r="25752" spans="1:1" x14ac:dyDescent="0.25">
      <c r="A25752" t="s">
        <v>11456</v>
      </c>
    </row>
    <row r="25754" spans="1:1" x14ac:dyDescent="0.25">
      <c r="A25754" t="s">
        <v>11457</v>
      </c>
    </row>
    <row r="25756" spans="1:1" x14ac:dyDescent="0.25">
      <c r="A25756" t="s">
        <v>11458</v>
      </c>
    </row>
    <row r="25758" spans="1:1" x14ac:dyDescent="0.25">
      <c r="A25758" t="s">
        <v>11459</v>
      </c>
    </row>
    <row r="25760" spans="1:1" x14ac:dyDescent="0.25">
      <c r="A25760" t="s">
        <v>5606</v>
      </c>
    </row>
    <row r="25761" spans="1:1" x14ac:dyDescent="0.25">
      <c r="A25761" t="s">
        <v>11460</v>
      </c>
    </row>
    <row r="25762" spans="1:1" x14ac:dyDescent="0.25">
      <c r="A25762" t="s">
        <v>11461</v>
      </c>
    </row>
    <row r="25763" spans="1:1" x14ac:dyDescent="0.25">
      <c r="A25763" t="s">
        <v>11462</v>
      </c>
    </row>
    <row r="25764" spans="1:1" x14ac:dyDescent="0.25">
      <c r="A25764" t="s">
        <v>11463</v>
      </c>
    </row>
    <row r="25765" spans="1:1" x14ac:dyDescent="0.25">
      <c r="A25765" t="s">
        <v>11464</v>
      </c>
    </row>
    <row r="25766" spans="1:1" x14ac:dyDescent="0.25">
      <c r="A25766" t="s">
        <v>11465</v>
      </c>
    </row>
    <row r="25767" spans="1:1" x14ac:dyDescent="0.25">
      <c r="A25767" t="s">
        <v>11466</v>
      </c>
    </row>
    <row r="25768" spans="1:1" x14ac:dyDescent="0.25">
      <c r="A25768" t="s">
        <v>11467</v>
      </c>
    </row>
    <row r="25769" spans="1:1" x14ac:dyDescent="0.25">
      <c r="A25769" t="s">
        <v>11468</v>
      </c>
    </row>
    <row r="25770" spans="1:1" x14ac:dyDescent="0.25">
      <c r="A25770" t="s">
        <v>11469</v>
      </c>
    </row>
    <row r="25771" spans="1:1" x14ac:dyDescent="0.25">
      <c r="A25771" t="s">
        <v>11470</v>
      </c>
    </row>
    <row r="25772" spans="1:1" x14ac:dyDescent="0.25">
      <c r="A25772" t="s">
        <v>6975</v>
      </c>
    </row>
    <row r="25773" spans="1:1" x14ac:dyDescent="0.25">
      <c r="A25773" t="s">
        <v>11471</v>
      </c>
    </row>
    <row r="25774" spans="1:1" x14ac:dyDescent="0.25">
      <c r="A25774" t="s">
        <v>11472</v>
      </c>
    </row>
    <row r="25775" spans="1:1" x14ac:dyDescent="0.25">
      <c r="A25775" t="s">
        <v>11473</v>
      </c>
    </row>
    <row r="25776" spans="1:1" x14ac:dyDescent="0.25">
      <c r="A25776" t="s">
        <v>11474</v>
      </c>
    </row>
    <row r="25777" spans="1:1" x14ac:dyDescent="0.25">
      <c r="A25777" t="s">
        <v>11475</v>
      </c>
    </row>
    <row r="25778" spans="1:1" x14ac:dyDescent="0.25">
      <c r="A25778" t="s">
        <v>11476</v>
      </c>
    </row>
    <row r="25779" spans="1:1" x14ac:dyDescent="0.25">
      <c r="A25779" t="s">
        <v>11477</v>
      </c>
    </row>
    <row r="25780" spans="1:1" x14ac:dyDescent="0.25">
      <c r="A25780" t="s">
        <v>11478</v>
      </c>
    </row>
    <row r="25781" spans="1:1" x14ac:dyDescent="0.25">
      <c r="A25781" t="s">
        <v>11479</v>
      </c>
    </row>
    <row r="25782" spans="1:1" x14ac:dyDescent="0.25">
      <c r="A25782" t="s">
        <v>11480</v>
      </c>
    </row>
    <row r="25783" spans="1:1" x14ac:dyDescent="0.25">
      <c r="A25783" t="s">
        <v>11481</v>
      </c>
    </row>
    <row r="25785" spans="1:1" x14ac:dyDescent="0.25">
      <c r="A25785" t="s">
        <v>11482</v>
      </c>
    </row>
    <row r="25787" spans="1:1" x14ac:dyDescent="0.25">
      <c r="A25787" t="s">
        <v>11483</v>
      </c>
    </row>
    <row r="25789" spans="1:1" x14ac:dyDescent="0.25">
      <c r="A25789" t="s">
        <v>11484</v>
      </c>
    </row>
    <row r="25791" spans="1:1" x14ac:dyDescent="0.25">
      <c r="A25791" t="s">
        <v>11485</v>
      </c>
    </row>
    <row r="25793" spans="1:1" x14ac:dyDescent="0.25">
      <c r="A25793" t="s">
        <v>11486</v>
      </c>
    </row>
    <row r="25794" spans="1:1" x14ac:dyDescent="0.25">
      <c r="A25794" t="s">
        <v>11487</v>
      </c>
    </row>
    <row r="25795" spans="1:1" x14ac:dyDescent="0.25">
      <c r="A25795" t="s">
        <v>14480</v>
      </c>
    </row>
    <row r="25797" spans="1:1" x14ac:dyDescent="0.25">
      <c r="A25797" t="s">
        <v>14481</v>
      </c>
    </row>
    <row r="25799" spans="1:1" x14ac:dyDescent="0.25">
      <c r="A25799" t="s">
        <v>2609</v>
      </c>
    </row>
    <row r="25800" spans="1:1" x14ac:dyDescent="0.25">
      <c r="A25800" t="s">
        <v>14482</v>
      </c>
    </row>
    <row r="25801" spans="1:1" x14ac:dyDescent="0.25">
      <c r="A25801" t="s">
        <v>14483</v>
      </c>
    </row>
    <row r="25802" spans="1:1" x14ac:dyDescent="0.25">
      <c r="A25802" t="s">
        <v>14484</v>
      </c>
    </row>
    <row r="25803" spans="1:1" x14ac:dyDescent="0.25">
      <c r="A25803" t="s">
        <v>14485</v>
      </c>
    </row>
    <row r="25804" spans="1:1" x14ac:dyDescent="0.25">
      <c r="A25804" t="s">
        <v>14486</v>
      </c>
    </row>
    <row r="25805" spans="1:1" x14ac:dyDescent="0.25">
      <c r="A25805" t="s">
        <v>14487</v>
      </c>
    </row>
    <row r="25806" spans="1:1" x14ac:dyDescent="0.25">
      <c r="A25806" t="s">
        <v>14488</v>
      </c>
    </row>
    <row r="25807" spans="1:1" x14ac:dyDescent="0.25">
      <c r="A25807" t="s">
        <v>14489</v>
      </c>
    </row>
    <row r="25808" spans="1:1" x14ac:dyDescent="0.25">
      <c r="A25808" t="s">
        <v>14490</v>
      </c>
    </row>
    <row r="25809" spans="1:1" x14ac:dyDescent="0.25">
      <c r="A25809" t="s">
        <v>2617</v>
      </c>
    </row>
    <row r="25811" spans="1:1" x14ac:dyDescent="0.25">
      <c r="A25811" t="s">
        <v>14491</v>
      </c>
    </row>
    <row r="25812" spans="1:1" x14ac:dyDescent="0.25">
      <c r="A25812" t="s">
        <v>14492</v>
      </c>
    </row>
    <row r="25813" spans="1:1" x14ac:dyDescent="0.25">
      <c r="A25813" t="s">
        <v>14493</v>
      </c>
    </row>
    <row r="25814" spans="1:1" x14ac:dyDescent="0.25">
      <c r="A25814" t="s">
        <v>14494</v>
      </c>
    </row>
    <row r="25815" spans="1:1" x14ac:dyDescent="0.25">
      <c r="A25815" t="s">
        <v>14495</v>
      </c>
    </row>
    <row r="25816" spans="1:1" x14ac:dyDescent="0.25">
      <c r="A25816" t="s">
        <v>14496</v>
      </c>
    </row>
    <row r="25817" spans="1:1" x14ac:dyDescent="0.25">
      <c r="A25817" t="s">
        <v>14497</v>
      </c>
    </row>
    <row r="25818" spans="1:1" x14ac:dyDescent="0.25">
      <c r="A25818" t="s">
        <v>14498</v>
      </c>
    </row>
    <row r="25819" spans="1:1" x14ac:dyDescent="0.25">
      <c r="A25819" t="s">
        <v>14499</v>
      </c>
    </row>
    <row r="25820" spans="1:1" x14ac:dyDescent="0.25">
      <c r="A25820" t="s">
        <v>2736</v>
      </c>
    </row>
    <row r="25821" spans="1:1" x14ac:dyDescent="0.25">
      <c r="A25821" t="s">
        <v>14500</v>
      </c>
    </row>
    <row r="25822" spans="1:1" x14ac:dyDescent="0.25">
      <c r="A25822" t="s">
        <v>2626</v>
      </c>
    </row>
    <row r="25824" spans="1:1" x14ac:dyDescent="0.25">
      <c r="A25824" t="s">
        <v>2627</v>
      </c>
    </row>
    <row r="25825" spans="1:2" x14ac:dyDescent="0.25">
      <c r="A25825" t="s">
        <v>2628</v>
      </c>
    </row>
    <row r="25827" spans="1:2" x14ac:dyDescent="0.25">
      <c r="A25827" t="s">
        <v>2629</v>
      </c>
    </row>
    <row r="25828" spans="1:2" x14ac:dyDescent="0.25">
      <c r="A25828" t="s">
        <v>2630</v>
      </c>
    </row>
    <row r="25829" spans="1:2" x14ac:dyDescent="0.25">
      <c r="A25829" t="s">
        <v>14501</v>
      </c>
    </row>
    <row r="25830" spans="1:2" x14ac:dyDescent="0.25">
      <c r="A25830" t="s">
        <v>14502</v>
      </c>
    </row>
    <row r="25831" spans="1:2" x14ac:dyDescent="0.25">
      <c r="A25831" t="s">
        <v>11489</v>
      </c>
    </row>
    <row r="25832" spans="1:2" x14ac:dyDescent="0.25">
      <c r="A25832" t="s">
        <v>11490</v>
      </c>
    </row>
    <row r="25833" spans="1:2" x14ac:dyDescent="0.25">
      <c r="A25833" t="s">
        <v>11491</v>
      </c>
    </row>
    <row r="25834" spans="1:2" x14ac:dyDescent="0.25">
      <c r="A25834" t="s">
        <v>11492</v>
      </c>
    </row>
    <row r="25835" spans="1:2" x14ac:dyDescent="0.25">
      <c r="A25835" t="s">
        <v>11493</v>
      </c>
    </row>
    <row r="25836" spans="1:2" x14ac:dyDescent="0.25">
      <c r="A25836" t="s">
        <v>11494</v>
      </c>
    </row>
    <row r="25837" spans="1:2" x14ac:dyDescent="0.25">
      <c r="A25837" t="s">
        <v>11495</v>
      </c>
    </row>
    <row r="25838" spans="1:2" x14ac:dyDescent="0.25">
      <c r="A25838" t="s">
        <v>11496</v>
      </c>
    </row>
    <row r="25839" spans="1:2" x14ac:dyDescent="0.25">
      <c r="A25839" t="s">
        <v>11497</v>
      </c>
    </row>
    <row r="25840" spans="1:2" x14ac:dyDescent="0.25">
      <c r="A25840" t="s">
        <v>11498</v>
      </c>
      <c r="B25840" t="s">
        <v>11499</v>
      </c>
    </row>
    <row r="25841" spans="1:2" x14ac:dyDescent="0.25">
      <c r="A25841" t="s">
        <v>11500</v>
      </c>
    </row>
    <row r="25842" spans="1:2" x14ac:dyDescent="0.25">
      <c r="A25842" t="s">
        <v>2453</v>
      </c>
    </row>
    <row r="25843" spans="1:2" x14ac:dyDescent="0.25">
      <c r="A25843" t="s">
        <v>11501</v>
      </c>
    </row>
    <row r="25844" spans="1:2" x14ac:dyDescent="0.25">
      <c r="A25844" t="s">
        <v>10672</v>
      </c>
    </row>
    <row r="25845" spans="1:2" x14ac:dyDescent="0.25">
      <c r="A25845" t="s">
        <v>10673</v>
      </c>
    </row>
    <row r="25846" spans="1:2" x14ac:dyDescent="0.25">
      <c r="A25846" t="s">
        <v>11502</v>
      </c>
    </row>
    <row r="25847" spans="1:2" x14ac:dyDescent="0.25">
      <c r="A25847" t="s">
        <v>10674</v>
      </c>
    </row>
    <row r="25848" spans="1:2" x14ac:dyDescent="0.25">
      <c r="A25848" t="s">
        <v>11503</v>
      </c>
    </row>
    <row r="25849" spans="1:2" x14ac:dyDescent="0.25">
      <c r="A25849" t="s">
        <v>11504</v>
      </c>
    </row>
    <row r="25850" spans="1:2" x14ac:dyDescent="0.25">
      <c r="A25850" t="s">
        <v>10676</v>
      </c>
    </row>
    <row r="25851" spans="1:2" x14ac:dyDescent="0.25">
      <c r="A25851" t="s">
        <v>11505</v>
      </c>
      <c r="B25851" t="s">
        <v>11506</v>
      </c>
    </row>
    <row r="25852" spans="1:2" x14ac:dyDescent="0.25">
      <c r="A25852" t="s">
        <v>11507</v>
      </c>
    </row>
    <row r="25853" spans="1:2" x14ac:dyDescent="0.25">
      <c r="A25853" t="s">
        <v>10677</v>
      </c>
    </row>
    <row r="25854" spans="1:2" x14ac:dyDescent="0.25">
      <c r="A25854" t="s">
        <v>11508</v>
      </c>
    </row>
    <row r="25855" spans="1:2" x14ac:dyDescent="0.25">
      <c r="A25855" t="s">
        <v>11509</v>
      </c>
    </row>
    <row r="25856" spans="1:2" x14ac:dyDescent="0.25">
      <c r="A25856" t="s">
        <v>14503</v>
      </c>
    </row>
    <row r="25857" spans="1:1" x14ac:dyDescent="0.25">
      <c r="A25857" t="s">
        <v>746</v>
      </c>
    </row>
    <row r="25860" spans="1:1" x14ac:dyDescent="0.25">
      <c r="A25860" t="s">
        <v>973</v>
      </c>
    </row>
    <row r="25862" spans="1:1" x14ac:dyDescent="0.25">
      <c r="A25862" t="s">
        <v>11511</v>
      </c>
    </row>
    <row r="25865" spans="1:1" x14ac:dyDescent="0.25">
      <c r="A25865" t="s">
        <v>11512</v>
      </c>
    </row>
    <row r="25867" spans="1:1" x14ac:dyDescent="0.25">
      <c r="A25867" t="s">
        <v>11513</v>
      </c>
    </row>
    <row r="25869" spans="1:1" x14ac:dyDescent="0.25">
      <c r="A25869">
        <v>18676</v>
      </c>
    </row>
    <row r="25871" spans="1:1" x14ac:dyDescent="0.25">
      <c r="A25871" t="s">
        <v>11514</v>
      </c>
    </row>
    <row r="25873" spans="1:8" x14ac:dyDescent="0.25">
      <c r="A25873" t="s">
        <v>11515</v>
      </c>
    </row>
    <row r="25875" spans="1:8" x14ac:dyDescent="0.25">
      <c r="A25875" t="s">
        <v>11516</v>
      </c>
    </row>
    <row r="25877" spans="1:8" x14ac:dyDescent="0.25">
      <c r="A25877" t="s">
        <v>11517</v>
      </c>
      <c r="B25877" t="s">
        <v>11518</v>
      </c>
      <c r="C25877" t="s">
        <v>11519</v>
      </c>
      <c r="D25877" t="s">
        <v>11520</v>
      </c>
      <c r="E25877" t="s">
        <v>11521</v>
      </c>
      <c r="F25877" t="s">
        <v>11522</v>
      </c>
      <c r="G25877" t="s">
        <v>11523</v>
      </c>
      <c r="H25877" t="s">
        <v>11524</v>
      </c>
    </row>
    <row r="25878" spans="1:8" x14ac:dyDescent="0.25">
      <c r="A25878" t="s">
        <v>11525</v>
      </c>
    </row>
    <row r="25879" spans="1:8" x14ac:dyDescent="0.25">
      <c r="A25879" t="s">
        <v>14504</v>
      </c>
    </row>
    <row r="25881" spans="1:8" x14ac:dyDescent="0.25">
      <c r="A25881" t="s">
        <v>14505</v>
      </c>
    </row>
    <row r="25883" spans="1:8" x14ac:dyDescent="0.25">
      <c r="A25883" t="s">
        <v>7643</v>
      </c>
    </row>
    <row r="25885" spans="1:8" x14ac:dyDescent="0.25">
      <c r="A25885" t="s">
        <v>3632</v>
      </c>
    </row>
    <row r="25886" spans="1:8" x14ac:dyDescent="0.25">
      <c r="A25886" t="s">
        <v>14506</v>
      </c>
    </row>
    <row r="25887" spans="1:8" x14ac:dyDescent="0.25">
      <c r="A25887" t="s">
        <v>14507</v>
      </c>
    </row>
    <row r="25888" spans="1:8" x14ac:dyDescent="0.25">
      <c r="A25888" t="s">
        <v>14508</v>
      </c>
    </row>
    <row r="25889" spans="1:2" x14ac:dyDescent="0.25">
      <c r="A25889" t="s">
        <v>14509</v>
      </c>
    </row>
    <row r="25890" spans="1:2" x14ac:dyDescent="0.25">
      <c r="A25890" t="s">
        <v>14510</v>
      </c>
    </row>
    <row r="25891" spans="1:2" x14ac:dyDescent="0.25">
      <c r="A25891" t="s">
        <v>14511</v>
      </c>
    </row>
    <row r="25892" spans="1:2" x14ac:dyDescent="0.25">
      <c r="A25892" t="s">
        <v>14512</v>
      </c>
    </row>
    <row r="25893" spans="1:2" x14ac:dyDescent="0.25">
      <c r="A25893" t="s">
        <v>14513</v>
      </c>
    </row>
    <row r="25894" spans="1:2" x14ac:dyDescent="0.25">
      <c r="A25894" t="s">
        <v>14514</v>
      </c>
    </row>
    <row r="25895" spans="1:2" x14ac:dyDescent="0.25">
      <c r="A25895" t="s">
        <v>14515</v>
      </c>
    </row>
    <row r="25896" spans="1:2" x14ac:dyDescent="0.25">
      <c r="A25896" t="s">
        <v>14516</v>
      </c>
    </row>
    <row r="25898" spans="1:2" x14ac:dyDescent="0.25">
      <c r="A25898" t="s">
        <v>14448</v>
      </c>
    </row>
    <row r="25899" spans="1:2" x14ac:dyDescent="0.25">
      <c r="A25899" t="s">
        <v>14517</v>
      </c>
    </row>
    <row r="25901" spans="1:2" x14ac:dyDescent="0.25">
      <c r="A25901" t="s">
        <v>14450</v>
      </c>
    </row>
    <row r="25902" spans="1:2" x14ac:dyDescent="0.25">
      <c r="A25902" t="s">
        <v>2788</v>
      </c>
    </row>
    <row r="25903" spans="1:2" x14ac:dyDescent="0.25">
      <c r="A25903" t="s">
        <v>14518</v>
      </c>
      <c r="B25903" t="s">
        <v>14519</v>
      </c>
    </row>
    <row r="25904" spans="1:2" x14ac:dyDescent="0.25">
      <c r="A25904" t="s">
        <v>14520</v>
      </c>
    </row>
    <row r="25905" spans="1:1" x14ac:dyDescent="0.25">
      <c r="A25905" t="s">
        <v>14521</v>
      </c>
    </row>
    <row r="25906" spans="1:1" x14ac:dyDescent="0.25">
      <c r="A25906" t="s">
        <v>14522</v>
      </c>
    </row>
    <row r="25908" spans="1:1" x14ac:dyDescent="0.25">
      <c r="A25908" t="s">
        <v>7547</v>
      </c>
    </row>
    <row r="25909" spans="1:1" x14ac:dyDescent="0.25">
      <c r="A25909" t="s">
        <v>14523</v>
      </c>
    </row>
    <row r="25910" spans="1:1" x14ac:dyDescent="0.25">
      <c r="A25910" t="s">
        <v>14524</v>
      </c>
    </row>
    <row r="25911" spans="1:1" x14ac:dyDescent="0.25">
      <c r="A25911" t="s">
        <v>14525</v>
      </c>
    </row>
    <row r="25912" spans="1:1" x14ac:dyDescent="0.25">
      <c r="A25912" t="s">
        <v>14526</v>
      </c>
    </row>
    <row r="25913" spans="1:1" x14ac:dyDescent="0.25">
      <c r="A25913" t="s">
        <v>14527</v>
      </c>
    </row>
    <row r="25914" spans="1:1" x14ac:dyDescent="0.25">
      <c r="A25914" t="s">
        <v>14528</v>
      </c>
    </row>
    <row r="25915" spans="1:1" x14ac:dyDescent="0.25">
      <c r="A25915" t="s">
        <v>14529</v>
      </c>
    </row>
    <row r="25916" spans="1:1" x14ac:dyDescent="0.25">
      <c r="A25916" t="s">
        <v>14530</v>
      </c>
    </row>
    <row r="25917" spans="1:1" x14ac:dyDescent="0.25">
      <c r="A25917" t="s">
        <v>14531</v>
      </c>
    </row>
    <row r="25918" spans="1:1" x14ac:dyDescent="0.25">
      <c r="A25918" t="s">
        <v>14532</v>
      </c>
    </row>
    <row r="25919" spans="1:1" x14ac:dyDescent="0.25">
      <c r="A25919" t="s">
        <v>14533</v>
      </c>
    </row>
    <row r="25921" spans="1:1" x14ac:dyDescent="0.25">
      <c r="A25921" t="s">
        <v>5954</v>
      </c>
    </row>
    <row r="25922" spans="1:1" x14ac:dyDescent="0.25">
      <c r="A25922" t="s">
        <v>14534</v>
      </c>
    </row>
    <row r="25923" spans="1:1" x14ac:dyDescent="0.25">
      <c r="A25923" t="s">
        <v>14535</v>
      </c>
    </row>
    <row r="25924" spans="1:1" x14ac:dyDescent="0.25">
      <c r="A25924" t="s">
        <v>14536</v>
      </c>
    </row>
    <row r="25925" spans="1:1" x14ac:dyDescent="0.25">
      <c r="A25925" t="s">
        <v>14537</v>
      </c>
    </row>
    <row r="25926" spans="1:1" x14ac:dyDescent="0.25">
      <c r="A25926" t="s">
        <v>14538</v>
      </c>
    </row>
    <row r="25927" spans="1:1" x14ac:dyDescent="0.25">
      <c r="A25927" t="s">
        <v>14539</v>
      </c>
    </row>
    <row r="25928" spans="1:1" x14ac:dyDescent="0.25">
      <c r="A25928" t="s">
        <v>14540</v>
      </c>
    </row>
    <row r="25929" spans="1:1" x14ac:dyDescent="0.25">
      <c r="A25929" t="s">
        <v>14541</v>
      </c>
    </row>
    <row r="25930" spans="1:1" x14ac:dyDescent="0.25">
      <c r="A25930" t="s">
        <v>14542</v>
      </c>
    </row>
    <row r="25931" spans="1:1" x14ac:dyDescent="0.25">
      <c r="A25931" t="s">
        <v>14543</v>
      </c>
    </row>
    <row r="25932" spans="1:1" x14ac:dyDescent="0.25">
      <c r="A25932" t="s">
        <v>14544</v>
      </c>
    </row>
    <row r="25933" spans="1:1" x14ac:dyDescent="0.25">
      <c r="A25933" t="s">
        <v>14545</v>
      </c>
    </row>
    <row r="25934" spans="1:1" x14ac:dyDescent="0.25">
      <c r="A25934" t="s">
        <v>14546</v>
      </c>
    </row>
    <row r="25935" spans="1:1" x14ac:dyDescent="0.25">
      <c r="A25935" t="s">
        <v>14547</v>
      </c>
    </row>
    <row r="25937" spans="1:1" x14ac:dyDescent="0.25">
      <c r="A25937" t="s">
        <v>14469</v>
      </c>
    </row>
    <row r="25938" spans="1:1" x14ac:dyDescent="0.25">
      <c r="A25938" t="s">
        <v>14548</v>
      </c>
    </row>
    <row r="25939" spans="1:1" x14ac:dyDescent="0.25">
      <c r="A25939" t="s">
        <v>14549</v>
      </c>
    </row>
    <row r="25940" spans="1:1" x14ac:dyDescent="0.25">
      <c r="A25940" t="s">
        <v>14550</v>
      </c>
    </row>
    <row r="25941" spans="1:1" x14ac:dyDescent="0.25">
      <c r="A25941" t="s">
        <v>14551</v>
      </c>
    </row>
    <row r="25943" spans="1:1" x14ac:dyDescent="0.25">
      <c r="A25943" t="s">
        <v>14473</v>
      </c>
    </row>
    <row r="25944" spans="1:1" x14ac:dyDescent="0.25">
      <c r="A25944" t="s">
        <v>14474</v>
      </c>
    </row>
    <row r="25946" spans="1:1" x14ac:dyDescent="0.25">
      <c r="A25946" t="s">
        <v>14475</v>
      </c>
    </row>
    <row r="25947" spans="1:1" x14ac:dyDescent="0.25">
      <c r="A25947" t="s">
        <v>14552</v>
      </c>
    </row>
    <row r="25948" spans="1:1" x14ac:dyDescent="0.25">
      <c r="A25948" t="s">
        <v>14553</v>
      </c>
    </row>
    <row r="25950" spans="1:1" x14ac:dyDescent="0.25">
      <c r="A25950" t="s">
        <v>11527</v>
      </c>
    </row>
    <row r="25951" spans="1:1" x14ac:dyDescent="0.25">
      <c r="A25951" t="s">
        <v>804</v>
      </c>
    </row>
    <row r="25953" spans="1:1" x14ac:dyDescent="0.25">
      <c r="A25953" t="s">
        <v>11528</v>
      </c>
    </row>
    <row r="25955" spans="1:1" x14ac:dyDescent="0.25">
      <c r="A25955" t="s">
        <v>11529</v>
      </c>
    </row>
    <row r="25956" spans="1:1" x14ac:dyDescent="0.25">
      <c r="A25956" t="s">
        <v>11530</v>
      </c>
    </row>
    <row r="25957" spans="1:1" x14ac:dyDescent="0.25">
      <c r="A25957" t="s">
        <v>11531</v>
      </c>
    </row>
    <row r="25958" spans="1:1" x14ac:dyDescent="0.25">
      <c r="A25958" t="s">
        <v>11532</v>
      </c>
    </row>
    <row r="25959" spans="1:1" x14ac:dyDescent="0.25">
      <c r="A25959" t="s">
        <v>2205</v>
      </c>
    </row>
    <row r="25960" spans="1:1" x14ac:dyDescent="0.25">
      <c r="A25960" t="s">
        <v>11533</v>
      </c>
    </row>
    <row r="25961" spans="1:1" x14ac:dyDescent="0.25">
      <c r="A25961" t="s">
        <v>11534</v>
      </c>
    </row>
    <row r="25962" spans="1:1" x14ac:dyDescent="0.25">
      <c r="A25962" t="s">
        <v>11535</v>
      </c>
    </row>
    <row r="25963" spans="1:1" x14ac:dyDescent="0.25">
      <c r="A25963" t="s">
        <v>3477</v>
      </c>
    </row>
    <row r="25964" spans="1:1" x14ac:dyDescent="0.25">
      <c r="A25964" t="s">
        <v>11536</v>
      </c>
    </row>
    <row r="25965" spans="1:1" x14ac:dyDescent="0.25">
      <c r="A25965" t="s">
        <v>11537</v>
      </c>
    </row>
    <row r="25966" spans="1:1" x14ac:dyDescent="0.25">
      <c r="A25966" t="s">
        <v>11538</v>
      </c>
    </row>
    <row r="25967" spans="1:1" x14ac:dyDescent="0.25">
      <c r="A25967" t="s">
        <v>11539</v>
      </c>
    </row>
    <row r="25968" spans="1:1" x14ac:dyDescent="0.25">
      <c r="A25968" t="s">
        <v>11540</v>
      </c>
    </row>
    <row r="25969" spans="1:1" x14ac:dyDescent="0.25">
      <c r="A25969" t="s">
        <v>11541</v>
      </c>
    </row>
    <row r="25970" spans="1:1" x14ac:dyDescent="0.25">
      <c r="A25970" t="s">
        <v>11542</v>
      </c>
    </row>
    <row r="25971" spans="1:1" x14ac:dyDescent="0.25">
      <c r="A25971" t="s">
        <v>11543</v>
      </c>
    </row>
    <row r="25972" spans="1:1" x14ac:dyDescent="0.25">
      <c r="A25972" t="s">
        <v>11544</v>
      </c>
    </row>
    <row r="25974" spans="1:1" x14ac:dyDescent="0.25">
      <c r="A25974" t="s">
        <v>11545</v>
      </c>
    </row>
    <row r="25976" spans="1:1" x14ac:dyDescent="0.25">
      <c r="A25976" t="s">
        <v>11546</v>
      </c>
    </row>
    <row r="25977" spans="1:1" x14ac:dyDescent="0.25">
      <c r="A25977" t="s">
        <v>11547</v>
      </c>
    </row>
    <row r="25978" spans="1:1" x14ac:dyDescent="0.25">
      <c r="A25978" t="s">
        <v>11548</v>
      </c>
    </row>
    <row r="25979" spans="1:1" x14ac:dyDescent="0.25">
      <c r="A25979" t="s">
        <v>11549</v>
      </c>
    </row>
    <row r="25980" spans="1:1" x14ac:dyDescent="0.25">
      <c r="A25980" t="s">
        <v>14554</v>
      </c>
    </row>
    <row r="25981" spans="1:1" x14ac:dyDescent="0.25">
      <c r="A25981" t="s">
        <v>14555</v>
      </c>
    </row>
    <row r="25983" spans="1:1" x14ac:dyDescent="0.25">
      <c r="A25983" t="s">
        <v>2931</v>
      </c>
    </row>
    <row r="25985" spans="1:1" x14ac:dyDescent="0.25">
      <c r="A25985" t="s">
        <v>14556</v>
      </c>
    </row>
    <row r="25987" spans="1:1" x14ac:dyDescent="0.25">
      <c r="A25987" t="s">
        <v>14557</v>
      </c>
    </row>
    <row r="25989" spans="1:1" x14ac:dyDescent="0.25">
      <c r="A25989" t="s">
        <v>14558</v>
      </c>
    </row>
    <row r="25990" spans="1:1" x14ac:dyDescent="0.25">
      <c r="A25990" t="s">
        <v>14559</v>
      </c>
    </row>
    <row r="25991" spans="1:1" x14ac:dyDescent="0.25">
      <c r="A25991" t="s">
        <v>14560</v>
      </c>
    </row>
    <row r="25992" spans="1:1" x14ac:dyDescent="0.25">
      <c r="A25992" t="s">
        <v>14561</v>
      </c>
    </row>
    <row r="25993" spans="1:1" x14ac:dyDescent="0.25">
      <c r="A25993" t="s">
        <v>14562</v>
      </c>
    </row>
    <row r="25994" spans="1:1" x14ac:dyDescent="0.25">
      <c r="A25994" t="s">
        <v>14563</v>
      </c>
    </row>
    <row r="25995" spans="1:1" x14ac:dyDescent="0.25">
      <c r="A25995" t="s">
        <v>14564</v>
      </c>
    </row>
    <row r="25996" spans="1:1" x14ac:dyDescent="0.25">
      <c r="A25996" t="s">
        <v>1868</v>
      </c>
    </row>
    <row r="25997" spans="1:1" x14ac:dyDescent="0.25">
      <c r="A25997" t="s">
        <v>14565</v>
      </c>
    </row>
    <row r="25998" spans="1:1" x14ac:dyDescent="0.25">
      <c r="A25998" t="s">
        <v>14566</v>
      </c>
    </row>
    <row r="25999" spans="1:1" x14ac:dyDescent="0.25">
      <c r="A25999" t="s">
        <v>14567</v>
      </c>
    </row>
    <row r="26000" spans="1:1" x14ac:dyDescent="0.25">
      <c r="A26000" t="s">
        <v>14568</v>
      </c>
    </row>
    <row r="26001" spans="1:1" x14ac:dyDescent="0.25">
      <c r="A26001" t="s">
        <v>14569</v>
      </c>
    </row>
    <row r="26002" spans="1:1" x14ac:dyDescent="0.25">
      <c r="A26002" t="s">
        <v>14570</v>
      </c>
    </row>
    <row r="26003" spans="1:1" x14ac:dyDescent="0.25">
      <c r="A26003" t="s">
        <v>14571</v>
      </c>
    </row>
    <row r="26004" spans="1:1" x14ac:dyDescent="0.25">
      <c r="A26004" t="s">
        <v>14572</v>
      </c>
    </row>
    <row r="26005" spans="1:1" x14ac:dyDescent="0.25">
      <c r="A26005" t="s">
        <v>14573</v>
      </c>
    </row>
    <row r="26006" spans="1:1" x14ac:dyDescent="0.25">
      <c r="A26006" t="s">
        <v>14574</v>
      </c>
    </row>
    <row r="26007" spans="1:1" x14ac:dyDescent="0.25">
      <c r="A26007" t="s">
        <v>2453</v>
      </c>
    </row>
    <row r="26008" spans="1:1" x14ac:dyDescent="0.25">
      <c r="A26008" t="s">
        <v>14575</v>
      </c>
    </row>
    <row r="26009" spans="1:1" x14ac:dyDescent="0.25">
      <c r="A26009" t="s">
        <v>14576</v>
      </c>
    </row>
    <row r="26010" spans="1:1" x14ac:dyDescent="0.25">
      <c r="A26010" t="s">
        <v>14577</v>
      </c>
    </row>
    <row r="26011" spans="1:1" x14ac:dyDescent="0.25">
      <c r="A26011" t="s">
        <v>14578</v>
      </c>
    </row>
    <row r="26012" spans="1:1" x14ac:dyDescent="0.25">
      <c r="A26012" t="s">
        <v>14579</v>
      </c>
    </row>
    <row r="26013" spans="1:1" x14ac:dyDescent="0.25">
      <c r="A26013" t="s">
        <v>14580</v>
      </c>
    </row>
    <row r="26014" spans="1:1" x14ac:dyDescent="0.25">
      <c r="A26014" t="s">
        <v>14581</v>
      </c>
    </row>
    <row r="26015" spans="1:1" x14ac:dyDescent="0.25">
      <c r="A26015" t="s">
        <v>14582</v>
      </c>
    </row>
    <row r="26016" spans="1:1" x14ac:dyDescent="0.25">
      <c r="A26016" t="s">
        <v>14583</v>
      </c>
    </row>
    <row r="26017" spans="1:1" x14ac:dyDescent="0.25">
      <c r="A26017" t="s">
        <v>14584</v>
      </c>
    </row>
    <row r="26018" spans="1:1" x14ac:dyDescent="0.25">
      <c r="A26018" t="s">
        <v>14585</v>
      </c>
    </row>
    <row r="26019" spans="1:1" x14ac:dyDescent="0.25">
      <c r="A26019" t="s">
        <v>14586</v>
      </c>
    </row>
    <row r="26020" spans="1:1" x14ac:dyDescent="0.25">
      <c r="A26020" t="s">
        <v>14587</v>
      </c>
    </row>
    <row r="26023" spans="1:1" x14ac:dyDescent="0.25">
      <c r="A26023" t="s">
        <v>14588</v>
      </c>
    </row>
    <row r="26024" spans="1:1" x14ac:dyDescent="0.25">
      <c r="A26024" t="s">
        <v>14589</v>
      </c>
    </row>
    <row r="26026" spans="1:1" x14ac:dyDescent="0.25">
      <c r="A26026" t="s">
        <v>14590</v>
      </c>
    </row>
    <row r="26027" spans="1:1" x14ac:dyDescent="0.25">
      <c r="A26027" t="s">
        <v>14591</v>
      </c>
    </row>
    <row r="26028" spans="1:1" x14ac:dyDescent="0.25">
      <c r="A26028" t="s">
        <v>14592</v>
      </c>
    </row>
    <row r="26029" spans="1:1" x14ac:dyDescent="0.25">
      <c r="A26029" t="s">
        <v>11551</v>
      </c>
    </row>
    <row r="26031" spans="1:1" x14ac:dyDescent="0.25">
      <c r="A26031" t="s">
        <v>3580</v>
      </c>
    </row>
    <row r="26033" spans="1:1" x14ac:dyDescent="0.25">
      <c r="A26033" t="s">
        <v>3581</v>
      </c>
    </row>
    <row r="26035" spans="1:1" x14ac:dyDescent="0.25">
      <c r="A26035" t="s">
        <v>3582</v>
      </c>
    </row>
    <row r="26036" spans="1:1" x14ac:dyDescent="0.25">
      <c r="A26036" t="s">
        <v>1902</v>
      </c>
    </row>
    <row r="26037" spans="1:1" x14ac:dyDescent="0.25">
      <c r="A26037" t="s">
        <v>3583</v>
      </c>
    </row>
    <row r="26039" spans="1:1" x14ac:dyDescent="0.25">
      <c r="A26039" t="s">
        <v>3584</v>
      </c>
    </row>
    <row r="26041" spans="1:1" x14ac:dyDescent="0.25">
      <c r="A26041" t="s">
        <v>11418</v>
      </c>
    </row>
    <row r="26043" spans="1:1" x14ac:dyDescent="0.25">
      <c r="A26043" t="s">
        <v>11419</v>
      </c>
    </row>
    <row r="26045" spans="1:1" x14ac:dyDescent="0.25">
      <c r="A26045" t="s">
        <v>3587</v>
      </c>
    </row>
    <row r="26047" spans="1:1" x14ac:dyDescent="0.25">
      <c r="A26047" t="s">
        <v>11420</v>
      </c>
    </row>
    <row r="26049" spans="1:1" x14ac:dyDescent="0.25">
      <c r="A26049" t="s">
        <v>11421</v>
      </c>
    </row>
    <row r="26051" spans="1:1" x14ac:dyDescent="0.25">
      <c r="A26051" t="s">
        <v>11422</v>
      </c>
    </row>
    <row r="26052" spans="1:1" x14ac:dyDescent="0.25">
      <c r="A26052" t="s">
        <v>1907</v>
      </c>
    </row>
    <row r="26053" spans="1:1" x14ac:dyDescent="0.25">
      <c r="A26053" t="s">
        <v>11552</v>
      </c>
    </row>
    <row r="26054" spans="1:1" x14ac:dyDescent="0.25">
      <c r="A26054" t="s">
        <v>1909</v>
      </c>
    </row>
    <row r="26055" spans="1:1" x14ac:dyDescent="0.25">
      <c r="A26055" t="e">
        <f>+ Active Federal Q Clearance and Ability to maintain such clearance.</f>
        <v>#NAME?</v>
      </c>
    </row>
    <row r="26056" spans="1:1" x14ac:dyDescent="0.25">
      <c r="A26056" t="s">
        <v>1913</v>
      </c>
    </row>
    <row r="26057" spans="1:1" x14ac:dyDescent="0.25">
      <c r="A26057" t="s">
        <v>1914</v>
      </c>
    </row>
    <row r="26058" spans="1:1" x14ac:dyDescent="0.25">
      <c r="A26058" t="s">
        <v>1915</v>
      </c>
    </row>
    <row r="26059" spans="1:1" x14ac:dyDescent="0.25">
      <c r="A26059" t="s">
        <v>3591</v>
      </c>
    </row>
    <row r="26060" spans="1:1" x14ac:dyDescent="0.25">
      <c r="A26060" t="s">
        <v>3592</v>
      </c>
    </row>
    <row r="26062" spans="1:1" x14ac:dyDescent="0.25">
      <c r="A26062" t="s">
        <v>1957</v>
      </c>
    </row>
    <row r="26063" spans="1:1" x14ac:dyDescent="0.25">
      <c r="A26063" t="s">
        <v>3593</v>
      </c>
    </row>
    <row r="26064" spans="1:1" x14ac:dyDescent="0.25">
      <c r="A26064" t="s">
        <v>3594</v>
      </c>
    </row>
    <row r="26065" spans="1:1" x14ac:dyDescent="0.25">
      <c r="A26065" t="s">
        <v>3595</v>
      </c>
    </row>
    <row r="26066" spans="1:1" x14ac:dyDescent="0.25">
      <c r="A26066" t="s">
        <v>3596</v>
      </c>
    </row>
    <row r="26068" spans="1:1" x14ac:dyDescent="0.25">
      <c r="A26068" t="s">
        <v>3597</v>
      </c>
    </row>
    <row r="26070" spans="1:1" x14ac:dyDescent="0.25">
      <c r="A26070" t="s">
        <v>3598</v>
      </c>
    </row>
    <row r="26072" spans="1:1" x14ac:dyDescent="0.25">
      <c r="A26072" t="s">
        <v>3599</v>
      </c>
    </row>
    <row r="26074" spans="1:1" x14ac:dyDescent="0.25">
      <c r="A26074" t="s">
        <v>11424</v>
      </c>
    </row>
    <row r="26076" spans="1:1" x14ac:dyDescent="0.25">
      <c r="A26076" t="s">
        <v>11425</v>
      </c>
    </row>
    <row r="26077" spans="1:1" x14ac:dyDescent="0.25">
      <c r="A26077" t="s">
        <v>11553</v>
      </c>
    </row>
    <row r="26078" spans="1:1" x14ac:dyDescent="0.25">
      <c r="A26078" t="s">
        <v>14593</v>
      </c>
    </row>
    <row r="26080" spans="1:1" x14ac:dyDescent="0.25">
      <c r="A26080" t="s">
        <v>14594</v>
      </c>
    </row>
    <row r="26082" spans="1:3" x14ac:dyDescent="0.25">
      <c r="A26082" t="s">
        <v>14595</v>
      </c>
    </row>
    <row r="26084" spans="1:3" x14ac:dyDescent="0.25">
      <c r="A26084" t="s">
        <v>5067</v>
      </c>
    </row>
    <row r="26085" spans="1:3" x14ac:dyDescent="0.25">
      <c r="A26085" t="s">
        <v>14596</v>
      </c>
    </row>
    <row r="26086" spans="1:3" x14ac:dyDescent="0.25">
      <c r="A26086" t="s">
        <v>14597</v>
      </c>
    </row>
    <row r="26087" spans="1:3" x14ac:dyDescent="0.25">
      <c r="A26087" t="s">
        <v>14598</v>
      </c>
    </row>
    <row r="26088" spans="1:3" x14ac:dyDescent="0.25">
      <c r="A26088" t="s">
        <v>14599</v>
      </c>
    </row>
    <row r="26089" spans="1:3" x14ac:dyDescent="0.25">
      <c r="A26089" t="s">
        <v>14600</v>
      </c>
    </row>
    <row r="26090" spans="1:3" x14ac:dyDescent="0.25">
      <c r="A26090" t="s">
        <v>2429</v>
      </c>
    </row>
    <row r="26091" spans="1:3" x14ac:dyDescent="0.25">
      <c r="A26091" t="s">
        <v>14601</v>
      </c>
    </row>
    <row r="26092" spans="1:3" x14ac:dyDescent="0.25">
      <c r="A26092" t="s">
        <v>14602</v>
      </c>
    </row>
    <row r="26093" spans="1:3" x14ac:dyDescent="0.25">
      <c r="A26093" t="s">
        <v>14603</v>
      </c>
    </row>
    <row r="26094" spans="1:3" x14ac:dyDescent="0.25">
      <c r="A26094" t="s">
        <v>14604</v>
      </c>
    </row>
    <row r="26095" spans="1:3" x14ac:dyDescent="0.25">
      <c r="A26095" t="s">
        <v>14605</v>
      </c>
    </row>
    <row r="26096" spans="1:3" x14ac:dyDescent="0.25">
      <c r="A26096" t="s">
        <v>14606</v>
      </c>
      <c r="B26096" t="s">
        <v>14607</v>
      </c>
      <c r="C26096" t="s">
        <v>14608</v>
      </c>
    </row>
    <row r="26097" spans="1:1" x14ac:dyDescent="0.25">
      <c r="A26097" t="s">
        <v>14609</v>
      </c>
    </row>
    <row r="26098" spans="1:1" x14ac:dyDescent="0.25">
      <c r="A26098" t="s">
        <v>14610</v>
      </c>
    </row>
    <row r="26099" spans="1:1" x14ac:dyDescent="0.25">
      <c r="A26099" t="s">
        <v>14611</v>
      </c>
    </row>
    <row r="26100" spans="1:1" x14ac:dyDescent="0.25">
      <c r="A26100" t="s">
        <v>14612</v>
      </c>
    </row>
    <row r="26101" spans="1:1" x14ac:dyDescent="0.25">
      <c r="A26101" t="s">
        <v>14613</v>
      </c>
    </row>
    <row r="26102" spans="1:1" x14ac:dyDescent="0.25">
      <c r="A26102" t="s">
        <v>14614</v>
      </c>
    </row>
    <row r="26103" spans="1:1" x14ac:dyDescent="0.25">
      <c r="A26103" t="s">
        <v>14615</v>
      </c>
    </row>
    <row r="26104" spans="1:1" x14ac:dyDescent="0.25">
      <c r="A26104" t="s">
        <v>14616</v>
      </c>
    </row>
    <row r="26105" spans="1:1" x14ac:dyDescent="0.25">
      <c r="A26105" t="s">
        <v>14617</v>
      </c>
    </row>
    <row r="26107" spans="1:1" x14ac:dyDescent="0.25">
      <c r="A26107" t="s">
        <v>14618</v>
      </c>
    </row>
    <row r="26108" spans="1:1" x14ac:dyDescent="0.25">
      <c r="A26108" t="s">
        <v>14619</v>
      </c>
    </row>
    <row r="26109" spans="1:1" x14ac:dyDescent="0.25">
      <c r="A26109" t="s">
        <v>14620</v>
      </c>
    </row>
    <row r="26110" spans="1:1" x14ac:dyDescent="0.25">
      <c r="A26110" t="s">
        <v>14621</v>
      </c>
    </row>
    <row r="26111" spans="1:1" x14ac:dyDescent="0.25">
      <c r="A26111" t="s">
        <v>14622</v>
      </c>
    </row>
    <row r="26112" spans="1:1" x14ac:dyDescent="0.25">
      <c r="A26112" t="s">
        <v>14623</v>
      </c>
    </row>
    <row r="26113" spans="1:1" x14ac:dyDescent="0.25">
      <c r="A26113" t="s">
        <v>14624</v>
      </c>
    </row>
    <row r="26115" spans="1:1" x14ac:dyDescent="0.25">
      <c r="A26115" t="s">
        <v>2319</v>
      </c>
    </row>
    <row r="26117" spans="1:1" x14ac:dyDescent="0.25">
      <c r="A26117" t="s">
        <v>11621</v>
      </c>
    </row>
    <row r="26119" spans="1:1" x14ac:dyDescent="0.25">
      <c r="A26119" t="s">
        <v>1868</v>
      </c>
    </row>
    <row r="26120" spans="1:1" x14ac:dyDescent="0.25">
      <c r="A26120" t="s">
        <v>11622</v>
      </c>
    </row>
    <row r="26121" spans="1:1" x14ac:dyDescent="0.25">
      <c r="A26121" t="s">
        <v>11623</v>
      </c>
    </row>
    <row r="26122" spans="1:1" x14ac:dyDescent="0.25">
      <c r="A26122" t="s">
        <v>11624</v>
      </c>
    </row>
    <row r="26123" spans="1:1" x14ac:dyDescent="0.25">
      <c r="A26123" t="s">
        <v>11625</v>
      </c>
    </row>
    <row r="26124" spans="1:1" x14ac:dyDescent="0.25">
      <c r="A26124" t="s">
        <v>11626</v>
      </c>
    </row>
    <row r="26125" spans="1:1" x14ac:dyDescent="0.25">
      <c r="A26125" t="s">
        <v>11627</v>
      </c>
    </row>
    <row r="26126" spans="1:1" x14ac:dyDescent="0.25">
      <c r="A26126" t="s">
        <v>11628</v>
      </c>
    </row>
    <row r="26127" spans="1:1" x14ac:dyDescent="0.25">
      <c r="A26127" t="s">
        <v>11629</v>
      </c>
    </row>
    <row r="26128" spans="1:1" x14ac:dyDescent="0.25">
      <c r="A26128" t="s">
        <v>11630</v>
      </c>
    </row>
    <row r="26129" spans="1:4" x14ac:dyDescent="0.25">
      <c r="A26129" t="s">
        <v>2453</v>
      </c>
    </row>
    <row r="26130" spans="1:4" x14ac:dyDescent="0.25">
      <c r="A26130" t="s">
        <v>11631</v>
      </c>
    </row>
    <row r="26131" spans="1:4" x14ac:dyDescent="0.25">
      <c r="A26131" t="s">
        <v>11632</v>
      </c>
    </row>
    <row r="26132" spans="1:4" x14ac:dyDescent="0.25">
      <c r="A26132" t="s">
        <v>11633</v>
      </c>
    </row>
    <row r="26133" spans="1:4" x14ac:dyDescent="0.25">
      <c r="A26133" t="s">
        <v>11634</v>
      </c>
    </row>
    <row r="26134" spans="1:4" x14ac:dyDescent="0.25">
      <c r="A26134" t="s">
        <v>11635</v>
      </c>
    </row>
    <row r="26135" spans="1:4" x14ac:dyDescent="0.25">
      <c r="A26135" t="s">
        <v>11636</v>
      </c>
    </row>
    <row r="26136" spans="1:4" x14ac:dyDescent="0.25">
      <c r="A26136" t="s">
        <v>11637</v>
      </c>
    </row>
    <row r="26137" spans="1:4" x14ac:dyDescent="0.25">
      <c r="A26137" t="s">
        <v>11638</v>
      </c>
    </row>
    <row r="26138" spans="1:4" x14ac:dyDescent="0.25">
      <c r="A26138" t="s">
        <v>11639</v>
      </c>
    </row>
    <row r="26139" spans="1:4" x14ac:dyDescent="0.25">
      <c r="A26139" t="s">
        <v>11640</v>
      </c>
    </row>
    <row r="26141" spans="1:4" x14ac:dyDescent="0.25">
      <c r="A26141" t="s">
        <v>1818</v>
      </c>
    </row>
    <row r="26142" spans="1:4" x14ac:dyDescent="0.25">
      <c r="A26142" t="s">
        <v>3336</v>
      </c>
    </row>
    <row r="26143" spans="1:4" x14ac:dyDescent="0.25">
      <c r="A26143" t="s">
        <v>3337</v>
      </c>
    </row>
    <row r="26144" spans="1:4" x14ac:dyDescent="0.25">
      <c r="A26144" t="s">
        <v>3338</v>
      </c>
      <c r="B26144" t="s">
        <v>3339</v>
      </c>
      <c r="C26144" t="s">
        <v>3340</v>
      </c>
      <c r="D26144" t="s">
        <v>3341</v>
      </c>
    </row>
    <row r="26145" spans="1:1" x14ac:dyDescent="0.25">
      <c r="A26145" t="s">
        <v>3342</v>
      </c>
    </row>
    <row r="26146" spans="1:1" x14ac:dyDescent="0.25">
      <c r="A26146" t="s">
        <v>11641</v>
      </c>
    </row>
    <row r="26147" spans="1:1" x14ac:dyDescent="0.25">
      <c r="A26147" t="s">
        <v>14625</v>
      </c>
    </row>
    <row r="26148" spans="1:1" x14ac:dyDescent="0.25">
      <c r="A26148" t="s">
        <v>11555</v>
      </c>
    </row>
    <row r="26149" spans="1:1" x14ac:dyDescent="0.25">
      <c r="A26149" t="s">
        <v>11556</v>
      </c>
    </row>
    <row r="26151" spans="1:1" x14ac:dyDescent="0.25">
      <c r="A26151" t="s">
        <v>11557</v>
      </c>
    </row>
    <row r="26153" spans="1:1" x14ac:dyDescent="0.25">
      <c r="A26153" t="s">
        <v>11558</v>
      </c>
    </row>
    <row r="26155" spans="1:1" x14ac:dyDescent="0.25">
      <c r="A26155" t="s">
        <v>11559</v>
      </c>
    </row>
    <row r="26157" spans="1:1" x14ac:dyDescent="0.25">
      <c r="A26157" t="s">
        <v>11560</v>
      </c>
    </row>
    <row r="26161" spans="1:1" x14ac:dyDescent="0.25">
      <c r="A26161" t="s">
        <v>11561</v>
      </c>
    </row>
    <row r="26162" spans="1:1" x14ac:dyDescent="0.25">
      <c r="A26162" t="s">
        <v>11562</v>
      </c>
    </row>
    <row r="26164" spans="1:1" x14ac:dyDescent="0.25">
      <c r="A26164" t="s">
        <v>11561</v>
      </c>
    </row>
    <row r="26165" spans="1:1" x14ac:dyDescent="0.25">
      <c r="A26165" t="s">
        <v>11563</v>
      </c>
    </row>
    <row r="26167" spans="1:1" x14ac:dyDescent="0.25">
      <c r="A26167" t="s">
        <v>11561</v>
      </c>
    </row>
    <row r="26168" spans="1:1" x14ac:dyDescent="0.25">
      <c r="A26168" t="s">
        <v>11564</v>
      </c>
    </row>
    <row r="26170" spans="1:1" x14ac:dyDescent="0.25">
      <c r="A26170" t="s">
        <v>11561</v>
      </c>
    </row>
    <row r="26171" spans="1:1" x14ac:dyDescent="0.25">
      <c r="A26171" t="s">
        <v>11565</v>
      </c>
    </row>
    <row r="26173" spans="1:1" x14ac:dyDescent="0.25">
      <c r="A26173" t="s">
        <v>11566</v>
      </c>
    </row>
    <row r="26179" spans="1:1" x14ac:dyDescent="0.25">
      <c r="A26179" t="s">
        <v>11567</v>
      </c>
    </row>
    <row r="26181" spans="1:1" x14ac:dyDescent="0.25">
      <c r="A26181" t="s">
        <v>1957</v>
      </c>
    </row>
    <row r="26182" spans="1:1" x14ac:dyDescent="0.25">
      <c r="A26182" t="s">
        <v>11568</v>
      </c>
    </row>
    <row r="26183" spans="1:1" x14ac:dyDescent="0.25">
      <c r="A26183" t="s">
        <v>11569</v>
      </c>
    </row>
    <row r="26185" spans="1:1" x14ac:dyDescent="0.25">
      <c r="A26185" t="s">
        <v>4860</v>
      </c>
    </row>
    <row r="26186" spans="1:1" x14ac:dyDescent="0.25">
      <c r="A26186" t="s">
        <v>11570</v>
      </c>
    </row>
    <row r="26187" spans="1:1" x14ac:dyDescent="0.25">
      <c r="A26187" t="s">
        <v>11571</v>
      </c>
    </row>
    <row r="26188" spans="1:1" x14ac:dyDescent="0.25">
      <c r="A26188" t="s">
        <v>11572</v>
      </c>
    </row>
    <row r="26189" spans="1:1" x14ac:dyDescent="0.25">
      <c r="A26189" t="s">
        <v>11573</v>
      </c>
    </row>
    <row r="26190" spans="1:1" x14ac:dyDescent="0.25">
      <c r="A26190" t="s">
        <v>14626</v>
      </c>
    </row>
    <row r="26193" spans="1:1" x14ac:dyDescent="0.25">
      <c r="A26193" t="s">
        <v>11575</v>
      </c>
    </row>
    <row r="26195" spans="1:1" x14ac:dyDescent="0.25">
      <c r="A26195" t="s">
        <v>11576</v>
      </c>
    </row>
    <row r="26198" spans="1:1" x14ac:dyDescent="0.25">
      <c r="A26198" t="s">
        <v>11577</v>
      </c>
    </row>
    <row r="26199" spans="1:1" x14ac:dyDescent="0.25">
      <c r="A26199" t="s">
        <v>9987</v>
      </c>
    </row>
    <row r="26200" spans="1:1" x14ac:dyDescent="0.25">
      <c r="A26200" t="s">
        <v>11578</v>
      </c>
    </row>
    <row r="26201" spans="1:1" x14ac:dyDescent="0.25">
      <c r="A26201" t="s">
        <v>11579</v>
      </c>
    </row>
    <row r="26202" spans="1:1" x14ac:dyDescent="0.25">
      <c r="A26202" t="s">
        <v>11580</v>
      </c>
    </row>
    <row r="26203" spans="1:1" x14ac:dyDescent="0.25">
      <c r="A26203" t="s">
        <v>11581</v>
      </c>
    </row>
    <row r="26204" spans="1:1" x14ac:dyDescent="0.25">
      <c r="A26204" t="s">
        <v>11582</v>
      </c>
    </row>
    <row r="26205" spans="1:1" x14ac:dyDescent="0.25">
      <c r="A26205" t="s">
        <v>11583</v>
      </c>
    </row>
    <row r="26206" spans="1:1" x14ac:dyDescent="0.25">
      <c r="A26206" t="s">
        <v>11584</v>
      </c>
    </row>
    <row r="26207" spans="1:1" x14ac:dyDescent="0.25">
      <c r="A26207" t="s">
        <v>11585</v>
      </c>
    </row>
    <row r="26208" spans="1:1" x14ac:dyDescent="0.25">
      <c r="A26208" t="s">
        <v>11586</v>
      </c>
    </row>
    <row r="26209" spans="1:1" x14ac:dyDescent="0.25">
      <c r="A26209" t="s">
        <v>11587</v>
      </c>
    </row>
    <row r="26210" spans="1:1" x14ac:dyDescent="0.25">
      <c r="A26210" t="s">
        <v>11588</v>
      </c>
    </row>
    <row r="26211" spans="1:1" x14ac:dyDescent="0.25">
      <c r="A26211" t="s">
        <v>11589</v>
      </c>
    </row>
    <row r="26212" spans="1:1" x14ac:dyDescent="0.25">
      <c r="A26212" t="s">
        <v>11590</v>
      </c>
    </row>
    <row r="26213" spans="1:1" x14ac:dyDescent="0.25">
      <c r="A26213" t="s">
        <v>11591</v>
      </c>
    </row>
    <row r="26214" spans="1:1" x14ac:dyDescent="0.25">
      <c r="A26214" t="s">
        <v>11592</v>
      </c>
    </row>
    <row r="26215" spans="1:1" x14ac:dyDescent="0.25">
      <c r="A26215" t="s">
        <v>11593</v>
      </c>
    </row>
    <row r="26216" spans="1:1" x14ac:dyDescent="0.25">
      <c r="A26216" t="s">
        <v>11594</v>
      </c>
    </row>
    <row r="26217" spans="1:1" x14ac:dyDescent="0.25">
      <c r="A26217" t="s">
        <v>11595</v>
      </c>
    </row>
    <row r="26218" spans="1:1" x14ac:dyDescent="0.25">
      <c r="A26218" t="s">
        <v>11596</v>
      </c>
    </row>
    <row r="26219" spans="1:1" x14ac:dyDescent="0.25">
      <c r="A26219" t="s">
        <v>11597</v>
      </c>
    </row>
    <row r="26220" spans="1:1" x14ac:dyDescent="0.25">
      <c r="A26220" t="s">
        <v>11598</v>
      </c>
    </row>
    <row r="26221" spans="1:1" x14ac:dyDescent="0.25">
      <c r="A26221" t="s">
        <v>11599</v>
      </c>
    </row>
    <row r="26222" spans="1:1" x14ac:dyDescent="0.25">
      <c r="A26222" t="s">
        <v>11600</v>
      </c>
    </row>
    <row r="26223" spans="1:1" x14ac:dyDescent="0.25">
      <c r="A26223" t="s">
        <v>11601</v>
      </c>
    </row>
    <row r="26224" spans="1:1" x14ac:dyDescent="0.25">
      <c r="A26224" t="s">
        <v>11602</v>
      </c>
    </row>
    <row r="26225" spans="1:1" x14ac:dyDescent="0.25">
      <c r="A26225" t="s">
        <v>11603</v>
      </c>
    </row>
    <row r="26226" spans="1:1" x14ac:dyDescent="0.25">
      <c r="A26226" t="s">
        <v>11604</v>
      </c>
    </row>
    <row r="26227" spans="1:1" x14ac:dyDescent="0.25">
      <c r="A26227" t="s">
        <v>11605</v>
      </c>
    </row>
    <row r="26228" spans="1:1" x14ac:dyDescent="0.25">
      <c r="A26228" t="s">
        <v>11606</v>
      </c>
    </row>
    <row r="26229" spans="1:1" x14ac:dyDescent="0.25">
      <c r="A26229" t="s">
        <v>11607</v>
      </c>
    </row>
    <row r="26230" spans="1:1" x14ac:dyDescent="0.25">
      <c r="A26230" t="s">
        <v>11608</v>
      </c>
    </row>
    <row r="26231" spans="1:1" x14ac:dyDescent="0.25">
      <c r="A26231" t="s">
        <v>11609</v>
      </c>
    </row>
    <row r="26232" spans="1:1" x14ac:dyDescent="0.25">
      <c r="A26232" t="s">
        <v>11610</v>
      </c>
    </row>
    <row r="26233" spans="1:1" x14ac:dyDescent="0.25">
      <c r="A26233" t="s">
        <v>11611</v>
      </c>
    </row>
    <row r="26234" spans="1:1" x14ac:dyDescent="0.25">
      <c r="A26234" t="s">
        <v>11612</v>
      </c>
    </row>
    <row r="26235" spans="1:1" x14ac:dyDescent="0.25">
      <c r="A26235" t="s">
        <v>11613</v>
      </c>
    </row>
    <row r="26236" spans="1:1" x14ac:dyDescent="0.25">
      <c r="A26236" t="s">
        <v>11614</v>
      </c>
    </row>
    <row r="26237" spans="1:1" x14ac:dyDescent="0.25">
      <c r="A26237" t="s">
        <v>11615</v>
      </c>
    </row>
    <row r="26238" spans="1:1" x14ac:dyDescent="0.25">
      <c r="A26238" t="s">
        <v>11616</v>
      </c>
    </row>
    <row r="26239" spans="1:1" x14ac:dyDescent="0.25">
      <c r="A26239" t="s">
        <v>11617</v>
      </c>
    </row>
    <row r="26240" spans="1:1" x14ac:dyDescent="0.25">
      <c r="A26240" t="s">
        <v>11618</v>
      </c>
    </row>
    <row r="26241" spans="1:1" x14ac:dyDescent="0.25">
      <c r="A26241" t="s">
        <v>11619</v>
      </c>
    </row>
    <row r="26242" spans="1:1" x14ac:dyDescent="0.25">
      <c r="A26242" t="s">
        <v>14627</v>
      </c>
    </row>
    <row r="26244" spans="1:1" x14ac:dyDescent="0.25">
      <c r="A26244" t="s">
        <v>14628</v>
      </c>
    </row>
    <row r="26246" spans="1:1" x14ac:dyDescent="0.25">
      <c r="A26246" t="s">
        <v>14629</v>
      </c>
    </row>
    <row r="26248" spans="1:1" x14ac:dyDescent="0.25">
      <c r="A26248" t="s">
        <v>14630</v>
      </c>
    </row>
    <row r="26250" spans="1:1" x14ac:dyDescent="0.25">
      <c r="A26250" t="s">
        <v>14631</v>
      </c>
    </row>
    <row r="26252" spans="1:1" x14ac:dyDescent="0.25">
      <c r="A26252" t="s">
        <v>14632</v>
      </c>
    </row>
    <row r="26253" spans="1:1" x14ac:dyDescent="0.25">
      <c r="A26253" t="s">
        <v>14633</v>
      </c>
    </row>
    <row r="26254" spans="1:1" x14ac:dyDescent="0.25">
      <c r="A26254" t="s">
        <v>14634</v>
      </c>
    </row>
    <row r="26255" spans="1:1" x14ac:dyDescent="0.25">
      <c r="A26255" t="s">
        <v>14635</v>
      </c>
    </row>
    <row r="26256" spans="1:1" x14ac:dyDescent="0.25">
      <c r="A26256" t="s">
        <v>14636</v>
      </c>
    </row>
    <row r="26257" spans="1:1" x14ac:dyDescent="0.25">
      <c r="A26257" t="s">
        <v>14637</v>
      </c>
    </row>
    <row r="26258" spans="1:1" x14ac:dyDescent="0.25">
      <c r="A26258" t="s">
        <v>14638</v>
      </c>
    </row>
    <row r="26259" spans="1:1" x14ac:dyDescent="0.25">
      <c r="A26259" t="s">
        <v>14639</v>
      </c>
    </row>
    <row r="26260" spans="1:1" x14ac:dyDescent="0.25">
      <c r="A26260" t="s">
        <v>14640</v>
      </c>
    </row>
    <row r="26261" spans="1:1" x14ac:dyDescent="0.25">
      <c r="A26261" t="s">
        <v>14641</v>
      </c>
    </row>
    <row r="26262" spans="1:1" x14ac:dyDescent="0.25">
      <c r="A26262" t="s">
        <v>14642</v>
      </c>
    </row>
    <row r="26263" spans="1:1" x14ac:dyDescent="0.25">
      <c r="A26263" t="s">
        <v>14643</v>
      </c>
    </row>
    <row r="26264" spans="1:1" x14ac:dyDescent="0.25">
      <c r="A26264" t="s">
        <v>14644</v>
      </c>
    </row>
    <row r="26265" spans="1:1" x14ac:dyDescent="0.25">
      <c r="A26265" t="s">
        <v>14645</v>
      </c>
    </row>
    <row r="26266" spans="1:1" x14ac:dyDescent="0.25">
      <c r="A26266" t="s">
        <v>14646</v>
      </c>
    </row>
    <row r="26267" spans="1:1" x14ac:dyDescent="0.25">
      <c r="A26267" t="s">
        <v>14647</v>
      </c>
    </row>
    <row r="26274" spans="1:1" x14ac:dyDescent="0.25">
      <c r="A26274" t="s">
        <v>14648</v>
      </c>
    </row>
    <row r="26275" spans="1:1" x14ac:dyDescent="0.25">
      <c r="A26275" t="s">
        <v>14649</v>
      </c>
    </row>
    <row r="26276" spans="1:1" x14ac:dyDescent="0.25">
      <c r="A26276" t="s">
        <v>14650</v>
      </c>
    </row>
    <row r="26277" spans="1:1" x14ac:dyDescent="0.25">
      <c r="A26277" t="s">
        <v>14651</v>
      </c>
    </row>
    <row r="26278" spans="1:1" x14ac:dyDescent="0.25">
      <c r="A26278" t="s">
        <v>14652</v>
      </c>
    </row>
    <row r="26281" spans="1:1" x14ac:dyDescent="0.25">
      <c r="A26281" t="s">
        <v>5249</v>
      </c>
    </row>
    <row r="26283" spans="1:1" x14ac:dyDescent="0.25">
      <c r="A26283" t="s">
        <v>14653</v>
      </c>
    </row>
    <row r="26284" spans="1:1" x14ac:dyDescent="0.25">
      <c r="A26284" t="s">
        <v>14654</v>
      </c>
    </row>
    <row r="26285" spans="1:1" x14ac:dyDescent="0.25">
      <c r="A26285" t="s">
        <v>14655</v>
      </c>
    </row>
    <row r="26287" spans="1:1" x14ac:dyDescent="0.25">
      <c r="A26287" t="s">
        <v>1545</v>
      </c>
    </row>
    <row r="26289" spans="1:1" x14ac:dyDescent="0.25">
      <c r="A26289" t="s">
        <v>11649</v>
      </c>
    </row>
    <row r="26291" spans="1:1" x14ac:dyDescent="0.25">
      <c r="A26291" t="s">
        <v>11650</v>
      </c>
    </row>
    <row r="26293" spans="1:1" x14ac:dyDescent="0.25">
      <c r="A26293" t="s">
        <v>1547</v>
      </c>
    </row>
    <row r="26295" spans="1:1" x14ac:dyDescent="0.25">
      <c r="A26295" t="s">
        <v>11649</v>
      </c>
    </row>
    <row r="26297" spans="1:1" x14ac:dyDescent="0.25">
      <c r="A26297" t="s">
        <v>11651</v>
      </c>
    </row>
    <row r="26299" spans="1:1" x14ac:dyDescent="0.25">
      <c r="A26299" t="s">
        <v>11652</v>
      </c>
    </row>
    <row r="26301" spans="1:1" x14ac:dyDescent="0.25">
      <c r="A26301" t="s">
        <v>11649</v>
      </c>
    </row>
    <row r="26303" spans="1:1" x14ac:dyDescent="0.25">
      <c r="A26303" t="s">
        <v>11653</v>
      </c>
    </row>
    <row r="26305" spans="1:1" x14ac:dyDescent="0.25">
      <c r="A26305">
        <v>40</v>
      </c>
    </row>
    <row r="26307" spans="1:1" x14ac:dyDescent="0.25">
      <c r="A26307" t="s">
        <v>11649</v>
      </c>
    </row>
    <row r="26309" spans="1:1" x14ac:dyDescent="0.25">
      <c r="A26309" t="s">
        <v>11654</v>
      </c>
    </row>
    <row r="26311" spans="1:1" x14ac:dyDescent="0.25">
      <c r="A26311" t="s">
        <v>11655</v>
      </c>
    </row>
    <row r="26313" spans="1:1" x14ac:dyDescent="0.25">
      <c r="A26313" t="s">
        <v>11649</v>
      </c>
    </row>
    <row r="26315" spans="1:1" x14ac:dyDescent="0.25">
      <c r="A26315" t="s">
        <v>11656</v>
      </c>
    </row>
    <row r="26317" spans="1:1" x14ac:dyDescent="0.25">
      <c r="A26317" t="s">
        <v>11657</v>
      </c>
    </row>
    <row r="26319" spans="1:1" x14ac:dyDescent="0.25">
      <c r="A26319" t="s">
        <v>11649</v>
      </c>
    </row>
    <row r="26321" spans="1:1" x14ac:dyDescent="0.25">
      <c r="A26321" t="s">
        <v>11658</v>
      </c>
    </row>
    <row r="26323" spans="1:1" x14ac:dyDescent="0.25">
      <c r="A26323" t="s">
        <v>11659</v>
      </c>
    </row>
    <row r="26325" spans="1:1" x14ac:dyDescent="0.25">
      <c r="A26325" t="s">
        <v>11649</v>
      </c>
    </row>
    <row r="26327" spans="1:1" x14ac:dyDescent="0.25">
      <c r="A26327" t="s">
        <v>5183</v>
      </c>
    </row>
    <row r="26329" spans="1:1" x14ac:dyDescent="0.25">
      <c r="A26329" t="s">
        <v>11660</v>
      </c>
    </row>
    <row r="26331" spans="1:1" x14ac:dyDescent="0.25">
      <c r="A26331" t="s">
        <v>11649</v>
      </c>
    </row>
    <row r="26333" spans="1:1" x14ac:dyDescent="0.25">
      <c r="A26333" t="s">
        <v>2569</v>
      </c>
    </row>
    <row r="26335" spans="1:1" x14ac:dyDescent="0.25">
      <c r="A26335" t="s">
        <v>11661</v>
      </c>
    </row>
    <row r="26337" spans="1:1" x14ac:dyDescent="0.25">
      <c r="A26337" t="s">
        <v>11649</v>
      </c>
    </row>
    <row r="26339" spans="1:1" x14ac:dyDescent="0.25">
      <c r="A26339" t="s">
        <v>11662</v>
      </c>
    </row>
    <row r="26341" spans="1:1" x14ac:dyDescent="0.25">
      <c r="A26341" t="s">
        <v>2755</v>
      </c>
    </row>
    <row r="26342" spans="1:1" x14ac:dyDescent="0.25">
      <c r="A26342" t="s">
        <v>11663</v>
      </c>
    </row>
    <row r="26343" spans="1:1" x14ac:dyDescent="0.25">
      <c r="A26343" t="s">
        <v>11664</v>
      </c>
    </row>
    <row r="26344" spans="1:1" x14ac:dyDescent="0.25">
      <c r="A26344" t="s">
        <v>11665</v>
      </c>
    </row>
    <row r="26345" spans="1:1" x14ac:dyDescent="0.25">
      <c r="A26345" t="s">
        <v>2015</v>
      </c>
    </row>
    <row r="26346" spans="1:1" x14ac:dyDescent="0.25">
      <c r="A26346" t="s">
        <v>11666</v>
      </c>
    </row>
    <row r="26348" spans="1:1" x14ac:dyDescent="0.25">
      <c r="A26348" t="s">
        <v>11667</v>
      </c>
    </row>
    <row r="26349" spans="1:1" x14ac:dyDescent="0.25">
      <c r="A26349" t="s">
        <v>1941</v>
      </c>
    </row>
    <row r="26350" spans="1:1" x14ac:dyDescent="0.25">
      <c r="A26350" t="s">
        <v>11668</v>
      </c>
    </row>
    <row r="26351" spans="1:1" x14ac:dyDescent="0.25">
      <c r="A26351" t="s">
        <v>11669</v>
      </c>
    </row>
    <row r="26354" spans="1:1" x14ac:dyDescent="0.25">
      <c r="A26354" t="s">
        <v>11670</v>
      </c>
    </row>
    <row r="26356" spans="1:1" x14ac:dyDescent="0.25">
      <c r="A26356" t="s">
        <v>11671</v>
      </c>
    </row>
    <row r="26359" spans="1:1" x14ac:dyDescent="0.25">
      <c r="A26359" t="s">
        <v>11672</v>
      </c>
    </row>
    <row r="26361" spans="1:1" x14ac:dyDescent="0.25">
      <c r="A26361" t="s">
        <v>11673</v>
      </c>
    </row>
    <row r="26362" spans="1:1" x14ac:dyDescent="0.25">
      <c r="A26362" t="s">
        <v>11674</v>
      </c>
    </row>
    <row r="26363" spans="1:1" x14ac:dyDescent="0.25">
      <c r="A26363" t="s">
        <v>11675</v>
      </c>
    </row>
    <row r="26364" spans="1:1" x14ac:dyDescent="0.25">
      <c r="A26364" t="s">
        <v>11676</v>
      </c>
    </row>
    <row r="26365" spans="1:1" x14ac:dyDescent="0.25">
      <c r="A26365" t="s">
        <v>11677</v>
      </c>
    </row>
    <row r="26366" spans="1:1" x14ac:dyDescent="0.25">
      <c r="A26366" t="s">
        <v>11678</v>
      </c>
    </row>
    <row r="26367" spans="1:1" x14ac:dyDescent="0.25">
      <c r="A26367" t="s">
        <v>11679</v>
      </c>
    </row>
    <row r="26368" spans="1:1" x14ac:dyDescent="0.25">
      <c r="A26368" t="s">
        <v>11680</v>
      </c>
    </row>
    <row r="26369" spans="1:2" x14ac:dyDescent="0.25">
      <c r="A26369" t="s">
        <v>11681</v>
      </c>
      <c r="B26369" t="s">
        <v>11682</v>
      </c>
    </row>
    <row r="26370" spans="1:2" x14ac:dyDescent="0.25">
      <c r="A26370" t="s">
        <v>11683</v>
      </c>
    </row>
    <row r="26371" spans="1:2" x14ac:dyDescent="0.25">
      <c r="A26371" t="s">
        <v>11684</v>
      </c>
    </row>
    <row r="26372" spans="1:2" x14ac:dyDescent="0.25">
      <c r="A26372" t="s">
        <v>11685</v>
      </c>
      <c r="B26372" t="s">
        <v>11686</v>
      </c>
    </row>
    <row r="26374" spans="1:2" x14ac:dyDescent="0.25">
      <c r="A26374" t="s">
        <v>11687</v>
      </c>
    </row>
    <row r="26376" spans="1:2" x14ac:dyDescent="0.25">
      <c r="A26376" t="s">
        <v>11649</v>
      </c>
    </row>
    <row r="26378" spans="1:2" x14ac:dyDescent="0.25">
      <c r="A26378" t="s">
        <v>11688</v>
      </c>
    </row>
    <row r="26380" spans="1:2" x14ac:dyDescent="0.25">
      <c r="A26380" t="s">
        <v>11689</v>
      </c>
    </row>
    <row r="26382" spans="1:2" x14ac:dyDescent="0.25">
      <c r="A26382" t="s">
        <v>11649</v>
      </c>
    </row>
    <row r="26384" spans="1:2" x14ac:dyDescent="0.25">
      <c r="A26384" t="s">
        <v>11690</v>
      </c>
    </row>
    <row r="26386" spans="1:1" x14ac:dyDescent="0.25">
      <c r="A26386" t="s">
        <v>11691</v>
      </c>
    </row>
    <row r="26388" spans="1:1" x14ac:dyDescent="0.25">
      <c r="A26388" t="s">
        <v>11649</v>
      </c>
    </row>
    <row r="26390" spans="1:1" x14ac:dyDescent="0.25">
      <c r="A26390" t="s">
        <v>11692</v>
      </c>
    </row>
    <row r="26392" spans="1:1" x14ac:dyDescent="0.25">
      <c r="A26392" t="s">
        <v>11693</v>
      </c>
    </row>
    <row r="26394" spans="1:1" x14ac:dyDescent="0.25">
      <c r="A26394" t="s">
        <v>11649</v>
      </c>
    </row>
    <row r="26396" spans="1:1" x14ac:dyDescent="0.25">
      <c r="A26396" t="s">
        <v>11694</v>
      </c>
    </row>
    <row r="26398" spans="1:1" x14ac:dyDescent="0.25">
      <c r="A26398" t="s">
        <v>11695</v>
      </c>
    </row>
    <row r="26400" spans="1:1" x14ac:dyDescent="0.25">
      <c r="A26400" t="s">
        <v>11649</v>
      </c>
    </row>
    <row r="26402" spans="1:1" x14ac:dyDescent="0.25">
      <c r="A26402" t="s">
        <v>11696</v>
      </c>
    </row>
    <row r="26404" spans="1:1" x14ac:dyDescent="0.25">
      <c r="A26404" t="s">
        <v>11697</v>
      </c>
    </row>
    <row r="26406" spans="1:1" x14ac:dyDescent="0.25">
      <c r="A26406" t="s">
        <v>11649</v>
      </c>
    </row>
    <row r="26408" spans="1:1" x14ac:dyDescent="0.25">
      <c r="A26408" t="s">
        <v>11698</v>
      </c>
    </row>
    <row r="26410" spans="1:1" x14ac:dyDescent="0.25">
      <c r="A26410" t="s">
        <v>11699</v>
      </c>
    </row>
    <row r="26412" spans="1:1" x14ac:dyDescent="0.25">
      <c r="A26412" t="s">
        <v>11649</v>
      </c>
    </row>
    <row r="26414" spans="1:1" x14ac:dyDescent="0.25">
      <c r="A26414" t="s">
        <v>11700</v>
      </c>
    </row>
    <row r="26416" spans="1:1" x14ac:dyDescent="0.25">
      <c r="A26416" t="s">
        <v>11701</v>
      </c>
    </row>
    <row r="26417" spans="1:3" x14ac:dyDescent="0.25">
      <c r="A26417" t="s">
        <v>11702</v>
      </c>
    </row>
    <row r="26418" spans="1:3" x14ac:dyDescent="0.25">
      <c r="A26418" t="s">
        <v>11703</v>
      </c>
    </row>
    <row r="26419" spans="1:3" x14ac:dyDescent="0.25">
      <c r="A26419" t="s">
        <v>11704</v>
      </c>
    </row>
    <row r="26420" spans="1:3" x14ac:dyDescent="0.25">
      <c r="A26420" t="s">
        <v>11705</v>
      </c>
    </row>
    <row r="26421" spans="1:3" x14ac:dyDescent="0.25">
      <c r="A26421" t="s">
        <v>11649</v>
      </c>
    </row>
    <row r="26423" spans="1:3" x14ac:dyDescent="0.25">
      <c r="A26423" t="s">
        <v>11706</v>
      </c>
    </row>
    <row r="26425" spans="1:3" x14ac:dyDescent="0.25">
      <c r="A26425" t="s">
        <v>11707</v>
      </c>
    </row>
    <row r="26427" spans="1:3" x14ac:dyDescent="0.25">
      <c r="A26427" t="s">
        <v>11708</v>
      </c>
    </row>
    <row r="26428" spans="1:3" x14ac:dyDescent="0.25">
      <c r="A26428" t="s">
        <v>11709</v>
      </c>
    </row>
    <row r="26429" spans="1:3" x14ac:dyDescent="0.25">
      <c r="A26429" t="s">
        <v>14656</v>
      </c>
      <c r="B26429" t="s">
        <v>11643</v>
      </c>
      <c r="C26429" t="s">
        <v>11644</v>
      </c>
    </row>
    <row r="26432" spans="1:3" x14ac:dyDescent="0.25">
      <c r="A26432" t="s">
        <v>9186</v>
      </c>
    </row>
    <row r="26435" spans="1:1" x14ac:dyDescent="0.25">
      <c r="A26435" t="s">
        <v>11645</v>
      </c>
    </row>
    <row r="26438" spans="1:1" x14ac:dyDescent="0.25">
      <c r="A26438" t="s">
        <v>9188</v>
      </c>
    </row>
    <row r="26441" spans="1:1" x14ac:dyDescent="0.25">
      <c r="A26441" t="s">
        <v>9189</v>
      </c>
    </row>
    <row r="26443" spans="1:1" x14ac:dyDescent="0.25">
      <c r="A26443" t="s">
        <v>9190</v>
      </c>
    </row>
    <row r="26446" spans="1:1" x14ac:dyDescent="0.25">
      <c r="A26446" t="s">
        <v>11646</v>
      </c>
    </row>
    <row r="26448" spans="1:1" x14ac:dyDescent="0.25">
      <c r="A26448" t="s">
        <v>9192</v>
      </c>
    </row>
    <row r="26449" spans="1:8" x14ac:dyDescent="0.25">
      <c r="A26449" t="s">
        <v>9193</v>
      </c>
    </row>
    <row r="26450" spans="1:8" x14ac:dyDescent="0.25">
      <c r="A26450" t="s">
        <v>9194</v>
      </c>
    </row>
    <row r="26451" spans="1:8" x14ac:dyDescent="0.25">
      <c r="A26451" t="s">
        <v>11647</v>
      </c>
    </row>
    <row r="26452" spans="1:8" x14ac:dyDescent="0.25">
      <c r="A26452" t="s">
        <v>14657</v>
      </c>
    </row>
    <row r="26453" spans="1:8" x14ac:dyDescent="0.25">
      <c r="A26453" t="s">
        <v>9737</v>
      </c>
    </row>
    <row r="26455" spans="1:8" x14ac:dyDescent="0.25">
      <c r="A26455" t="s">
        <v>9738</v>
      </c>
    </row>
    <row r="26457" spans="1:8" x14ac:dyDescent="0.25">
      <c r="A26457" t="s">
        <v>9739</v>
      </c>
    </row>
    <row r="26459" spans="1:8" x14ac:dyDescent="0.25">
      <c r="A26459" t="s">
        <v>9740</v>
      </c>
      <c r="B26459" t="s">
        <v>9741</v>
      </c>
      <c r="C26459" t="s">
        <v>9742</v>
      </c>
      <c r="D26459" t="s">
        <v>9743</v>
      </c>
      <c r="E26459" t="s">
        <v>9744</v>
      </c>
      <c r="F26459" t="s">
        <v>9745</v>
      </c>
      <c r="G26459" t="s">
        <v>9746</v>
      </c>
      <c r="H26459" t="s">
        <v>10475</v>
      </c>
    </row>
    <row r="26461" spans="1:8" x14ac:dyDescent="0.25">
      <c r="A26461" t="s">
        <v>9748</v>
      </c>
    </row>
    <row r="26462" spans="1:8" x14ac:dyDescent="0.25">
      <c r="A26462" t="s">
        <v>6814</v>
      </c>
    </row>
    <row r="26464" spans="1:8" x14ac:dyDescent="0.25">
      <c r="A26464" t="s">
        <v>11711</v>
      </c>
    </row>
    <row r="26466" spans="1:2" x14ac:dyDescent="0.25">
      <c r="A26466" t="s">
        <v>11712</v>
      </c>
    </row>
    <row r="26467" spans="1:2" x14ac:dyDescent="0.25">
      <c r="A26467" t="s">
        <v>11713</v>
      </c>
    </row>
    <row r="26468" spans="1:2" x14ac:dyDescent="0.25">
      <c r="A26468" t="s">
        <v>11714</v>
      </c>
    </row>
    <row r="26469" spans="1:2" x14ac:dyDescent="0.25">
      <c r="A26469" t="s">
        <v>11715</v>
      </c>
    </row>
    <row r="26470" spans="1:2" x14ac:dyDescent="0.25">
      <c r="A26470" t="s">
        <v>11716</v>
      </c>
    </row>
    <row r="26471" spans="1:2" x14ac:dyDescent="0.25">
      <c r="A26471" t="s">
        <v>11717</v>
      </c>
    </row>
    <row r="26473" spans="1:2" x14ac:dyDescent="0.25">
      <c r="A26473" t="s">
        <v>11718</v>
      </c>
    </row>
    <row r="26474" spans="1:2" x14ac:dyDescent="0.25">
      <c r="A26474" t="s">
        <v>11719</v>
      </c>
    </row>
    <row r="26475" spans="1:2" x14ac:dyDescent="0.25">
      <c r="A26475" t="s">
        <v>11720</v>
      </c>
    </row>
    <row r="26476" spans="1:2" x14ac:dyDescent="0.25">
      <c r="A26476" t="s">
        <v>3308</v>
      </c>
    </row>
    <row r="26477" spans="1:2" x14ac:dyDescent="0.25">
      <c r="A26477" t="s">
        <v>11721</v>
      </c>
    </row>
    <row r="26478" spans="1:2" x14ac:dyDescent="0.25">
      <c r="A26478" t="s">
        <v>11722</v>
      </c>
    </row>
    <row r="26479" spans="1:2" x14ac:dyDescent="0.25">
      <c r="A26479" t="s">
        <v>11723</v>
      </c>
      <c r="B26479" t="s">
        <v>11724</v>
      </c>
    </row>
    <row r="26480" spans="1:2" x14ac:dyDescent="0.25">
      <c r="A26480" t="s">
        <v>11725</v>
      </c>
    </row>
    <row r="26481" spans="1:1" x14ac:dyDescent="0.25">
      <c r="A26481" t="s">
        <v>11726</v>
      </c>
    </row>
    <row r="26482" spans="1:1" x14ac:dyDescent="0.25">
      <c r="A26482" t="s">
        <v>2105</v>
      </c>
    </row>
    <row r="26483" spans="1:1" x14ac:dyDescent="0.25">
      <c r="A26483" t="s">
        <v>11727</v>
      </c>
    </row>
    <row r="26484" spans="1:1" x14ac:dyDescent="0.25">
      <c r="A26484" t="s">
        <v>11728</v>
      </c>
    </row>
    <row r="26485" spans="1:1" x14ac:dyDescent="0.25">
      <c r="A26485" t="s">
        <v>11729</v>
      </c>
    </row>
    <row r="26486" spans="1:1" x14ac:dyDescent="0.25">
      <c r="A26486" t="s">
        <v>11730</v>
      </c>
    </row>
    <row r="26487" spans="1:1" x14ac:dyDescent="0.25">
      <c r="A26487" t="s">
        <v>11731</v>
      </c>
    </row>
    <row r="26489" spans="1:1" x14ac:dyDescent="0.25">
      <c r="A26489" t="s">
        <v>9763</v>
      </c>
    </row>
    <row r="26490" spans="1:1" x14ac:dyDescent="0.25">
      <c r="A26490" t="s">
        <v>9764</v>
      </c>
    </row>
    <row r="26491" spans="1:1" x14ac:dyDescent="0.25">
      <c r="A26491" t="s">
        <v>9765</v>
      </c>
    </row>
    <row r="26492" spans="1:1" x14ac:dyDescent="0.25">
      <c r="A26492" t="s">
        <v>9766</v>
      </c>
    </row>
    <row r="26493" spans="1:1" x14ac:dyDescent="0.25">
      <c r="A26493" t="s">
        <v>9767</v>
      </c>
    </row>
    <row r="26495" spans="1:1" x14ac:dyDescent="0.25">
      <c r="A26495" t="s">
        <v>9768</v>
      </c>
    </row>
    <row r="26496" spans="1:1" x14ac:dyDescent="0.25">
      <c r="A26496" t="s">
        <v>9769</v>
      </c>
    </row>
    <row r="26497" spans="1:1" x14ac:dyDescent="0.25">
      <c r="A26497" t="s">
        <v>9770</v>
      </c>
    </row>
    <row r="26498" spans="1:1" x14ac:dyDescent="0.25">
      <c r="A26498" t="s">
        <v>9771</v>
      </c>
    </row>
    <row r="26499" spans="1:1" x14ac:dyDescent="0.25">
      <c r="A26499" t="s">
        <v>9772</v>
      </c>
    </row>
    <row r="26500" spans="1:1" x14ac:dyDescent="0.25">
      <c r="A26500" t="s">
        <v>9773</v>
      </c>
    </row>
    <row r="26501" spans="1:1" x14ac:dyDescent="0.25">
      <c r="A26501" t="s">
        <v>9774</v>
      </c>
    </row>
    <row r="26502" spans="1:1" x14ac:dyDescent="0.25">
      <c r="A26502" t="s">
        <v>9775</v>
      </c>
    </row>
    <row r="26503" spans="1:1" x14ac:dyDescent="0.25">
      <c r="A26503" t="s">
        <v>9776</v>
      </c>
    </row>
    <row r="26504" spans="1:1" x14ac:dyDescent="0.25">
      <c r="A26504" t="s">
        <v>9777</v>
      </c>
    </row>
    <row r="26505" spans="1:1" x14ac:dyDescent="0.25">
      <c r="A26505" t="s">
        <v>9778</v>
      </c>
    </row>
    <row r="26506" spans="1:1" x14ac:dyDescent="0.25">
      <c r="A26506" t="s">
        <v>9779</v>
      </c>
    </row>
    <row r="26507" spans="1:1" x14ac:dyDescent="0.25">
      <c r="A26507" t="s">
        <v>9780</v>
      </c>
    </row>
    <row r="26509" spans="1:1" x14ac:dyDescent="0.25">
      <c r="A26509" t="s">
        <v>9781</v>
      </c>
    </row>
    <row r="26511" spans="1:1" x14ac:dyDescent="0.25">
      <c r="A26511" t="s">
        <v>9782</v>
      </c>
    </row>
    <row r="26513" spans="1:1" x14ac:dyDescent="0.25">
      <c r="A26513" t="s">
        <v>9783</v>
      </c>
    </row>
    <row r="26515" spans="1:1" x14ac:dyDescent="0.25">
      <c r="A26515" t="s">
        <v>9784</v>
      </c>
    </row>
    <row r="26517" spans="1:1" x14ac:dyDescent="0.25">
      <c r="A26517" t="s">
        <v>9785</v>
      </c>
    </row>
    <row r="26519" spans="1:1" x14ac:dyDescent="0.25">
      <c r="A26519" t="s">
        <v>9786</v>
      </c>
    </row>
    <row r="26521" spans="1:1" x14ac:dyDescent="0.25">
      <c r="A26521" t="s">
        <v>10320</v>
      </c>
    </row>
    <row r="26522" spans="1:1" x14ac:dyDescent="0.25">
      <c r="A26522" t="s">
        <v>10321</v>
      </c>
    </row>
    <row r="26523" spans="1:1" x14ac:dyDescent="0.25">
      <c r="A26523" t="s">
        <v>5230</v>
      </c>
    </row>
    <row r="26524" spans="1:1" x14ac:dyDescent="0.25">
      <c r="A26524" t="s">
        <v>11732</v>
      </c>
    </row>
    <row r="26525" spans="1:1" x14ac:dyDescent="0.25">
      <c r="A26525" t="s">
        <v>11733</v>
      </c>
    </row>
    <row r="26526" spans="1:1" x14ac:dyDescent="0.25">
      <c r="A26526" t="s">
        <v>14658</v>
      </c>
    </row>
    <row r="26528" spans="1:1" x14ac:dyDescent="0.25">
      <c r="A26528" t="s">
        <v>2491</v>
      </c>
    </row>
    <row r="26531" spans="1:2" x14ac:dyDescent="0.25">
      <c r="A26531" t="s">
        <v>11735</v>
      </c>
      <c r="B26531" t="s">
        <v>11736</v>
      </c>
    </row>
    <row r="26533" spans="1:2" x14ac:dyDescent="0.25">
      <c r="A26533" t="s">
        <v>11737</v>
      </c>
    </row>
    <row r="26535" spans="1:2" x14ac:dyDescent="0.25">
      <c r="A26535" t="s">
        <v>11738</v>
      </c>
    </row>
    <row r="26537" spans="1:2" x14ac:dyDescent="0.25">
      <c r="A26537" t="s">
        <v>11739</v>
      </c>
    </row>
    <row r="26539" spans="1:2" x14ac:dyDescent="0.25">
      <c r="A26539" t="s">
        <v>11740</v>
      </c>
    </row>
    <row r="26542" spans="1:2" x14ac:dyDescent="0.25">
      <c r="A26542" t="s">
        <v>11741</v>
      </c>
    </row>
    <row r="26543" spans="1:2" x14ac:dyDescent="0.25">
      <c r="A26543" t="s">
        <v>11742</v>
      </c>
    </row>
    <row r="26544" spans="1:2" x14ac:dyDescent="0.25">
      <c r="A26544" t="s">
        <v>11743</v>
      </c>
    </row>
    <row r="26545" spans="1:1" x14ac:dyDescent="0.25">
      <c r="A26545" t="s">
        <v>11744</v>
      </c>
    </row>
    <row r="26546" spans="1:1" x14ac:dyDescent="0.25">
      <c r="A26546" t="s">
        <v>11745</v>
      </c>
    </row>
    <row r="26547" spans="1:1" x14ac:dyDescent="0.25">
      <c r="A26547" t="s">
        <v>2585</v>
      </c>
    </row>
    <row r="26549" spans="1:1" x14ac:dyDescent="0.25">
      <c r="A26549" t="s">
        <v>11746</v>
      </c>
    </row>
    <row r="26550" spans="1:1" x14ac:dyDescent="0.25">
      <c r="A26550" t="s">
        <v>11747</v>
      </c>
    </row>
    <row r="26551" spans="1:1" x14ac:dyDescent="0.25">
      <c r="A26551" t="s">
        <v>11748</v>
      </c>
    </row>
    <row r="26552" spans="1:1" x14ac:dyDescent="0.25">
      <c r="A26552" t="s">
        <v>11749</v>
      </c>
    </row>
    <row r="26553" spans="1:1" x14ac:dyDescent="0.25">
      <c r="A26553" t="s">
        <v>11750</v>
      </c>
    </row>
    <row r="26554" spans="1:1" x14ac:dyDescent="0.25">
      <c r="A26554" t="s">
        <v>11751</v>
      </c>
    </row>
    <row r="26555" spans="1:1" x14ac:dyDescent="0.25">
      <c r="A26555" t="s">
        <v>11752</v>
      </c>
    </row>
    <row r="26556" spans="1:1" x14ac:dyDescent="0.25">
      <c r="A26556" t="s">
        <v>11753</v>
      </c>
    </row>
    <row r="26557" spans="1:1" x14ac:dyDescent="0.25">
      <c r="A26557" t="s">
        <v>11754</v>
      </c>
    </row>
    <row r="26558" spans="1:1" x14ac:dyDescent="0.25">
      <c r="A26558" t="s">
        <v>11755</v>
      </c>
    </row>
    <row r="26559" spans="1:1" x14ac:dyDescent="0.25">
      <c r="A26559" t="s">
        <v>11756</v>
      </c>
    </row>
    <row r="26560" spans="1:1" x14ac:dyDescent="0.25">
      <c r="A26560" t="s">
        <v>11757</v>
      </c>
    </row>
    <row r="26561" spans="1:1" x14ac:dyDescent="0.25">
      <c r="A26561" t="s">
        <v>11758</v>
      </c>
    </row>
    <row r="26562" spans="1:1" x14ac:dyDescent="0.25">
      <c r="A26562" t="s">
        <v>11759</v>
      </c>
    </row>
    <row r="26563" spans="1:1" x14ac:dyDescent="0.25">
      <c r="A26563" t="s">
        <v>11760</v>
      </c>
    </row>
    <row r="26564" spans="1:1" x14ac:dyDescent="0.25">
      <c r="A26564" t="s">
        <v>11761</v>
      </c>
    </row>
    <row r="26566" spans="1:1" x14ac:dyDescent="0.25">
      <c r="A26566" t="s">
        <v>11762</v>
      </c>
    </row>
    <row r="26568" spans="1:1" x14ac:dyDescent="0.25">
      <c r="A26568" t="s">
        <v>11763</v>
      </c>
    </row>
    <row r="26570" spans="1:1" x14ac:dyDescent="0.25">
      <c r="A26570">
        <v>160002</v>
      </c>
    </row>
    <row r="26572" spans="1:1" x14ac:dyDescent="0.25">
      <c r="A26572" t="s">
        <v>11764</v>
      </c>
    </row>
    <row r="26573" spans="1:1" x14ac:dyDescent="0.25">
      <c r="A26573" t="s">
        <v>11765</v>
      </c>
    </row>
    <row r="26574" spans="1:1" x14ac:dyDescent="0.25">
      <c r="A26574" t="s">
        <v>14659</v>
      </c>
    </row>
    <row r="26575" spans="1:1" x14ac:dyDescent="0.25">
      <c r="A26575" t="s">
        <v>11767</v>
      </c>
    </row>
    <row r="26576" spans="1:1" x14ac:dyDescent="0.25">
      <c r="A26576" t="s">
        <v>11768</v>
      </c>
    </row>
    <row r="26577" spans="1:1" x14ac:dyDescent="0.25">
      <c r="A26577" t="s">
        <v>11769</v>
      </c>
    </row>
    <row r="26579" spans="1:1" x14ac:dyDescent="0.25">
      <c r="A26579" t="s">
        <v>11770</v>
      </c>
    </row>
    <row r="26580" spans="1:1" x14ac:dyDescent="0.25">
      <c r="A26580" t="s">
        <v>11771</v>
      </c>
    </row>
    <row r="26581" spans="1:1" x14ac:dyDescent="0.25">
      <c r="A26581" t="s">
        <v>11772</v>
      </c>
    </row>
    <row r="26582" spans="1:1" x14ac:dyDescent="0.25">
      <c r="A26582" t="s">
        <v>11773</v>
      </c>
    </row>
    <row r="26583" spans="1:1" x14ac:dyDescent="0.25">
      <c r="A26583" t="s">
        <v>11774</v>
      </c>
    </row>
    <row r="26585" spans="1:1" x14ac:dyDescent="0.25">
      <c r="A26585" t="s">
        <v>11775</v>
      </c>
    </row>
    <row r="26586" spans="1:1" x14ac:dyDescent="0.25">
      <c r="A26586" t="s">
        <v>11776</v>
      </c>
    </row>
    <row r="26587" spans="1:1" x14ac:dyDescent="0.25">
      <c r="A26587" t="s">
        <v>11777</v>
      </c>
    </row>
    <row r="26588" spans="1:1" x14ac:dyDescent="0.25">
      <c r="A26588" t="s">
        <v>11778</v>
      </c>
    </row>
    <row r="26589" spans="1:1" x14ac:dyDescent="0.25">
      <c r="A26589" t="s">
        <v>11779</v>
      </c>
    </row>
    <row r="26590" spans="1:1" x14ac:dyDescent="0.25">
      <c r="A26590" t="s">
        <v>11780</v>
      </c>
    </row>
    <row r="26591" spans="1:1" x14ac:dyDescent="0.25">
      <c r="A26591" t="s">
        <v>11781</v>
      </c>
    </row>
    <row r="26592" spans="1:1" x14ac:dyDescent="0.25">
      <c r="A26592" t="s">
        <v>11782</v>
      </c>
    </row>
    <row r="26593" spans="1:1" x14ac:dyDescent="0.25">
      <c r="A26593" t="s">
        <v>11783</v>
      </c>
    </row>
    <row r="26594" spans="1:1" x14ac:dyDescent="0.25">
      <c r="A26594" t="s">
        <v>11784</v>
      </c>
    </row>
    <row r="26595" spans="1:1" x14ac:dyDescent="0.25">
      <c r="A26595" t="s">
        <v>11785</v>
      </c>
    </row>
    <row r="26596" spans="1:1" x14ac:dyDescent="0.25">
      <c r="A26596" t="s">
        <v>11786</v>
      </c>
    </row>
    <row r="26597" spans="1:1" x14ac:dyDescent="0.25">
      <c r="A26597" t="s">
        <v>11787</v>
      </c>
    </row>
    <row r="26598" spans="1:1" x14ac:dyDescent="0.25">
      <c r="A26598" t="s">
        <v>11788</v>
      </c>
    </row>
    <row r="26599" spans="1:1" x14ac:dyDescent="0.25">
      <c r="A26599" t="s">
        <v>5155</v>
      </c>
    </row>
    <row r="26600" spans="1:1" x14ac:dyDescent="0.25">
      <c r="A26600" t="s">
        <v>11789</v>
      </c>
    </row>
    <row r="26601" spans="1:1" x14ac:dyDescent="0.25">
      <c r="A26601" t="s">
        <v>11790</v>
      </c>
    </row>
    <row r="26602" spans="1:1" x14ac:dyDescent="0.25">
      <c r="A26602" t="s">
        <v>11791</v>
      </c>
    </row>
    <row r="26603" spans="1:1" x14ac:dyDescent="0.25">
      <c r="A26603" t="s">
        <v>11792</v>
      </c>
    </row>
    <row r="26604" spans="1:1" x14ac:dyDescent="0.25">
      <c r="A26604" t="s">
        <v>11793</v>
      </c>
    </row>
    <row r="26605" spans="1:1" x14ac:dyDescent="0.25">
      <c r="A26605" t="s">
        <v>11794</v>
      </c>
    </row>
    <row r="26607" spans="1:1" x14ac:dyDescent="0.25">
      <c r="A26607" t="s">
        <v>11795</v>
      </c>
    </row>
    <row r="26608" spans="1:1" x14ac:dyDescent="0.25">
      <c r="A26608" t="s">
        <v>11796</v>
      </c>
    </row>
    <row r="26609" spans="1:1" x14ac:dyDescent="0.25">
      <c r="A26609" t="s">
        <v>11797</v>
      </c>
    </row>
    <row r="26610" spans="1:1" x14ac:dyDescent="0.25">
      <c r="A26610" t="s">
        <v>11798</v>
      </c>
    </row>
    <row r="26611" spans="1:1" x14ac:dyDescent="0.25">
      <c r="A26611" t="s">
        <v>11797</v>
      </c>
    </row>
    <row r="26612" spans="1:1" x14ac:dyDescent="0.25">
      <c r="A26612" t="s">
        <v>11799</v>
      </c>
    </row>
    <row r="26613" spans="1:1" x14ac:dyDescent="0.25">
      <c r="A26613" t="s">
        <v>11800</v>
      </c>
    </row>
    <row r="26614" spans="1:1" x14ac:dyDescent="0.25">
      <c r="A26614" t="s">
        <v>11801</v>
      </c>
    </row>
    <row r="26615" spans="1:1" x14ac:dyDescent="0.25">
      <c r="A26615" t="s">
        <v>11802</v>
      </c>
    </row>
    <row r="26616" spans="1:1" x14ac:dyDescent="0.25">
      <c r="A26616" t="s">
        <v>11803</v>
      </c>
    </row>
    <row r="26617" spans="1:1" x14ac:dyDescent="0.25">
      <c r="A26617" t="s">
        <v>11804</v>
      </c>
    </row>
    <row r="26618" spans="1:1" x14ac:dyDescent="0.25">
      <c r="A26618" t="s">
        <v>11805</v>
      </c>
    </row>
    <row r="26619" spans="1:1" x14ac:dyDescent="0.25">
      <c r="A26619" t="s">
        <v>11791</v>
      </c>
    </row>
    <row r="26620" spans="1:1" x14ac:dyDescent="0.25">
      <c r="A26620" t="s">
        <v>2453</v>
      </c>
    </row>
    <row r="26621" spans="1:1" x14ac:dyDescent="0.25">
      <c r="A26621" t="s">
        <v>11806</v>
      </c>
    </row>
    <row r="26622" spans="1:1" x14ac:dyDescent="0.25">
      <c r="A26622" t="s">
        <v>11807</v>
      </c>
    </row>
    <row r="26623" spans="1:1" x14ac:dyDescent="0.25">
      <c r="A26623">
        <v>10</v>
      </c>
    </row>
    <row r="26624" spans="1:1" x14ac:dyDescent="0.25">
      <c r="A26624" t="s">
        <v>11808</v>
      </c>
    </row>
    <row r="26625" spans="1:1" x14ac:dyDescent="0.25">
      <c r="A26625" t="s">
        <v>11809</v>
      </c>
    </row>
    <row r="26626" spans="1:1" x14ac:dyDescent="0.25">
      <c r="A26626" t="s">
        <v>11810</v>
      </c>
    </row>
    <row r="26627" spans="1:1" x14ac:dyDescent="0.25">
      <c r="A26627" t="s">
        <v>11809</v>
      </c>
    </row>
    <row r="26628" spans="1:1" x14ac:dyDescent="0.25">
      <c r="A26628" t="s">
        <v>11811</v>
      </c>
    </row>
    <row r="26629" spans="1:1" x14ac:dyDescent="0.25">
      <c r="A26629" t="s">
        <v>11809</v>
      </c>
    </row>
    <row r="26630" spans="1:1" x14ac:dyDescent="0.25">
      <c r="A26630" t="s">
        <v>11812</v>
      </c>
    </row>
    <row r="26631" spans="1:1" x14ac:dyDescent="0.25">
      <c r="A26631" t="s">
        <v>4593</v>
      </c>
    </row>
    <row r="26632" spans="1:1" x14ac:dyDescent="0.25">
      <c r="A26632" t="s">
        <v>11813</v>
      </c>
    </row>
    <row r="26633" spans="1:1" x14ac:dyDescent="0.25">
      <c r="A26633" t="s">
        <v>11809</v>
      </c>
    </row>
    <row r="26634" spans="1:1" x14ac:dyDescent="0.25">
      <c r="A26634" t="s">
        <v>11814</v>
      </c>
    </row>
    <row r="26635" spans="1:1" x14ac:dyDescent="0.25">
      <c r="A26635" t="s">
        <v>11815</v>
      </c>
    </row>
    <row r="26636" spans="1:1" x14ac:dyDescent="0.25">
      <c r="A26636" t="s">
        <v>11816</v>
      </c>
    </row>
    <row r="26637" spans="1:1" x14ac:dyDescent="0.25">
      <c r="A26637" t="s">
        <v>11817</v>
      </c>
    </row>
    <row r="26639" spans="1:1" x14ac:dyDescent="0.25">
      <c r="A26639" t="s">
        <v>11818</v>
      </c>
    </row>
    <row r="26640" spans="1:1" x14ac:dyDescent="0.25">
      <c r="A26640" t="s">
        <v>11819</v>
      </c>
    </row>
    <row r="26641" spans="1:1" x14ac:dyDescent="0.25">
      <c r="A26641" t="s">
        <v>14660</v>
      </c>
    </row>
    <row r="26643" spans="1:1" x14ac:dyDescent="0.25">
      <c r="A26643" t="s">
        <v>3604</v>
      </c>
    </row>
    <row r="26645" spans="1:1" x14ac:dyDescent="0.25">
      <c r="A26645" t="s">
        <v>3605</v>
      </c>
    </row>
    <row r="26649" spans="1:1" x14ac:dyDescent="0.25">
      <c r="A26649" t="s">
        <v>3606</v>
      </c>
    </row>
    <row r="26650" spans="1:1" x14ac:dyDescent="0.25">
      <c r="A26650" t="s">
        <v>3607</v>
      </c>
    </row>
    <row r="26651" spans="1:1" x14ac:dyDescent="0.25">
      <c r="A26651" t="s">
        <v>3608</v>
      </c>
    </row>
    <row r="26652" spans="1:1" x14ac:dyDescent="0.25">
      <c r="A26652" t="s">
        <v>3609</v>
      </c>
    </row>
    <row r="26653" spans="1:1" x14ac:dyDescent="0.25">
      <c r="A26653" t="s">
        <v>3610</v>
      </c>
    </row>
    <row r="26654" spans="1:1" x14ac:dyDescent="0.25">
      <c r="A26654" t="s">
        <v>3611</v>
      </c>
    </row>
    <row r="26655" spans="1:1" x14ac:dyDescent="0.25">
      <c r="A26655" t="s">
        <v>3612</v>
      </c>
    </row>
    <row r="26656" spans="1:1" x14ac:dyDescent="0.25">
      <c r="A26656" t="s">
        <v>3613</v>
      </c>
    </row>
    <row r="26657" spans="1:1" x14ac:dyDescent="0.25">
      <c r="A26657" t="s">
        <v>3614</v>
      </c>
    </row>
    <row r="26658" spans="1:1" x14ac:dyDescent="0.25">
      <c r="A26658" t="s">
        <v>3615</v>
      </c>
    </row>
    <row r="26660" spans="1:1" x14ac:dyDescent="0.25">
      <c r="A26660" t="s">
        <v>3270</v>
      </c>
    </row>
    <row r="26662" spans="1:1" x14ac:dyDescent="0.25">
      <c r="A26662" t="s">
        <v>1055</v>
      </c>
    </row>
    <row r="26663" spans="1:1" x14ac:dyDescent="0.25">
      <c r="A26663" t="s">
        <v>3616</v>
      </c>
    </row>
    <row r="26664" spans="1:1" x14ac:dyDescent="0.25">
      <c r="A26664" t="s">
        <v>3617</v>
      </c>
    </row>
    <row r="26665" spans="1:1" x14ac:dyDescent="0.25">
      <c r="A26665" t="s">
        <v>3618</v>
      </c>
    </row>
    <row r="26666" spans="1:1" x14ac:dyDescent="0.25">
      <c r="A26666" t="s">
        <v>3619</v>
      </c>
    </row>
    <row r="26667" spans="1:1" x14ac:dyDescent="0.25">
      <c r="A26667" t="s">
        <v>3620</v>
      </c>
    </row>
    <row r="26668" spans="1:1" x14ac:dyDescent="0.25">
      <c r="A26668" t="s">
        <v>3621</v>
      </c>
    </row>
    <row r="26669" spans="1:1" x14ac:dyDescent="0.25">
      <c r="A26669" t="s">
        <v>3622</v>
      </c>
    </row>
    <row r="26670" spans="1:1" x14ac:dyDescent="0.25">
      <c r="A26670" t="s">
        <v>3623</v>
      </c>
    </row>
    <row r="26671" spans="1:1" x14ac:dyDescent="0.25">
      <c r="A26671" t="s">
        <v>3624</v>
      </c>
    </row>
    <row r="26672" spans="1:1" x14ac:dyDescent="0.25">
      <c r="A26672" t="s">
        <v>3625</v>
      </c>
    </row>
    <row r="26673" spans="1:1" x14ac:dyDescent="0.25">
      <c r="A26673" t="s">
        <v>3626</v>
      </c>
    </row>
    <row r="26674" spans="1:1" x14ac:dyDescent="0.25">
      <c r="A26674" t="s">
        <v>3627</v>
      </c>
    </row>
    <row r="26675" spans="1:1" x14ac:dyDescent="0.25">
      <c r="A26675" t="s">
        <v>3628</v>
      </c>
    </row>
    <row r="26676" spans="1:1" x14ac:dyDescent="0.25">
      <c r="A26676" t="s">
        <v>3629</v>
      </c>
    </row>
    <row r="26677" spans="1:1" x14ac:dyDescent="0.25">
      <c r="A26677" t="s">
        <v>14661</v>
      </c>
    </row>
    <row r="26679" spans="1:1" x14ac:dyDescent="0.25">
      <c r="A26679" t="s">
        <v>12897</v>
      </c>
    </row>
    <row r="26681" spans="1:1" x14ac:dyDescent="0.25">
      <c r="A26681" t="s">
        <v>12898</v>
      </c>
    </row>
    <row r="26683" spans="1:1" x14ac:dyDescent="0.25">
      <c r="A26683" t="s">
        <v>12899</v>
      </c>
    </row>
    <row r="26685" spans="1:1" x14ac:dyDescent="0.25">
      <c r="A26685" t="s">
        <v>12900</v>
      </c>
    </row>
    <row r="26687" spans="1:1" x14ac:dyDescent="0.25">
      <c r="A26687" t="s">
        <v>12901</v>
      </c>
    </row>
    <row r="26689" spans="1:1" x14ac:dyDescent="0.25">
      <c r="A26689" t="s">
        <v>14662</v>
      </c>
    </row>
    <row r="26691" spans="1:1" x14ac:dyDescent="0.25">
      <c r="A26691" t="s">
        <v>12903</v>
      </c>
    </row>
    <row r="26693" spans="1:1" x14ac:dyDescent="0.25">
      <c r="A26693" t="s">
        <v>12904</v>
      </c>
    </row>
    <row r="26695" spans="1:1" x14ac:dyDescent="0.25">
      <c r="A26695" t="s">
        <v>14663</v>
      </c>
    </row>
    <row r="26697" spans="1:1" x14ac:dyDescent="0.25">
      <c r="A26697" t="s">
        <v>12905</v>
      </c>
    </row>
    <row r="26699" spans="1:1" x14ac:dyDescent="0.25">
      <c r="A26699" t="s">
        <v>10127</v>
      </c>
    </row>
    <row r="26701" spans="1:1" x14ac:dyDescent="0.25">
      <c r="A26701" t="s">
        <v>14664</v>
      </c>
    </row>
    <row r="26702" spans="1:1" x14ac:dyDescent="0.25">
      <c r="A26702" t="s">
        <v>14665</v>
      </c>
    </row>
    <row r="26703" spans="1:1" x14ac:dyDescent="0.25">
      <c r="A26703" t="s">
        <v>14666</v>
      </c>
    </row>
    <row r="26704" spans="1:1" x14ac:dyDescent="0.25">
      <c r="A26704" t="s">
        <v>14667</v>
      </c>
    </row>
    <row r="26705" spans="1:1" x14ac:dyDescent="0.25">
      <c r="A26705" t="s">
        <v>10135</v>
      </c>
    </row>
    <row r="26707" spans="1:1" x14ac:dyDescent="0.25">
      <c r="A26707" t="s">
        <v>14668</v>
      </c>
    </row>
    <row r="26708" spans="1:1" x14ac:dyDescent="0.25">
      <c r="A26708" t="s">
        <v>10137</v>
      </c>
    </row>
    <row r="26709" spans="1:1" x14ac:dyDescent="0.25">
      <c r="A26709" t="s">
        <v>14669</v>
      </c>
    </row>
    <row r="26710" spans="1:1" x14ac:dyDescent="0.25">
      <c r="A26710" t="s">
        <v>10138</v>
      </c>
    </row>
    <row r="26711" spans="1:1" x14ac:dyDescent="0.25">
      <c r="A26711" t="s">
        <v>14670</v>
      </c>
    </row>
    <row r="26712" spans="1:1" x14ac:dyDescent="0.25">
      <c r="A26712" t="s">
        <v>14671</v>
      </c>
    </row>
    <row r="26713" spans="1:1" x14ac:dyDescent="0.25">
      <c r="A26713" t="s">
        <v>10141</v>
      </c>
    </row>
    <row r="26714" spans="1:1" x14ac:dyDescent="0.25">
      <c r="A26714" t="s">
        <v>14672</v>
      </c>
    </row>
    <row r="26715" spans="1:1" x14ac:dyDescent="0.25">
      <c r="A26715" t="s">
        <v>14673</v>
      </c>
    </row>
    <row r="26716" spans="1:1" x14ac:dyDescent="0.25">
      <c r="A26716" t="s">
        <v>14674</v>
      </c>
    </row>
    <row r="26717" spans="1:1" x14ac:dyDescent="0.25">
      <c r="A26717" t="s">
        <v>14675</v>
      </c>
    </row>
    <row r="26718" spans="1:1" x14ac:dyDescent="0.25">
      <c r="A26718" t="s">
        <v>14676</v>
      </c>
    </row>
    <row r="26720" spans="1:1" x14ac:dyDescent="0.25">
      <c r="A26720" t="s">
        <v>11821</v>
      </c>
    </row>
    <row r="26722" spans="1:1" x14ac:dyDescent="0.25">
      <c r="A26722" t="s">
        <v>11822</v>
      </c>
    </row>
    <row r="26724" spans="1:1" x14ac:dyDescent="0.25">
      <c r="A26724" t="s">
        <v>11823</v>
      </c>
    </row>
    <row r="26726" spans="1:1" x14ac:dyDescent="0.25">
      <c r="A26726" t="s">
        <v>11824</v>
      </c>
    </row>
    <row r="26728" spans="1:1" x14ac:dyDescent="0.25">
      <c r="A26728" t="s">
        <v>11825</v>
      </c>
    </row>
    <row r="26730" spans="1:1" x14ac:dyDescent="0.25">
      <c r="A26730" t="s">
        <v>11826</v>
      </c>
    </row>
    <row r="26732" spans="1:1" x14ac:dyDescent="0.25">
      <c r="A26732" t="s">
        <v>11827</v>
      </c>
    </row>
    <row r="26734" spans="1:1" x14ac:dyDescent="0.25">
      <c r="A26734" t="s">
        <v>11828</v>
      </c>
    </row>
    <row r="26736" spans="1:1" x14ac:dyDescent="0.25">
      <c r="A26736" t="s">
        <v>11829</v>
      </c>
    </row>
    <row r="26738" spans="1:1" x14ac:dyDescent="0.25">
      <c r="A26738" t="s">
        <v>11830</v>
      </c>
    </row>
    <row r="26740" spans="1:1" x14ac:dyDescent="0.25">
      <c r="A26740" t="s">
        <v>9469</v>
      </c>
    </row>
    <row r="26742" spans="1:1" x14ac:dyDescent="0.25">
      <c r="A26742" t="s">
        <v>11831</v>
      </c>
    </row>
    <row r="26744" spans="1:1" x14ac:dyDescent="0.25">
      <c r="A26744" t="s">
        <v>11832</v>
      </c>
    </row>
    <row r="26746" spans="1:1" x14ac:dyDescent="0.25">
      <c r="A26746" t="s">
        <v>11833</v>
      </c>
    </row>
    <row r="26748" spans="1:1" x14ac:dyDescent="0.25">
      <c r="A26748" t="s">
        <v>8938</v>
      </c>
    </row>
    <row r="26750" spans="1:1" x14ac:dyDescent="0.25">
      <c r="A26750" t="s">
        <v>11834</v>
      </c>
    </row>
    <row r="26752" spans="1:1" x14ac:dyDescent="0.25">
      <c r="A26752" t="s">
        <v>11835</v>
      </c>
    </row>
    <row r="26754" spans="1:1" x14ac:dyDescent="0.25">
      <c r="A26754" t="s">
        <v>11836</v>
      </c>
    </row>
    <row r="26756" spans="1:1" x14ac:dyDescent="0.25">
      <c r="A26756" t="s">
        <v>11837</v>
      </c>
    </row>
    <row r="26758" spans="1:1" x14ac:dyDescent="0.25">
      <c r="A26758" t="s">
        <v>11838</v>
      </c>
    </row>
    <row r="26760" spans="1:1" x14ac:dyDescent="0.25">
      <c r="A26760" t="s">
        <v>11839</v>
      </c>
    </row>
    <row r="26762" spans="1:1" x14ac:dyDescent="0.25">
      <c r="A26762" t="s">
        <v>11840</v>
      </c>
    </row>
    <row r="26764" spans="1:1" x14ac:dyDescent="0.25">
      <c r="A26764" t="s">
        <v>11841</v>
      </c>
    </row>
    <row r="26766" spans="1:1" x14ac:dyDescent="0.25">
      <c r="A26766" t="s">
        <v>11842</v>
      </c>
    </row>
    <row r="26768" spans="1:1" x14ac:dyDescent="0.25">
      <c r="A26768" t="s">
        <v>11843</v>
      </c>
    </row>
    <row r="26770" spans="1:1" x14ac:dyDescent="0.25">
      <c r="A26770" t="s">
        <v>11844</v>
      </c>
    </row>
    <row r="26772" spans="1:1" x14ac:dyDescent="0.25">
      <c r="A26772" t="s">
        <v>11845</v>
      </c>
    </row>
    <row r="26774" spans="1:1" x14ac:dyDescent="0.25">
      <c r="A26774" t="s">
        <v>11846</v>
      </c>
    </row>
    <row r="26776" spans="1:1" x14ac:dyDescent="0.25">
      <c r="A26776" t="s">
        <v>11847</v>
      </c>
    </row>
    <row r="26778" spans="1:1" x14ac:dyDescent="0.25">
      <c r="A26778" t="s">
        <v>11848</v>
      </c>
    </row>
    <row r="26780" spans="1:1" x14ac:dyDescent="0.25">
      <c r="A26780" t="s">
        <v>11849</v>
      </c>
    </row>
    <row r="26782" spans="1:1" x14ac:dyDescent="0.25">
      <c r="A26782" t="s">
        <v>11850</v>
      </c>
    </row>
    <row r="26784" spans="1:1" x14ac:dyDescent="0.25">
      <c r="A26784" t="s">
        <v>11851</v>
      </c>
    </row>
    <row r="26786" spans="1:2" x14ac:dyDescent="0.25">
      <c r="A26786" t="s">
        <v>11852</v>
      </c>
      <c r="B26786" t="s">
        <v>11853</v>
      </c>
    </row>
    <row r="26787" spans="1:2" x14ac:dyDescent="0.25">
      <c r="A26787" t="s">
        <v>11854</v>
      </c>
    </row>
    <row r="26788" spans="1:2" x14ac:dyDescent="0.25">
      <c r="A26788" t="s">
        <v>14677</v>
      </c>
    </row>
    <row r="26789" spans="1:2" x14ac:dyDescent="0.25">
      <c r="A26789" t="s">
        <v>14678</v>
      </c>
    </row>
    <row r="26791" spans="1:2" x14ac:dyDescent="0.25">
      <c r="A26791" t="s">
        <v>14679</v>
      </c>
    </row>
    <row r="26792" spans="1:2" x14ac:dyDescent="0.25">
      <c r="A26792" t="s">
        <v>5100</v>
      </c>
    </row>
    <row r="26793" spans="1:2" x14ac:dyDescent="0.25">
      <c r="A26793" t="s">
        <v>14680</v>
      </c>
    </row>
    <row r="26795" spans="1:2" x14ac:dyDescent="0.25">
      <c r="A26795" t="s">
        <v>14681</v>
      </c>
    </row>
    <row r="26797" spans="1:2" x14ac:dyDescent="0.25">
      <c r="A26797" t="s">
        <v>14682</v>
      </c>
    </row>
    <row r="26799" spans="1:2" x14ac:dyDescent="0.25">
      <c r="A26799" t="s">
        <v>14683</v>
      </c>
    </row>
    <row r="26800" spans="1:2" x14ac:dyDescent="0.25">
      <c r="A26800" t="s">
        <v>14684</v>
      </c>
    </row>
    <row r="26801" spans="1:1" x14ac:dyDescent="0.25">
      <c r="A26801" t="s">
        <v>14685</v>
      </c>
    </row>
    <row r="26803" spans="1:1" x14ac:dyDescent="0.25">
      <c r="A26803" t="s">
        <v>14686</v>
      </c>
    </row>
    <row r="26805" spans="1:1" x14ac:dyDescent="0.25">
      <c r="A26805" t="s">
        <v>14687</v>
      </c>
    </row>
    <row r="26807" spans="1:1" x14ac:dyDescent="0.25">
      <c r="A26807" t="s">
        <v>14688</v>
      </c>
    </row>
    <row r="26809" spans="1:1" x14ac:dyDescent="0.25">
      <c r="A26809" t="s">
        <v>14689</v>
      </c>
    </row>
    <row r="26811" spans="1:1" x14ac:dyDescent="0.25">
      <c r="A26811" t="s">
        <v>14690</v>
      </c>
    </row>
    <row r="26813" spans="1:1" x14ac:dyDescent="0.25">
      <c r="A26813" t="s">
        <v>14691</v>
      </c>
    </row>
    <row r="26814" spans="1:1" x14ac:dyDescent="0.25">
      <c r="A26814" t="s">
        <v>14692</v>
      </c>
    </row>
    <row r="26815" spans="1:1" x14ac:dyDescent="0.25">
      <c r="A26815" t="s">
        <v>14693</v>
      </c>
    </row>
    <row r="26816" spans="1:1" x14ac:dyDescent="0.25">
      <c r="A26816" t="s">
        <v>11856</v>
      </c>
    </row>
    <row r="26818" spans="1:1" x14ac:dyDescent="0.25">
      <c r="A26818" t="s">
        <v>2755</v>
      </c>
    </row>
    <row r="26820" spans="1:1" x14ac:dyDescent="0.25">
      <c r="A26820" t="s">
        <v>11857</v>
      </c>
    </row>
    <row r="26822" spans="1:1" x14ac:dyDescent="0.25">
      <c r="A26822" t="s">
        <v>11858</v>
      </c>
    </row>
    <row r="26824" spans="1:1" x14ac:dyDescent="0.25">
      <c r="A26824" t="s">
        <v>11859</v>
      </c>
    </row>
    <row r="26826" spans="1:1" x14ac:dyDescent="0.25">
      <c r="A26826" t="s">
        <v>11860</v>
      </c>
    </row>
    <row r="26828" spans="1:1" x14ac:dyDescent="0.25">
      <c r="A26828" t="s">
        <v>2015</v>
      </c>
    </row>
    <row r="26830" spans="1:1" x14ac:dyDescent="0.25">
      <c r="A26830" t="s">
        <v>11861</v>
      </c>
    </row>
    <row r="26832" spans="1:1" x14ac:dyDescent="0.25">
      <c r="A26832" t="s">
        <v>11862</v>
      </c>
    </row>
    <row r="26834" spans="1:1" x14ac:dyDescent="0.25">
      <c r="A26834" t="s">
        <v>11863</v>
      </c>
    </row>
    <row r="26836" spans="1:1" x14ac:dyDescent="0.25">
      <c r="A26836" t="s">
        <v>11864</v>
      </c>
    </row>
    <row r="26838" spans="1:1" x14ac:dyDescent="0.25">
      <c r="A26838" t="s">
        <v>11865</v>
      </c>
    </row>
    <row r="26840" spans="1:1" x14ac:dyDescent="0.25">
      <c r="A26840" t="s">
        <v>11866</v>
      </c>
    </row>
    <row r="26842" spans="1:1" x14ac:dyDescent="0.25">
      <c r="A26842" t="s">
        <v>11867</v>
      </c>
    </row>
    <row r="26844" spans="1:1" x14ac:dyDescent="0.25">
      <c r="A26844" t="s">
        <v>1941</v>
      </c>
    </row>
    <row r="26846" spans="1:1" x14ac:dyDescent="0.25">
      <c r="A26846" t="s">
        <v>11868</v>
      </c>
    </row>
    <row r="26848" spans="1:1" x14ac:dyDescent="0.25">
      <c r="A26848" t="s">
        <v>11869</v>
      </c>
    </row>
    <row r="26850" spans="1:1" x14ac:dyDescent="0.25">
      <c r="A26850" t="s">
        <v>11870</v>
      </c>
    </row>
    <row r="26852" spans="1:1" x14ac:dyDescent="0.25">
      <c r="A26852" t="s">
        <v>11871</v>
      </c>
    </row>
    <row r="26854" spans="1:1" x14ac:dyDescent="0.25">
      <c r="A26854" t="s">
        <v>11872</v>
      </c>
    </row>
    <row r="26856" spans="1:1" x14ac:dyDescent="0.25">
      <c r="A26856" t="s">
        <v>11873</v>
      </c>
    </row>
    <row r="26858" spans="1:1" x14ac:dyDescent="0.25">
      <c r="A26858" t="s">
        <v>11874</v>
      </c>
    </row>
    <row r="26859" spans="1:1" x14ac:dyDescent="0.25">
      <c r="A26859" t="s">
        <v>11875</v>
      </c>
    </row>
    <row r="26860" spans="1:1" x14ac:dyDescent="0.25">
      <c r="A26860" t="s">
        <v>14694</v>
      </c>
    </row>
    <row r="26862" spans="1:1" x14ac:dyDescent="0.25">
      <c r="A26862" t="s">
        <v>11877</v>
      </c>
    </row>
    <row r="26864" spans="1:1" x14ac:dyDescent="0.25">
      <c r="A26864" t="s">
        <v>11878</v>
      </c>
    </row>
    <row r="26866" spans="1:1" x14ac:dyDescent="0.25">
      <c r="A26866" t="s">
        <v>11879</v>
      </c>
    </row>
    <row r="26868" spans="1:1" x14ac:dyDescent="0.25">
      <c r="A26868" t="s">
        <v>11880</v>
      </c>
    </row>
    <row r="26870" spans="1:1" x14ac:dyDescent="0.25">
      <c r="A26870" t="s">
        <v>11881</v>
      </c>
    </row>
    <row r="26872" spans="1:1" x14ac:dyDescent="0.25">
      <c r="A26872" t="s">
        <v>11882</v>
      </c>
    </row>
    <row r="26874" spans="1:1" x14ac:dyDescent="0.25">
      <c r="A26874" t="s">
        <v>11883</v>
      </c>
    </row>
    <row r="26876" spans="1:1" x14ac:dyDescent="0.25">
      <c r="A26876" t="s">
        <v>11884</v>
      </c>
    </row>
    <row r="26878" spans="1:1" x14ac:dyDescent="0.25">
      <c r="A26878" t="s">
        <v>11885</v>
      </c>
    </row>
    <row r="26879" spans="1:1" x14ac:dyDescent="0.25">
      <c r="A26879" t="s">
        <v>11886</v>
      </c>
    </row>
    <row r="26880" spans="1:1" x14ac:dyDescent="0.25">
      <c r="A26880" t="s">
        <v>11887</v>
      </c>
    </row>
    <row r="26881" spans="1:1" x14ac:dyDescent="0.25">
      <c r="A26881" t="s">
        <v>11888</v>
      </c>
    </row>
    <row r="26882" spans="1:1" x14ac:dyDescent="0.25">
      <c r="A26882" t="s">
        <v>11889</v>
      </c>
    </row>
    <row r="26883" spans="1:1" x14ac:dyDescent="0.25">
      <c r="A26883" t="s">
        <v>11890</v>
      </c>
    </row>
    <row r="26884" spans="1:1" x14ac:dyDescent="0.25">
      <c r="A26884" t="s">
        <v>11891</v>
      </c>
    </row>
    <row r="26885" spans="1:1" x14ac:dyDescent="0.25">
      <c r="A26885" t="s">
        <v>11892</v>
      </c>
    </row>
    <row r="26886" spans="1:1" x14ac:dyDescent="0.25">
      <c r="A26886" t="s">
        <v>11893</v>
      </c>
    </row>
    <row r="26887" spans="1:1" x14ac:dyDescent="0.25">
      <c r="A26887" t="s">
        <v>11894</v>
      </c>
    </row>
    <row r="26888" spans="1:1" x14ac:dyDescent="0.25">
      <c r="A26888" t="s">
        <v>11895</v>
      </c>
    </row>
    <row r="26889" spans="1:1" x14ac:dyDescent="0.25">
      <c r="A26889" t="s">
        <v>11896</v>
      </c>
    </row>
    <row r="26890" spans="1:1" x14ac:dyDescent="0.25">
      <c r="A26890" t="s">
        <v>11897</v>
      </c>
    </row>
    <row r="26891" spans="1:1" x14ac:dyDescent="0.25">
      <c r="A26891" t="s">
        <v>11898</v>
      </c>
    </row>
    <row r="26892" spans="1:1" x14ac:dyDescent="0.25">
      <c r="A26892" t="s">
        <v>11899</v>
      </c>
    </row>
    <row r="26893" spans="1:1" x14ac:dyDescent="0.25">
      <c r="A26893" t="s">
        <v>11900</v>
      </c>
    </row>
    <row r="26894" spans="1:1" x14ac:dyDescent="0.25">
      <c r="A26894" t="s">
        <v>11901</v>
      </c>
    </row>
    <row r="26895" spans="1:1" x14ac:dyDescent="0.25">
      <c r="A26895" t="s">
        <v>11902</v>
      </c>
    </row>
    <row r="26896" spans="1:1" x14ac:dyDescent="0.25">
      <c r="A26896" t="s">
        <v>11903</v>
      </c>
    </row>
    <row r="26897" spans="1:1" x14ac:dyDescent="0.25">
      <c r="A26897" t="s">
        <v>11904</v>
      </c>
    </row>
    <row r="26898" spans="1:1" x14ac:dyDescent="0.25">
      <c r="A26898" t="s">
        <v>14695</v>
      </c>
    </row>
    <row r="26900" spans="1:1" x14ac:dyDescent="0.25">
      <c r="A26900" t="s">
        <v>11906</v>
      </c>
    </row>
    <row r="26902" spans="1:1" x14ac:dyDescent="0.25">
      <c r="A26902" t="s">
        <v>11907</v>
      </c>
    </row>
    <row r="26903" spans="1:1" x14ac:dyDescent="0.25">
      <c r="A26903" t="s">
        <v>11908</v>
      </c>
    </row>
    <row r="26904" spans="1:1" x14ac:dyDescent="0.25">
      <c r="A26904" t="s">
        <v>11909</v>
      </c>
    </row>
    <row r="26905" spans="1:1" x14ac:dyDescent="0.25">
      <c r="A26905" t="s">
        <v>11910</v>
      </c>
    </row>
    <row r="26906" spans="1:1" x14ac:dyDescent="0.25">
      <c r="A26906" t="s">
        <v>11892</v>
      </c>
    </row>
    <row r="26907" spans="1:1" x14ac:dyDescent="0.25">
      <c r="A26907" t="s">
        <v>11911</v>
      </c>
    </row>
    <row r="26908" spans="1:1" x14ac:dyDescent="0.25">
      <c r="A26908" t="s">
        <v>11912</v>
      </c>
    </row>
    <row r="26909" spans="1:1" x14ac:dyDescent="0.25">
      <c r="A26909" t="s">
        <v>11913</v>
      </c>
    </row>
    <row r="26910" spans="1:1" x14ac:dyDescent="0.25">
      <c r="A26910" t="s">
        <v>11914</v>
      </c>
    </row>
    <row r="26911" spans="1:1" x14ac:dyDescent="0.25">
      <c r="A26911" t="s">
        <v>11915</v>
      </c>
    </row>
    <row r="26912" spans="1:1" x14ac:dyDescent="0.25">
      <c r="A26912" t="s">
        <v>1957</v>
      </c>
    </row>
    <row r="26913" spans="1:3" x14ac:dyDescent="0.25">
      <c r="A26913" t="s">
        <v>11916</v>
      </c>
    </row>
    <row r="26914" spans="1:3" x14ac:dyDescent="0.25">
      <c r="A26914" t="s">
        <v>11917</v>
      </c>
    </row>
    <row r="26915" spans="1:3" x14ac:dyDescent="0.25">
      <c r="A26915" t="s">
        <v>11918</v>
      </c>
    </row>
    <row r="26916" spans="1:3" x14ac:dyDescent="0.25">
      <c r="A26916" t="s">
        <v>11919</v>
      </c>
    </row>
    <row r="26917" spans="1:3" x14ac:dyDescent="0.25">
      <c r="A26917" t="s">
        <v>11920</v>
      </c>
    </row>
    <row r="26918" spans="1:3" x14ac:dyDescent="0.25">
      <c r="A26918" t="s">
        <v>11921</v>
      </c>
    </row>
    <row r="26919" spans="1:3" x14ac:dyDescent="0.25">
      <c r="A26919" t="s">
        <v>11922</v>
      </c>
    </row>
    <row r="26920" spans="1:3" x14ac:dyDescent="0.25">
      <c r="A26920" t="s">
        <v>11923</v>
      </c>
    </row>
    <row r="26922" spans="1:3" x14ac:dyDescent="0.25">
      <c r="A26922" t="s">
        <v>7306</v>
      </c>
      <c r="B26922" t="s">
        <v>7307</v>
      </c>
      <c r="C26922" t="s">
        <v>7308</v>
      </c>
    </row>
    <row r="26924" spans="1:3" x14ac:dyDescent="0.25">
      <c r="A26924" t="s">
        <v>7309</v>
      </c>
    </row>
    <row r="26926" spans="1:3" x14ac:dyDescent="0.25">
      <c r="A26926" t="s">
        <v>7310</v>
      </c>
    </row>
    <row r="26927" spans="1:3" x14ac:dyDescent="0.25">
      <c r="A26927" t="s">
        <v>11924</v>
      </c>
    </row>
    <row r="26928" spans="1:3" x14ac:dyDescent="0.25">
      <c r="A26928" t="s">
        <v>14696</v>
      </c>
    </row>
    <row r="26930" spans="1:1" x14ac:dyDescent="0.25">
      <c r="A26930" t="s">
        <v>14697</v>
      </c>
    </row>
    <row r="26932" spans="1:1" x14ac:dyDescent="0.25">
      <c r="A26932" t="s">
        <v>6882</v>
      </c>
    </row>
    <row r="26934" spans="1:1" x14ac:dyDescent="0.25">
      <c r="A26934" t="s">
        <v>14698</v>
      </c>
    </row>
    <row r="26936" spans="1:1" x14ac:dyDescent="0.25">
      <c r="A26936" t="s">
        <v>4378</v>
      </c>
    </row>
    <row r="26938" spans="1:1" x14ac:dyDescent="0.25">
      <c r="A26938" t="s">
        <v>14699</v>
      </c>
    </row>
    <row r="26940" spans="1:1" x14ac:dyDescent="0.25">
      <c r="A26940" t="s">
        <v>2755</v>
      </c>
    </row>
    <row r="26941" spans="1:1" x14ac:dyDescent="0.25">
      <c r="A26941" t="s">
        <v>14700</v>
      </c>
    </row>
    <row r="26942" spans="1:1" x14ac:dyDescent="0.25">
      <c r="A26942" t="s">
        <v>14701</v>
      </c>
    </row>
    <row r="26943" spans="1:1" x14ac:dyDescent="0.25">
      <c r="A26943" t="s">
        <v>14702</v>
      </c>
    </row>
    <row r="26944" spans="1:1" x14ac:dyDescent="0.25">
      <c r="A26944" t="s">
        <v>14703</v>
      </c>
    </row>
    <row r="26945" spans="1:1" x14ac:dyDescent="0.25">
      <c r="A26945" t="s">
        <v>14704</v>
      </c>
    </row>
    <row r="26946" spans="1:1" x14ac:dyDescent="0.25">
      <c r="A26946" t="s">
        <v>2205</v>
      </c>
    </row>
    <row r="26947" spans="1:1" x14ac:dyDescent="0.25">
      <c r="A26947" t="s">
        <v>14705</v>
      </c>
    </row>
    <row r="26948" spans="1:1" x14ac:dyDescent="0.25">
      <c r="A26948" t="s">
        <v>14706</v>
      </c>
    </row>
    <row r="26949" spans="1:1" x14ac:dyDescent="0.25">
      <c r="A26949" t="s">
        <v>14707</v>
      </c>
    </row>
    <row r="26950" spans="1:1" x14ac:dyDescent="0.25">
      <c r="A26950" t="s">
        <v>14708</v>
      </c>
    </row>
    <row r="26951" spans="1:1" x14ac:dyDescent="0.25">
      <c r="A26951" t="s">
        <v>14709</v>
      </c>
    </row>
    <row r="26952" spans="1:1" x14ac:dyDescent="0.25">
      <c r="A26952" t="s">
        <v>14710</v>
      </c>
    </row>
    <row r="26953" spans="1:1" x14ac:dyDescent="0.25">
      <c r="A26953" t="s">
        <v>14711</v>
      </c>
    </row>
    <row r="26954" spans="1:1" x14ac:dyDescent="0.25">
      <c r="A26954" t="s">
        <v>14712</v>
      </c>
    </row>
    <row r="26955" spans="1:1" x14ac:dyDescent="0.25">
      <c r="A26955" t="s">
        <v>14713</v>
      </c>
    </row>
    <row r="26956" spans="1:1" x14ac:dyDescent="0.25">
      <c r="A26956" t="s">
        <v>14714</v>
      </c>
    </row>
    <row r="26957" spans="1:1" x14ac:dyDescent="0.25">
      <c r="A26957" t="s">
        <v>14715</v>
      </c>
    </row>
    <row r="26958" spans="1:1" x14ac:dyDescent="0.25">
      <c r="A26958" t="s">
        <v>14716</v>
      </c>
    </row>
    <row r="26959" spans="1:1" x14ac:dyDescent="0.25">
      <c r="A26959" t="s">
        <v>14717</v>
      </c>
    </row>
    <row r="26960" spans="1:1" x14ac:dyDescent="0.25">
      <c r="A26960" t="s">
        <v>14718</v>
      </c>
    </row>
    <row r="26962" spans="1:1" x14ac:dyDescent="0.25">
      <c r="A26962" t="s">
        <v>14719</v>
      </c>
    </row>
    <row r="26964" spans="1:1" x14ac:dyDescent="0.25">
      <c r="A26964" t="s">
        <v>14720</v>
      </c>
    </row>
    <row r="26966" spans="1:1" x14ac:dyDescent="0.25">
      <c r="A26966" t="s">
        <v>14721</v>
      </c>
    </row>
    <row r="26968" spans="1:1" x14ac:dyDescent="0.25">
      <c r="A26968" t="s">
        <v>14722</v>
      </c>
    </row>
    <row r="26970" spans="1:1" x14ac:dyDescent="0.25">
      <c r="A26970" t="s">
        <v>14723</v>
      </c>
    </row>
    <row r="26972" spans="1:1" x14ac:dyDescent="0.25">
      <c r="A26972" t="s">
        <v>14724</v>
      </c>
    </row>
    <row r="26974" spans="1:1" x14ac:dyDescent="0.25">
      <c r="A26974" t="s">
        <v>14725</v>
      </c>
    </row>
    <row r="26976" spans="1:1" x14ac:dyDescent="0.25">
      <c r="A26976" t="s">
        <v>14726</v>
      </c>
    </row>
    <row r="26978" spans="1:1" x14ac:dyDescent="0.25">
      <c r="A26978" t="s">
        <v>14727</v>
      </c>
    </row>
    <row r="26980" spans="1:1" x14ac:dyDescent="0.25">
      <c r="A26980" t="s">
        <v>14728</v>
      </c>
    </row>
    <row r="26982" spans="1:1" x14ac:dyDescent="0.25">
      <c r="A26982" t="s">
        <v>14729</v>
      </c>
    </row>
    <row r="26984" spans="1:1" x14ac:dyDescent="0.25">
      <c r="A26984" t="s">
        <v>14730</v>
      </c>
    </row>
    <row r="26986" spans="1:1" x14ac:dyDescent="0.25">
      <c r="A26986" t="s">
        <v>2205</v>
      </c>
    </row>
    <row r="26987" spans="1:1" x14ac:dyDescent="0.25">
      <c r="A26987" t="s">
        <v>14731</v>
      </c>
    </row>
    <row r="26988" spans="1:1" x14ac:dyDescent="0.25">
      <c r="A26988" t="s">
        <v>14732</v>
      </c>
    </row>
    <row r="26989" spans="1:1" x14ac:dyDescent="0.25">
      <c r="A26989" t="s">
        <v>14733</v>
      </c>
    </row>
    <row r="26990" spans="1:1" x14ac:dyDescent="0.25">
      <c r="A26990" t="s">
        <v>14734</v>
      </c>
    </row>
    <row r="26991" spans="1:1" x14ac:dyDescent="0.25">
      <c r="A26991" t="s">
        <v>14735</v>
      </c>
    </row>
    <row r="26993" spans="1:1" x14ac:dyDescent="0.25">
      <c r="A26993" t="s">
        <v>11926</v>
      </c>
    </row>
    <row r="26995" spans="1:1" x14ac:dyDescent="0.25">
      <c r="A26995" t="s">
        <v>11927</v>
      </c>
    </row>
    <row r="26997" spans="1:1" x14ac:dyDescent="0.25">
      <c r="A26997" t="s">
        <v>7715</v>
      </c>
    </row>
    <row r="26999" spans="1:1" x14ac:dyDescent="0.25">
      <c r="A26999" t="s">
        <v>11928</v>
      </c>
    </row>
    <row r="27001" spans="1:1" x14ac:dyDescent="0.25">
      <c r="A27001" t="s">
        <v>11929</v>
      </c>
    </row>
    <row r="27003" spans="1:1" x14ac:dyDescent="0.25">
      <c r="A27003" t="s">
        <v>11930</v>
      </c>
    </row>
    <row r="27005" spans="1:1" x14ac:dyDescent="0.25">
      <c r="A27005" t="s">
        <v>11931</v>
      </c>
    </row>
    <row r="27007" spans="1:1" x14ac:dyDescent="0.25">
      <c r="A27007" t="s">
        <v>11932</v>
      </c>
    </row>
    <row r="27009" spans="1:1" x14ac:dyDescent="0.25">
      <c r="A27009" t="s">
        <v>11933</v>
      </c>
    </row>
    <row r="27011" spans="1:1" x14ac:dyDescent="0.25">
      <c r="A27011" t="s">
        <v>1868</v>
      </c>
    </row>
    <row r="27012" spans="1:1" x14ac:dyDescent="0.25">
      <c r="A27012" t="s">
        <v>11934</v>
      </c>
    </row>
    <row r="27013" spans="1:1" x14ac:dyDescent="0.25">
      <c r="A27013" t="s">
        <v>11935</v>
      </c>
    </row>
    <row r="27014" spans="1:1" x14ac:dyDescent="0.25">
      <c r="A27014" t="s">
        <v>11936</v>
      </c>
    </row>
    <row r="27015" spans="1:1" x14ac:dyDescent="0.25">
      <c r="A27015" t="s">
        <v>11937</v>
      </c>
    </row>
    <row r="27016" spans="1:1" x14ac:dyDescent="0.25">
      <c r="A27016" t="s">
        <v>11938</v>
      </c>
    </row>
    <row r="27017" spans="1:1" x14ac:dyDescent="0.25">
      <c r="A27017" t="s">
        <v>11939</v>
      </c>
    </row>
    <row r="27019" spans="1:1" x14ac:dyDescent="0.25">
      <c r="A27019" t="s">
        <v>9481</v>
      </c>
    </row>
    <row r="27020" spans="1:1" x14ac:dyDescent="0.25">
      <c r="A27020" t="s">
        <v>11940</v>
      </c>
    </row>
    <row r="27021" spans="1:1" x14ac:dyDescent="0.25">
      <c r="A27021" t="s">
        <v>11941</v>
      </c>
    </row>
    <row r="27022" spans="1:1" x14ac:dyDescent="0.25">
      <c r="A27022" t="s">
        <v>11942</v>
      </c>
    </row>
    <row r="27023" spans="1:1" x14ac:dyDescent="0.25">
      <c r="A27023" t="s">
        <v>11943</v>
      </c>
    </row>
    <row r="27024" spans="1:1" x14ac:dyDescent="0.25">
      <c r="A27024" t="s">
        <v>2205</v>
      </c>
    </row>
    <row r="27025" spans="1:1" x14ac:dyDescent="0.25">
      <c r="A27025" t="s">
        <v>11944</v>
      </c>
    </row>
    <row r="27026" spans="1:1" x14ac:dyDescent="0.25">
      <c r="A27026" t="s">
        <v>11945</v>
      </c>
    </row>
    <row r="27027" spans="1:1" x14ac:dyDescent="0.25">
      <c r="A27027" t="s">
        <v>11946</v>
      </c>
    </row>
    <row r="27028" spans="1:1" x14ac:dyDescent="0.25">
      <c r="A27028" t="s">
        <v>11947</v>
      </c>
    </row>
    <row r="27029" spans="1:1" x14ac:dyDescent="0.25">
      <c r="A27029" t="s">
        <v>11948</v>
      </c>
    </row>
    <row r="27030" spans="1:1" x14ac:dyDescent="0.25">
      <c r="A27030" t="s">
        <v>11949</v>
      </c>
    </row>
    <row r="27031" spans="1:1" x14ac:dyDescent="0.25">
      <c r="A27031" t="s">
        <v>11950</v>
      </c>
    </row>
    <row r="27032" spans="1:1" x14ac:dyDescent="0.25">
      <c r="A27032" t="s">
        <v>11951</v>
      </c>
    </row>
    <row r="27033" spans="1:1" x14ac:dyDescent="0.25">
      <c r="A27033" t="s">
        <v>14736</v>
      </c>
    </row>
    <row r="27035" spans="1:1" x14ac:dyDescent="0.25">
      <c r="A27035" t="s">
        <v>14737</v>
      </c>
    </row>
    <row r="27037" spans="1:1" x14ac:dyDescent="0.25">
      <c r="A27037" t="s">
        <v>14738</v>
      </c>
    </row>
    <row r="27039" spans="1:1" x14ac:dyDescent="0.25">
      <c r="A27039" t="s">
        <v>1868</v>
      </c>
    </row>
    <row r="27040" spans="1:1" x14ac:dyDescent="0.25">
      <c r="A27040" t="s">
        <v>14739</v>
      </c>
    </row>
    <row r="27041" spans="1:1" x14ac:dyDescent="0.25">
      <c r="A27041" t="s">
        <v>14740</v>
      </c>
    </row>
    <row r="27042" spans="1:1" x14ac:dyDescent="0.25">
      <c r="A27042" t="s">
        <v>14741</v>
      </c>
    </row>
    <row r="27043" spans="1:1" x14ac:dyDescent="0.25">
      <c r="A27043" t="s">
        <v>14742</v>
      </c>
    </row>
    <row r="27044" spans="1:1" x14ac:dyDescent="0.25">
      <c r="A27044" t="s">
        <v>14743</v>
      </c>
    </row>
    <row r="27045" spans="1:1" x14ac:dyDescent="0.25">
      <c r="A27045" t="s">
        <v>14744</v>
      </c>
    </row>
    <row r="27046" spans="1:1" x14ac:dyDescent="0.25">
      <c r="A27046" t="s">
        <v>14745</v>
      </c>
    </row>
    <row r="27047" spans="1:1" x14ac:dyDescent="0.25">
      <c r="A27047" t="s">
        <v>14746</v>
      </c>
    </row>
    <row r="27048" spans="1:1" x14ac:dyDescent="0.25">
      <c r="A27048" t="s">
        <v>14747</v>
      </c>
    </row>
    <row r="27049" spans="1:1" x14ac:dyDescent="0.25">
      <c r="A27049" t="s">
        <v>14748</v>
      </c>
    </row>
    <row r="27050" spans="1:1" x14ac:dyDescent="0.25">
      <c r="A27050" t="s">
        <v>2453</v>
      </c>
    </row>
    <row r="27051" spans="1:1" x14ac:dyDescent="0.25">
      <c r="A27051" t="s">
        <v>14749</v>
      </c>
    </row>
    <row r="27052" spans="1:1" x14ac:dyDescent="0.25">
      <c r="A27052" t="s">
        <v>14750</v>
      </c>
    </row>
    <row r="27053" spans="1:1" x14ac:dyDescent="0.25">
      <c r="A27053" t="s">
        <v>14751</v>
      </c>
    </row>
    <row r="27054" spans="1:1" x14ac:dyDescent="0.25">
      <c r="A27054" t="s">
        <v>14752</v>
      </c>
    </row>
    <row r="27055" spans="1:1" x14ac:dyDescent="0.25">
      <c r="A27055" t="s">
        <v>14753</v>
      </c>
    </row>
    <row r="27056" spans="1:1" x14ac:dyDescent="0.25">
      <c r="A27056" t="s">
        <v>14754</v>
      </c>
    </row>
    <row r="27057" spans="1:4" x14ac:dyDescent="0.25">
      <c r="A27057" t="s">
        <v>14755</v>
      </c>
    </row>
    <row r="27058" spans="1:4" x14ac:dyDescent="0.25">
      <c r="A27058" t="s">
        <v>14756</v>
      </c>
    </row>
    <row r="27059" spans="1:4" x14ac:dyDescent="0.25">
      <c r="A27059" t="s">
        <v>2922</v>
      </c>
    </row>
    <row r="27061" spans="1:4" x14ac:dyDescent="0.25">
      <c r="A27061" t="s">
        <v>14757</v>
      </c>
    </row>
    <row r="27063" spans="1:4" x14ac:dyDescent="0.25">
      <c r="A27063" t="s">
        <v>14758</v>
      </c>
    </row>
    <row r="27065" spans="1:4" x14ac:dyDescent="0.25">
      <c r="A27065" t="s">
        <v>14759</v>
      </c>
      <c r="B27065" t="s">
        <v>14760</v>
      </c>
      <c r="C27065" t="s">
        <v>14761</v>
      </c>
      <c r="D27065" t="s">
        <v>14762</v>
      </c>
    </row>
    <row r="27067" spans="1:4" x14ac:dyDescent="0.25">
      <c r="A27067" t="s">
        <v>14763</v>
      </c>
      <c r="B27067" t="s">
        <v>14760</v>
      </c>
      <c r="C27067" t="s">
        <v>14764</v>
      </c>
    </row>
    <row r="27069" spans="1:4" x14ac:dyDescent="0.25">
      <c r="A27069" t="s">
        <v>14765</v>
      </c>
    </row>
    <row r="27070" spans="1:4" x14ac:dyDescent="0.25">
      <c r="A27070" t="s">
        <v>14766</v>
      </c>
    </row>
    <row r="27071" spans="1:4" x14ac:dyDescent="0.25">
      <c r="A27071" t="s">
        <v>14767</v>
      </c>
    </row>
    <row r="27072" spans="1:4" x14ac:dyDescent="0.25">
      <c r="A27072" t="s">
        <v>9737</v>
      </c>
    </row>
    <row r="27074" spans="1:8" x14ac:dyDescent="0.25">
      <c r="A27074" t="s">
        <v>9738</v>
      </c>
    </row>
    <row r="27076" spans="1:8" x14ac:dyDescent="0.25">
      <c r="A27076" t="s">
        <v>9739</v>
      </c>
    </row>
    <row r="27078" spans="1:8" x14ac:dyDescent="0.25">
      <c r="A27078" t="s">
        <v>9740</v>
      </c>
      <c r="B27078" t="s">
        <v>9741</v>
      </c>
      <c r="C27078" t="s">
        <v>9742</v>
      </c>
      <c r="D27078" t="s">
        <v>9743</v>
      </c>
      <c r="E27078" t="s">
        <v>9744</v>
      </c>
      <c r="F27078" t="s">
        <v>9745</v>
      </c>
      <c r="G27078" t="s">
        <v>9746</v>
      </c>
      <c r="H27078" t="s">
        <v>10475</v>
      </c>
    </row>
    <row r="27080" spans="1:8" x14ac:dyDescent="0.25">
      <c r="A27080" t="s">
        <v>9748</v>
      </c>
    </row>
    <row r="27082" spans="1:8" x14ac:dyDescent="0.25">
      <c r="A27082" t="s">
        <v>11953</v>
      </c>
    </row>
    <row r="27084" spans="1:8" x14ac:dyDescent="0.25">
      <c r="A27084" t="s">
        <v>3803</v>
      </c>
    </row>
    <row r="27085" spans="1:8" x14ac:dyDescent="0.25">
      <c r="A27085" t="s">
        <v>11954</v>
      </c>
    </row>
    <row r="27086" spans="1:8" x14ac:dyDescent="0.25">
      <c r="A27086" t="s">
        <v>11955</v>
      </c>
    </row>
    <row r="27087" spans="1:8" x14ac:dyDescent="0.25">
      <c r="A27087" t="s">
        <v>11956</v>
      </c>
    </row>
    <row r="27088" spans="1:8" x14ac:dyDescent="0.25">
      <c r="A27088" t="s">
        <v>11957</v>
      </c>
    </row>
    <row r="27089" spans="1:1" x14ac:dyDescent="0.25">
      <c r="A27089" t="s">
        <v>3345</v>
      </c>
    </row>
    <row r="27090" spans="1:1" x14ac:dyDescent="0.25">
      <c r="A27090" t="s">
        <v>11958</v>
      </c>
    </row>
    <row r="27092" spans="1:1" x14ac:dyDescent="0.25">
      <c r="A27092" t="s">
        <v>3054</v>
      </c>
    </row>
    <row r="27093" spans="1:1" x14ac:dyDescent="0.25">
      <c r="A27093" t="s">
        <v>11959</v>
      </c>
    </row>
    <row r="27094" spans="1:1" x14ac:dyDescent="0.25">
      <c r="A27094" t="s">
        <v>11960</v>
      </c>
    </row>
    <row r="27095" spans="1:1" x14ac:dyDescent="0.25">
      <c r="A27095" t="s">
        <v>11961</v>
      </c>
    </row>
    <row r="27096" spans="1:1" x14ac:dyDescent="0.25">
      <c r="A27096" t="s">
        <v>9758</v>
      </c>
    </row>
    <row r="27097" spans="1:1" x14ac:dyDescent="0.25">
      <c r="A27097" t="s">
        <v>11962</v>
      </c>
    </row>
    <row r="27098" spans="1:1" x14ac:dyDescent="0.25">
      <c r="A27098" t="s">
        <v>11963</v>
      </c>
    </row>
    <row r="27099" spans="1:1" x14ac:dyDescent="0.25">
      <c r="A27099" t="s">
        <v>11964</v>
      </c>
    </row>
    <row r="27100" spans="1:1" x14ac:dyDescent="0.25">
      <c r="A27100" t="s">
        <v>11965</v>
      </c>
    </row>
    <row r="27101" spans="1:1" x14ac:dyDescent="0.25">
      <c r="A27101" t="s">
        <v>11966</v>
      </c>
    </row>
    <row r="27102" spans="1:1" x14ac:dyDescent="0.25">
      <c r="A27102" t="s">
        <v>9763</v>
      </c>
    </row>
    <row r="27103" spans="1:1" x14ac:dyDescent="0.25">
      <c r="A27103" t="s">
        <v>9764</v>
      </c>
    </row>
    <row r="27104" spans="1:1" x14ac:dyDescent="0.25">
      <c r="A27104" t="s">
        <v>9765</v>
      </c>
    </row>
    <row r="27105" spans="1:1" x14ac:dyDescent="0.25">
      <c r="A27105" t="s">
        <v>9766</v>
      </c>
    </row>
    <row r="27106" spans="1:1" x14ac:dyDescent="0.25">
      <c r="A27106" t="s">
        <v>9767</v>
      </c>
    </row>
    <row r="27108" spans="1:1" x14ac:dyDescent="0.25">
      <c r="A27108" t="s">
        <v>9768</v>
      </c>
    </row>
    <row r="27109" spans="1:1" x14ac:dyDescent="0.25">
      <c r="A27109" t="s">
        <v>9769</v>
      </c>
    </row>
    <row r="27110" spans="1:1" x14ac:dyDescent="0.25">
      <c r="A27110" t="s">
        <v>9770</v>
      </c>
    </row>
    <row r="27111" spans="1:1" x14ac:dyDescent="0.25">
      <c r="A27111" t="s">
        <v>9771</v>
      </c>
    </row>
    <row r="27112" spans="1:1" x14ac:dyDescent="0.25">
      <c r="A27112" t="s">
        <v>9772</v>
      </c>
    </row>
    <row r="27113" spans="1:1" x14ac:dyDescent="0.25">
      <c r="A27113" t="s">
        <v>9773</v>
      </c>
    </row>
    <row r="27114" spans="1:1" x14ac:dyDescent="0.25">
      <c r="A27114" t="s">
        <v>9774</v>
      </c>
    </row>
    <row r="27115" spans="1:1" x14ac:dyDescent="0.25">
      <c r="A27115" t="s">
        <v>9775</v>
      </c>
    </row>
    <row r="27116" spans="1:1" x14ac:dyDescent="0.25">
      <c r="A27116" t="s">
        <v>9776</v>
      </c>
    </row>
    <row r="27117" spans="1:1" x14ac:dyDescent="0.25">
      <c r="A27117" t="s">
        <v>9777</v>
      </c>
    </row>
    <row r="27118" spans="1:1" x14ac:dyDescent="0.25">
      <c r="A27118" t="s">
        <v>9778</v>
      </c>
    </row>
    <row r="27119" spans="1:1" x14ac:dyDescent="0.25">
      <c r="A27119" t="s">
        <v>9779</v>
      </c>
    </row>
    <row r="27120" spans="1:1" x14ac:dyDescent="0.25">
      <c r="A27120" t="s">
        <v>9780</v>
      </c>
    </row>
    <row r="27122" spans="1:1" x14ac:dyDescent="0.25">
      <c r="A27122" t="s">
        <v>9781</v>
      </c>
    </row>
    <row r="27124" spans="1:1" x14ac:dyDescent="0.25">
      <c r="A27124" t="s">
        <v>9782</v>
      </c>
    </row>
    <row r="27126" spans="1:1" x14ac:dyDescent="0.25">
      <c r="A27126" t="s">
        <v>9783</v>
      </c>
    </row>
    <row r="27128" spans="1:1" x14ac:dyDescent="0.25">
      <c r="A27128" t="s">
        <v>9784</v>
      </c>
    </row>
    <row r="27130" spans="1:1" x14ac:dyDescent="0.25">
      <c r="A27130" t="s">
        <v>9785</v>
      </c>
    </row>
    <row r="27132" spans="1:1" x14ac:dyDescent="0.25">
      <c r="A27132" t="s">
        <v>9786</v>
      </c>
    </row>
    <row r="27134" spans="1:1" x14ac:dyDescent="0.25">
      <c r="A27134" t="s">
        <v>10320</v>
      </c>
    </row>
    <row r="27135" spans="1:1" x14ac:dyDescent="0.25">
      <c r="A27135" t="s">
        <v>10321</v>
      </c>
    </row>
    <row r="27136" spans="1:1" x14ac:dyDescent="0.25">
      <c r="A27136" t="s">
        <v>5230</v>
      </c>
    </row>
    <row r="27137" spans="1:1" x14ac:dyDescent="0.25">
      <c r="A27137" t="s">
        <v>11967</v>
      </c>
    </row>
    <row r="27138" spans="1:1" x14ac:dyDescent="0.25">
      <c r="A27138" t="s">
        <v>11968</v>
      </c>
    </row>
    <row r="27139" spans="1:1" x14ac:dyDescent="0.25">
      <c r="A27139" t="s">
        <v>14768</v>
      </c>
    </row>
    <row r="27141" spans="1:1" x14ac:dyDescent="0.25">
      <c r="A27141" t="s">
        <v>14769</v>
      </c>
    </row>
    <row r="27143" spans="1:1" x14ac:dyDescent="0.25">
      <c r="A27143" t="s">
        <v>14770</v>
      </c>
    </row>
    <row r="27144" spans="1:1" x14ac:dyDescent="0.25">
      <c r="A27144" t="s">
        <v>14771</v>
      </c>
    </row>
    <row r="27145" spans="1:1" x14ac:dyDescent="0.25">
      <c r="A27145" t="s">
        <v>14772</v>
      </c>
    </row>
    <row r="27146" spans="1:1" x14ac:dyDescent="0.25">
      <c r="A27146" t="s">
        <v>14773</v>
      </c>
    </row>
    <row r="27147" spans="1:1" x14ac:dyDescent="0.25">
      <c r="A27147" t="s">
        <v>14774</v>
      </c>
    </row>
    <row r="27148" spans="1:1" x14ac:dyDescent="0.25">
      <c r="A27148" t="s">
        <v>14775</v>
      </c>
    </row>
    <row r="27149" spans="1:1" x14ac:dyDescent="0.25">
      <c r="A27149" t="s">
        <v>14776</v>
      </c>
    </row>
    <row r="27151" spans="1:1" x14ac:dyDescent="0.25">
      <c r="A27151" t="s">
        <v>2205</v>
      </c>
    </row>
    <row r="27152" spans="1:1" x14ac:dyDescent="0.25">
      <c r="A27152" t="s">
        <v>14777</v>
      </c>
    </row>
    <row r="27153" spans="1:1" x14ac:dyDescent="0.25">
      <c r="A27153" t="s">
        <v>14778</v>
      </c>
    </row>
    <row r="27154" spans="1:1" x14ac:dyDescent="0.25">
      <c r="A27154" t="s">
        <v>14779</v>
      </c>
    </row>
    <row r="27155" spans="1:1" x14ac:dyDescent="0.25">
      <c r="A27155" t="s">
        <v>14780</v>
      </c>
    </row>
    <row r="27156" spans="1:1" x14ac:dyDescent="0.25">
      <c r="A27156" t="s">
        <v>14781</v>
      </c>
    </row>
    <row r="27157" spans="1:1" x14ac:dyDescent="0.25">
      <c r="A27157" t="s">
        <v>14782</v>
      </c>
    </row>
    <row r="27158" spans="1:1" x14ac:dyDescent="0.25">
      <c r="A27158" t="s">
        <v>14783</v>
      </c>
    </row>
    <row r="27159" spans="1:1" x14ac:dyDescent="0.25">
      <c r="A27159" t="s">
        <v>14784</v>
      </c>
    </row>
    <row r="27160" spans="1:1" x14ac:dyDescent="0.25">
      <c r="A27160" t="s">
        <v>14785</v>
      </c>
    </row>
    <row r="27161" spans="1:1" x14ac:dyDescent="0.25">
      <c r="A27161" t="s">
        <v>14786</v>
      </c>
    </row>
    <row r="27163" spans="1:1" x14ac:dyDescent="0.25">
      <c r="A27163" t="s">
        <v>14787</v>
      </c>
    </row>
    <row r="27165" spans="1:1" x14ac:dyDescent="0.25">
      <c r="A27165" t="s">
        <v>2453</v>
      </c>
    </row>
    <row r="27166" spans="1:1" x14ac:dyDescent="0.25">
      <c r="A27166" t="s">
        <v>14788</v>
      </c>
    </row>
    <row r="27167" spans="1:1" x14ac:dyDescent="0.25">
      <c r="A27167" t="s">
        <v>14789</v>
      </c>
    </row>
    <row r="27168" spans="1:1" x14ac:dyDescent="0.25">
      <c r="A27168" t="s">
        <v>14790</v>
      </c>
    </row>
    <row r="27169" spans="1:1" x14ac:dyDescent="0.25">
      <c r="A27169" t="s">
        <v>14791</v>
      </c>
    </row>
    <row r="27170" spans="1:1" x14ac:dyDescent="0.25">
      <c r="A27170" t="s">
        <v>14792</v>
      </c>
    </row>
    <row r="27171" spans="1:1" x14ac:dyDescent="0.25">
      <c r="A27171" t="s">
        <v>14793</v>
      </c>
    </row>
    <row r="27172" spans="1:1" x14ac:dyDescent="0.25">
      <c r="A27172" t="s">
        <v>1957</v>
      </c>
    </row>
    <row r="27173" spans="1:1" x14ac:dyDescent="0.25">
      <c r="A27173" t="s">
        <v>14794</v>
      </c>
    </row>
    <row r="27174" spans="1:1" x14ac:dyDescent="0.25">
      <c r="A27174" t="s">
        <v>14795</v>
      </c>
    </row>
    <row r="27176" spans="1:1" x14ac:dyDescent="0.25">
      <c r="A27176" t="s">
        <v>14796</v>
      </c>
    </row>
    <row r="27178" spans="1:1" x14ac:dyDescent="0.25">
      <c r="A27178" t="s">
        <v>14797</v>
      </c>
    </row>
    <row r="27180" spans="1:1" x14ac:dyDescent="0.25">
      <c r="A27180" t="s">
        <v>5974</v>
      </c>
    </row>
    <row r="27181" spans="1:1" x14ac:dyDescent="0.25">
      <c r="A27181" t="s">
        <v>14798</v>
      </c>
    </row>
    <row r="27182" spans="1:1" x14ac:dyDescent="0.25">
      <c r="A27182" t="s">
        <v>14799</v>
      </c>
    </row>
    <row r="27184" spans="1:1" x14ac:dyDescent="0.25">
      <c r="A27184" t="s">
        <v>14800</v>
      </c>
    </row>
    <row r="27186" spans="1:1" x14ac:dyDescent="0.25">
      <c r="A27186" t="s">
        <v>14801</v>
      </c>
    </row>
    <row r="27188" spans="1:1" x14ac:dyDescent="0.25">
      <c r="A27188" t="s">
        <v>14802</v>
      </c>
    </row>
    <row r="27190" spans="1:1" x14ac:dyDescent="0.25">
      <c r="A27190" t="s">
        <v>14803</v>
      </c>
    </row>
    <row r="27192" spans="1:1" x14ac:dyDescent="0.25">
      <c r="A27192" t="s">
        <v>14804</v>
      </c>
    </row>
    <row r="27194" spans="1:1" x14ac:dyDescent="0.25">
      <c r="A27194" t="s">
        <v>14805</v>
      </c>
    </row>
    <row r="27196" spans="1:1" x14ac:dyDescent="0.25">
      <c r="A27196" t="s">
        <v>14806</v>
      </c>
    </row>
    <row r="27198" spans="1:1" x14ac:dyDescent="0.25">
      <c r="A27198" t="s">
        <v>14807</v>
      </c>
    </row>
    <row r="27201" spans="1:1" x14ac:dyDescent="0.25">
      <c r="A27201" t="s">
        <v>14808</v>
      </c>
    </row>
    <row r="27203" spans="1:1" x14ac:dyDescent="0.25">
      <c r="A27203" t="s">
        <v>14809</v>
      </c>
    </row>
    <row r="27205" spans="1:1" x14ac:dyDescent="0.25">
      <c r="A27205" t="s">
        <v>14810</v>
      </c>
    </row>
    <row r="27206" spans="1:1" x14ac:dyDescent="0.25">
      <c r="A27206" t="s">
        <v>14811</v>
      </c>
    </row>
    <row r="27207" spans="1:1" x14ac:dyDescent="0.25">
      <c r="A27207" t="s">
        <v>14812</v>
      </c>
    </row>
    <row r="27208" spans="1:1" x14ac:dyDescent="0.25">
      <c r="A27208" t="s">
        <v>14813</v>
      </c>
    </row>
    <row r="27209" spans="1:1" x14ac:dyDescent="0.25">
      <c r="A27209" t="s">
        <v>14814</v>
      </c>
    </row>
    <row r="27210" spans="1:1" x14ac:dyDescent="0.25">
      <c r="A27210" t="s">
        <v>14815</v>
      </c>
    </row>
    <row r="27211" spans="1:1" x14ac:dyDescent="0.25">
      <c r="A27211" t="s">
        <v>14816</v>
      </c>
    </row>
    <row r="27212" spans="1:1" x14ac:dyDescent="0.25">
      <c r="A27212" t="s">
        <v>14817</v>
      </c>
    </row>
    <row r="27213" spans="1:1" x14ac:dyDescent="0.25">
      <c r="A27213" t="s">
        <v>14818</v>
      </c>
    </row>
    <row r="27214" spans="1:1" x14ac:dyDescent="0.25">
      <c r="A27214" t="s">
        <v>14819</v>
      </c>
    </row>
    <row r="27215" spans="1:1" x14ac:dyDescent="0.25">
      <c r="A27215" t="s">
        <v>14820</v>
      </c>
    </row>
    <row r="27216" spans="1:1" x14ac:dyDescent="0.25">
      <c r="A27216" t="s">
        <v>14821</v>
      </c>
    </row>
    <row r="27217" spans="1:2" x14ac:dyDescent="0.25">
      <c r="A27217" t="s">
        <v>14822</v>
      </c>
    </row>
    <row r="27218" spans="1:2" x14ac:dyDescent="0.25">
      <c r="A27218" t="s">
        <v>10112</v>
      </c>
    </row>
    <row r="27220" spans="1:2" x14ac:dyDescent="0.25">
      <c r="A27220" t="s">
        <v>14823</v>
      </c>
    </row>
    <row r="27221" spans="1:2" x14ac:dyDescent="0.25">
      <c r="A27221" t="s">
        <v>14824</v>
      </c>
    </row>
    <row r="27222" spans="1:2" x14ac:dyDescent="0.25">
      <c r="A27222" t="s">
        <v>14825</v>
      </c>
    </row>
    <row r="27223" spans="1:2" x14ac:dyDescent="0.25">
      <c r="A27223" t="s">
        <v>14826</v>
      </c>
      <c r="B27223" t="s">
        <v>14827</v>
      </c>
    </row>
    <row r="27224" spans="1:2" x14ac:dyDescent="0.25">
      <c r="A27224" t="s">
        <v>14828</v>
      </c>
    </row>
    <row r="27225" spans="1:2" x14ac:dyDescent="0.25">
      <c r="A27225" t="s">
        <v>14829</v>
      </c>
    </row>
    <row r="27226" spans="1:2" x14ac:dyDescent="0.25">
      <c r="A27226" t="s">
        <v>14830</v>
      </c>
    </row>
    <row r="27227" spans="1:2" x14ac:dyDescent="0.25">
      <c r="A27227" t="s">
        <v>14831</v>
      </c>
    </row>
    <row r="27228" spans="1:2" x14ac:dyDescent="0.25">
      <c r="A27228" t="s">
        <v>14832</v>
      </c>
    </row>
    <row r="27229" spans="1:2" x14ac:dyDescent="0.25">
      <c r="A27229" t="s">
        <v>14833</v>
      </c>
    </row>
    <row r="27230" spans="1:2" x14ac:dyDescent="0.25">
      <c r="A27230" t="s">
        <v>14834</v>
      </c>
    </row>
    <row r="27232" spans="1:2" x14ac:dyDescent="0.25">
      <c r="A27232" t="s">
        <v>14835</v>
      </c>
    </row>
    <row r="27233" spans="1:2" x14ac:dyDescent="0.25">
      <c r="A27233" t="s">
        <v>14836</v>
      </c>
    </row>
    <row r="27234" spans="1:2" x14ac:dyDescent="0.25">
      <c r="A27234" t="s">
        <v>14837</v>
      </c>
      <c r="B27234" t="s">
        <v>14838</v>
      </c>
    </row>
    <row r="27235" spans="1:2" x14ac:dyDescent="0.25">
      <c r="A27235" t="s">
        <v>14839</v>
      </c>
    </row>
    <row r="27237" spans="1:2" x14ac:dyDescent="0.25">
      <c r="A27237" t="s">
        <v>14840</v>
      </c>
    </row>
    <row r="27238" spans="1:2" x14ac:dyDescent="0.25">
      <c r="A27238" t="s">
        <v>14841</v>
      </c>
    </row>
    <row r="27240" spans="1:2" x14ac:dyDescent="0.25">
      <c r="A27240" t="s">
        <v>14842</v>
      </c>
    </row>
    <row r="27241" spans="1:2" x14ac:dyDescent="0.25">
      <c r="A27241" t="s">
        <v>14843</v>
      </c>
    </row>
    <row r="27243" spans="1:2" x14ac:dyDescent="0.25">
      <c r="A27243" t="s">
        <v>14844</v>
      </c>
    </row>
    <row r="27245" spans="1:2" x14ac:dyDescent="0.25">
      <c r="A27245" t="s">
        <v>14845</v>
      </c>
    </row>
    <row r="27247" spans="1:2" x14ac:dyDescent="0.25">
      <c r="A27247" t="s">
        <v>14846</v>
      </c>
    </row>
    <row r="27249" spans="1:2" x14ac:dyDescent="0.25">
      <c r="A27249" t="s">
        <v>14847</v>
      </c>
    </row>
    <row r="27251" spans="1:2" x14ac:dyDescent="0.25">
      <c r="A27251" t="s">
        <v>14848</v>
      </c>
    </row>
    <row r="27253" spans="1:2" x14ac:dyDescent="0.25">
      <c r="A27253" t="s">
        <v>14849</v>
      </c>
    </row>
    <row r="27255" spans="1:2" x14ac:dyDescent="0.25">
      <c r="A27255" t="s">
        <v>14850</v>
      </c>
    </row>
    <row r="27256" spans="1:2" x14ac:dyDescent="0.25">
      <c r="A27256" t="s">
        <v>14851</v>
      </c>
    </row>
    <row r="27258" spans="1:2" x14ac:dyDescent="0.25">
      <c r="A27258" t="s">
        <v>4467</v>
      </c>
    </row>
    <row r="27259" spans="1:2" x14ac:dyDescent="0.25">
      <c r="A27259" t="s">
        <v>14852</v>
      </c>
    </row>
    <row r="27261" spans="1:2" x14ac:dyDescent="0.25">
      <c r="A27261" t="s">
        <v>14853</v>
      </c>
      <c r="B27261" t="s">
        <v>14854</v>
      </c>
    </row>
    <row r="27262" spans="1:2" x14ac:dyDescent="0.25">
      <c r="A27262" t="s">
        <v>14855</v>
      </c>
    </row>
    <row r="27264" spans="1:2" x14ac:dyDescent="0.25">
      <c r="A27264" t="s">
        <v>14856</v>
      </c>
    </row>
    <row r="27265" spans="1:1" x14ac:dyDescent="0.25">
      <c r="A27265" t="s">
        <v>14857</v>
      </c>
    </row>
    <row r="27266" spans="1:1" x14ac:dyDescent="0.25">
      <c r="A27266" t="s">
        <v>14858</v>
      </c>
    </row>
    <row r="27267" spans="1:1" x14ac:dyDescent="0.25">
      <c r="A27267" t="s">
        <v>10657</v>
      </c>
    </row>
    <row r="27268" spans="1:1" x14ac:dyDescent="0.25">
      <c r="A27268" t="s">
        <v>14859</v>
      </c>
    </row>
    <row r="27269" spans="1:1" x14ac:dyDescent="0.25">
      <c r="A27269" t="s">
        <v>14196</v>
      </c>
    </row>
    <row r="27270" spans="1:1" x14ac:dyDescent="0.25">
      <c r="A27270" t="s">
        <v>14860</v>
      </c>
    </row>
    <row r="27271" spans="1:1" x14ac:dyDescent="0.25">
      <c r="A27271" t="s">
        <v>14861</v>
      </c>
    </row>
    <row r="27272" spans="1:1" x14ac:dyDescent="0.25">
      <c r="A27272" t="s">
        <v>14862</v>
      </c>
    </row>
    <row r="27273" spans="1:1" x14ac:dyDescent="0.25">
      <c r="A27273" t="s">
        <v>14863</v>
      </c>
    </row>
    <row r="27274" spans="1:1" x14ac:dyDescent="0.25">
      <c r="A27274" t="s">
        <v>14864</v>
      </c>
    </row>
    <row r="27275" spans="1:1" x14ac:dyDescent="0.25">
      <c r="A27275" t="s">
        <v>14865</v>
      </c>
    </row>
    <row r="27276" spans="1:1" x14ac:dyDescent="0.25">
      <c r="A27276" t="s">
        <v>14866</v>
      </c>
    </row>
    <row r="27277" spans="1:1" x14ac:dyDescent="0.25">
      <c r="A27277" t="s">
        <v>14867</v>
      </c>
    </row>
    <row r="27278" spans="1:1" x14ac:dyDescent="0.25">
      <c r="A27278" t="s">
        <v>14868</v>
      </c>
    </row>
    <row r="27279" spans="1:1" x14ac:dyDescent="0.25">
      <c r="A27279" t="s">
        <v>14869</v>
      </c>
    </row>
    <row r="27280" spans="1:1" x14ac:dyDescent="0.25">
      <c r="A27280" t="s">
        <v>14870</v>
      </c>
    </row>
    <row r="27281" spans="1:2" x14ac:dyDescent="0.25">
      <c r="A27281" t="s">
        <v>14871</v>
      </c>
    </row>
    <row r="27282" spans="1:2" x14ac:dyDescent="0.25">
      <c r="A27282" t="s">
        <v>14872</v>
      </c>
    </row>
    <row r="27283" spans="1:2" x14ac:dyDescent="0.25">
      <c r="A27283" t="s">
        <v>14873</v>
      </c>
    </row>
    <row r="27284" spans="1:2" x14ac:dyDescent="0.25">
      <c r="A27284" t="s">
        <v>14874</v>
      </c>
    </row>
    <row r="27285" spans="1:2" x14ac:dyDescent="0.25">
      <c r="A27285" t="s">
        <v>14875</v>
      </c>
    </row>
    <row r="27286" spans="1:2" x14ac:dyDescent="0.25">
      <c r="A27286" t="s">
        <v>14876</v>
      </c>
    </row>
    <row r="27287" spans="1:2" x14ac:dyDescent="0.25">
      <c r="A27287" t="s">
        <v>14877</v>
      </c>
    </row>
    <row r="27288" spans="1:2" x14ac:dyDescent="0.25">
      <c r="A27288" t="s">
        <v>14878</v>
      </c>
    </row>
    <row r="27289" spans="1:2" x14ac:dyDescent="0.25">
      <c r="A27289" t="s">
        <v>14879</v>
      </c>
    </row>
    <row r="27290" spans="1:2" x14ac:dyDescent="0.25">
      <c r="A27290" t="s">
        <v>14880</v>
      </c>
    </row>
    <row r="27291" spans="1:2" x14ac:dyDescent="0.25">
      <c r="A27291" t="s">
        <v>14881</v>
      </c>
    </row>
    <row r="27292" spans="1:2" x14ac:dyDescent="0.25">
      <c r="A27292" t="s">
        <v>14882</v>
      </c>
    </row>
    <row r="27293" spans="1:2" x14ac:dyDescent="0.25">
      <c r="A27293" t="s">
        <v>14883</v>
      </c>
    </row>
    <row r="27294" spans="1:2" x14ac:dyDescent="0.25">
      <c r="A27294" t="s">
        <v>14884</v>
      </c>
    </row>
    <row r="27295" spans="1:2" x14ac:dyDescent="0.25">
      <c r="A27295" t="s">
        <v>11505</v>
      </c>
      <c r="B27295" t="s">
        <v>14885</v>
      </c>
    </row>
    <row r="27296" spans="1:2" x14ac:dyDescent="0.25">
      <c r="A27296" t="s">
        <v>14886</v>
      </c>
    </row>
    <row r="27298" spans="1:1" x14ac:dyDescent="0.25">
      <c r="A27298" t="s">
        <v>14887</v>
      </c>
    </row>
    <row r="27300" spans="1:1" x14ac:dyDescent="0.25">
      <c r="A27300" t="s">
        <v>5403</v>
      </c>
    </row>
    <row r="27302" spans="1:1" x14ac:dyDescent="0.25">
      <c r="A27302" t="s">
        <v>14888</v>
      </c>
    </row>
    <row r="27304" spans="1:1" x14ac:dyDescent="0.25">
      <c r="A27304" t="s">
        <v>14889</v>
      </c>
    </row>
    <row r="27306" spans="1:1" x14ac:dyDescent="0.25">
      <c r="A27306" t="s">
        <v>14890</v>
      </c>
    </row>
    <row r="27308" spans="1:1" x14ac:dyDescent="0.25">
      <c r="A27308" t="s">
        <v>14891</v>
      </c>
    </row>
    <row r="27310" spans="1:1" x14ac:dyDescent="0.25">
      <c r="A27310" t="s">
        <v>14892</v>
      </c>
    </row>
    <row r="27312" spans="1:1" x14ac:dyDescent="0.25">
      <c r="A27312" t="s">
        <v>14893</v>
      </c>
    </row>
    <row r="27314" spans="1:1" x14ac:dyDescent="0.25">
      <c r="A27314" t="s">
        <v>2687</v>
      </c>
    </row>
    <row r="27316" spans="1:1" x14ac:dyDescent="0.25">
      <c r="A27316" t="s">
        <v>14894</v>
      </c>
    </row>
    <row r="27318" spans="1:1" x14ac:dyDescent="0.25">
      <c r="A27318" t="s">
        <v>14895</v>
      </c>
    </row>
    <row r="27320" spans="1:1" x14ac:dyDescent="0.25">
      <c r="A27320" t="s">
        <v>14896</v>
      </c>
    </row>
    <row r="27322" spans="1:1" x14ac:dyDescent="0.25">
      <c r="A27322" t="s">
        <v>14897</v>
      </c>
    </row>
    <row r="27324" spans="1:1" x14ac:dyDescent="0.25">
      <c r="A27324" t="s">
        <v>14898</v>
      </c>
    </row>
    <row r="27326" spans="1:1" x14ac:dyDescent="0.25">
      <c r="A27326" t="s">
        <v>14899</v>
      </c>
    </row>
    <row r="27328" spans="1:1" x14ac:dyDescent="0.25">
      <c r="A27328" t="s">
        <v>14900</v>
      </c>
    </row>
    <row r="27330" spans="1:1" x14ac:dyDescent="0.25">
      <c r="A27330" t="s">
        <v>14901</v>
      </c>
    </row>
    <row r="27332" spans="1:1" x14ac:dyDescent="0.25">
      <c r="A27332" t="s">
        <v>14902</v>
      </c>
    </row>
    <row r="27334" spans="1:1" x14ac:dyDescent="0.25">
      <c r="A27334" t="s">
        <v>14903</v>
      </c>
    </row>
    <row r="27336" spans="1:1" x14ac:dyDescent="0.25">
      <c r="A27336" t="s">
        <v>14904</v>
      </c>
    </row>
    <row r="27338" spans="1:1" x14ac:dyDescent="0.25">
      <c r="A27338" t="s">
        <v>14905</v>
      </c>
    </row>
    <row r="27339" spans="1:1" x14ac:dyDescent="0.25">
      <c r="A27339" t="s">
        <v>14906</v>
      </c>
    </row>
    <row r="27340" spans="1:1" x14ac:dyDescent="0.25">
      <c r="A27340" t="s">
        <v>14907</v>
      </c>
    </row>
    <row r="27343" spans="1:1" x14ac:dyDescent="0.25">
      <c r="A27343" t="s">
        <v>6379</v>
      </c>
    </row>
    <row r="27345" spans="1:1" x14ac:dyDescent="0.25">
      <c r="A27345" t="s">
        <v>14908</v>
      </c>
    </row>
    <row r="27346" spans="1:1" x14ac:dyDescent="0.25">
      <c r="A27346" t="s">
        <v>14909</v>
      </c>
    </row>
    <row r="27347" spans="1:1" x14ac:dyDescent="0.25">
      <c r="A27347" t="s">
        <v>14910</v>
      </c>
    </row>
    <row r="27348" spans="1:1" x14ac:dyDescent="0.25">
      <c r="A27348" t="s">
        <v>14911</v>
      </c>
    </row>
    <row r="27349" spans="1:1" x14ac:dyDescent="0.25">
      <c r="A27349" t="s">
        <v>14912</v>
      </c>
    </row>
    <row r="27350" spans="1:1" x14ac:dyDescent="0.25">
      <c r="A27350" t="s">
        <v>14913</v>
      </c>
    </row>
    <row r="27351" spans="1:1" x14ac:dyDescent="0.25">
      <c r="A27351" t="s">
        <v>14914</v>
      </c>
    </row>
    <row r="27352" spans="1:1" x14ac:dyDescent="0.25">
      <c r="A27352" t="s">
        <v>3632</v>
      </c>
    </row>
    <row r="27353" spans="1:1" x14ac:dyDescent="0.25">
      <c r="A27353" t="s">
        <v>14915</v>
      </c>
    </row>
    <row r="27354" spans="1:1" x14ac:dyDescent="0.25">
      <c r="A27354" t="s">
        <v>14916</v>
      </c>
    </row>
    <row r="27355" spans="1:1" x14ac:dyDescent="0.25">
      <c r="A27355" t="s">
        <v>14917</v>
      </c>
    </row>
    <row r="27356" spans="1:1" x14ac:dyDescent="0.25">
      <c r="A27356" t="s">
        <v>14918</v>
      </c>
    </row>
    <row r="27357" spans="1:1" x14ac:dyDescent="0.25">
      <c r="A27357" t="s">
        <v>14919</v>
      </c>
    </row>
    <row r="27358" spans="1:1" x14ac:dyDescent="0.25">
      <c r="A27358" t="s">
        <v>14920</v>
      </c>
    </row>
    <row r="27359" spans="1:1" x14ac:dyDescent="0.25">
      <c r="A27359" t="s">
        <v>14921</v>
      </c>
    </row>
    <row r="27360" spans="1:1" x14ac:dyDescent="0.25">
      <c r="A27360" t="s">
        <v>14922</v>
      </c>
    </row>
    <row r="27361" spans="1:1" x14ac:dyDescent="0.25">
      <c r="A27361" t="s">
        <v>14923</v>
      </c>
    </row>
    <row r="27362" spans="1:1" x14ac:dyDescent="0.25">
      <c r="A27362" t="s">
        <v>14924</v>
      </c>
    </row>
    <row r="27363" spans="1:1" x14ac:dyDescent="0.25">
      <c r="A27363" t="s">
        <v>14925</v>
      </c>
    </row>
    <row r="27364" spans="1:1" x14ac:dyDescent="0.25">
      <c r="A27364" t="s">
        <v>14926</v>
      </c>
    </row>
    <row r="27365" spans="1:1" x14ac:dyDescent="0.25">
      <c r="A27365" t="s">
        <v>14927</v>
      </c>
    </row>
    <row r="27366" spans="1:1" x14ac:dyDescent="0.25">
      <c r="A27366" t="s">
        <v>14928</v>
      </c>
    </row>
    <row r="27367" spans="1:1" x14ac:dyDescent="0.25">
      <c r="A27367" t="s">
        <v>14929</v>
      </c>
    </row>
    <row r="27368" spans="1:1" x14ac:dyDescent="0.25">
      <c r="A27368" t="s">
        <v>14930</v>
      </c>
    </row>
    <row r="27369" spans="1:1" x14ac:dyDescent="0.25">
      <c r="A27369" t="s">
        <v>14931</v>
      </c>
    </row>
    <row r="27370" spans="1:1" x14ac:dyDescent="0.25">
      <c r="A27370" t="s">
        <v>14932</v>
      </c>
    </row>
    <row r="27371" spans="1:1" x14ac:dyDescent="0.25">
      <c r="A27371" t="s">
        <v>14933</v>
      </c>
    </row>
    <row r="27372" spans="1:1" x14ac:dyDescent="0.25">
      <c r="A27372" t="s">
        <v>14934</v>
      </c>
    </row>
    <row r="27373" spans="1:1" x14ac:dyDescent="0.25">
      <c r="A27373" t="s">
        <v>14935</v>
      </c>
    </row>
    <row r="27374" spans="1:1" x14ac:dyDescent="0.25">
      <c r="A27374" t="s">
        <v>14936</v>
      </c>
    </row>
    <row r="27375" spans="1:1" x14ac:dyDescent="0.25">
      <c r="A27375" t="s">
        <v>14937</v>
      </c>
    </row>
    <row r="27376" spans="1:1" x14ac:dyDescent="0.25">
      <c r="A27376" t="s">
        <v>14938</v>
      </c>
    </row>
    <row r="27377" spans="1:1" x14ac:dyDescent="0.25">
      <c r="A27377" t="s">
        <v>14939</v>
      </c>
    </row>
    <row r="27378" spans="1:1" x14ac:dyDescent="0.25">
      <c r="A27378" t="s">
        <v>14940</v>
      </c>
    </row>
    <row r="27379" spans="1:1" x14ac:dyDescent="0.25">
      <c r="A27379" t="s">
        <v>14941</v>
      </c>
    </row>
    <row r="27380" spans="1:1" x14ac:dyDescent="0.25">
      <c r="A27380" t="s">
        <v>14942</v>
      </c>
    </row>
    <row r="27381" spans="1:1" x14ac:dyDescent="0.25">
      <c r="A27381" t="s">
        <v>14943</v>
      </c>
    </row>
    <row r="27383" spans="1:1" x14ac:dyDescent="0.25">
      <c r="A27383" t="s">
        <v>4515</v>
      </c>
    </row>
    <row r="27384" spans="1:1" x14ac:dyDescent="0.25">
      <c r="A27384" t="s">
        <v>6399</v>
      </c>
    </row>
    <row r="27386" spans="1:1" x14ac:dyDescent="0.25">
      <c r="A27386" t="s">
        <v>6400</v>
      </c>
    </row>
    <row r="27387" spans="1:1" x14ac:dyDescent="0.25">
      <c r="A27387" t="s">
        <v>6401</v>
      </c>
    </row>
    <row r="27388" spans="1:1" x14ac:dyDescent="0.25">
      <c r="A27388" t="s">
        <v>6402</v>
      </c>
    </row>
    <row r="27390" spans="1:1" x14ac:dyDescent="0.25">
      <c r="A27390" t="s">
        <v>6403</v>
      </c>
    </row>
    <row r="27391" spans="1:1" x14ac:dyDescent="0.25">
      <c r="A27391" t="s">
        <v>6404</v>
      </c>
    </row>
    <row r="27392" spans="1:1" x14ac:dyDescent="0.25">
      <c r="A27392" t="s">
        <v>6405</v>
      </c>
    </row>
    <row r="27394" spans="1:1" x14ac:dyDescent="0.25">
      <c r="A27394" t="s">
        <v>6406</v>
      </c>
    </row>
    <row r="27395" spans="1:1" x14ac:dyDescent="0.25">
      <c r="A27395" t="s">
        <v>6407</v>
      </c>
    </row>
    <row r="27396" spans="1:1" x14ac:dyDescent="0.25">
      <c r="A27396" t="s">
        <v>6408</v>
      </c>
    </row>
    <row r="27398" spans="1:1" x14ac:dyDescent="0.25">
      <c r="A27398" t="s">
        <v>6409</v>
      </c>
    </row>
    <row r="27399" spans="1:1" x14ac:dyDescent="0.25">
      <c r="A27399" t="s">
        <v>14944</v>
      </c>
    </row>
    <row r="27400" spans="1:1" x14ac:dyDescent="0.25">
      <c r="A27400" t="s">
        <v>6411</v>
      </c>
    </row>
    <row r="27402" spans="1:1" x14ac:dyDescent="0.25">
      <c r="A27402" t="s">
        <v>6412</v>
      </c>
    </row>
    <row r="27403" spans="1:1" x14ac:dyDescent="0.25">
      <c r="A27403" t="s">
        <v>6413</v>
      </c>
    </row>
    <row r="27404" spans="1:1" x14ac:dyDescent="0.25">
      <c r="A27404" t="s">
        <v>6414</v>
      </c>
    </row>
    <row r="27405" spans="1:1" x14ac:dyDescent="0.25">
      <c r="A27405" t="s">
        <v>14945</v>
      </c>
    </row>
    <row r="27406" spans="1:1" x14ac:dyDescent="0.25">
      <c r="A27406" t="s">
        <v>14946</v>
      </c>
    </row>
    <row r="27407" spans="1:1" x14ac:dyDescent="0.25">
      <c r="A27407" t="s">
        <v>6417</v>
      </c>
    </row>
    <row r="27408" spans="1:1" x14ac:dyDescent="0.25">
      <c r="A27408" t="s">
        <v>6418</v>
      </c>
    </row>
    <row r="27409" spans="1:1" x14ac:dyDescent="0.25">
      <c r="A27409" t="s">
        <v>6419</v>
      </c>
    </row>
    <row r="27410" spans="1:1" x14ac:dyDescent="0.25">
      <c r="A27410" t="s">
        <v>6420</v>
      </c>
    </row>
    <row r="27411" spans="1:1" x14ac:dyDescent="0.25">
      <c r="A27411" t="s">
        <v>6421</v>
      </c>
    </row>
    <row r="27412" spans="1:1" x14ac:dyDescent="0.25">
      <c r="A27412" t="s">
        <v>6422</v>
      </c>
    </row>
    <row r="27413" spans="1:1" x14ac:dyDescent="0.25">
      <c r="A27413" t="s">
        <v>6423</v>
      </c>
    </row>
    <row r="27414" spans="1:1" x14ac:dyDescent="0.25">
      <c r="A27414" t="s">
        <v>6424</v>
      </c>
    </row>
    <row r="27415" spans="1:1" x14ac:dyDescent="0.25">
      <c r="A27415" t="s">
        <v>6425</v>
      </c>
    </row>
    <row r="27416" spans="1:1" x14ac:dyDescent="0.25">
      <c r="A27416" t="s">
        <v>6426</v>
      </c>
    </row>
    <row r="27418" spans="1:1" x14ac:dyDescent="0.25">
      <c r="A27418" t="s">
        <v>6435</v>
      </c>
    </row>
    <row r="27419" spans="1:1" x14ac:dyDescent="0.25">
      <c r="A27419" t="s">
        <v>6436</v>
      </c>
    </row>
    <row r="27421" spans="1:1" x14ac:dyDescent="0.25">
      <c r="A27421" t="s">
        <v>14947</v>
      </c>
    </row>
    <row r="27422" spans="1:1" x14ac:dyDescent="0.25">
      <c r="A27422" t="s">
        <v>14948</v>
      </c>
    </row>
    <row r="27423" spans="1:1" x14ac:dyDescent="0.25">
      <c r="A27423" t="s">
        <v>14949</v>
      </c>
    </row>
    <row r="27424" spans="1:1" x14ac:dyDescent="0.25">
      <c r="A27424" t="s">
        <v>14950</v>
      </c>
    </row>
    <row r="27425" spans="1:1" x14ac:dyDescent="0.25">
      <c r="A27425" t="s">
        <v>14951</v>
      </c>
    </row>
    <row r="27426" spans="1:1" x14ac:dyDescent="0.25">
      <c r="A27426" t="s">
        <v>14952</v>
      </c>
    </row>
    <row r="27427" spans="1:1" x14ac:dyDescent="0.25">
      <c r="A27427" t="s">
        <v>14953</v>
      </c>
    </row>
    <row r="27428" spans="1:1" x14ac:dyDescent="0.25">
      <c r="A27428" t="s">
        <v>14954</v>
      </c>
    </row>
    <row r="27429" spans="1:1" x14ac:dyDescent="0.25">
      <c r="A27429" t="s">
        <v>14955</v>
      </c>
    </row>
    <row r="27430" spans="1:1" x14ac:dyDescent="0.25">
      <c r="A27430" t="s">
        <v>14956</v>
      </c>
    </row>
    <row r="27432" spans="1:1" x14ac:dyDescent="0.25">
      <c r="A27432" t="s">
        <v>7599</v>
      </c>
    </row>
    <row r="27434" spans="1:1" x14ac:dyDescent="0.25">
      <c r="A27434" t="s">
        <v>14957</v>
      </c>
    </row>
    <row r="27435" spans="1:1" x14ac:dyDescent="0.25">
      <c r="A27435" t="s">
        <v>14958</v>
      </c>
    </row>
    <row r="27436" spans="1:1" x14ac:dyDescent="0.25">
      <c r="A27436" t="s">
        <v>14959</v>
      </c>
    </row>
    <row r="27437" spans="1:1" x14ac:dyDescent="0.25">
      <c r="A27437" t="s">
        <v>14960</v>
      </c>
    </row>
    <row r="27438" spans="1:1" x14ac:dyDescent="0.25">
      <c r="A27438" t="s">
        <v>14961</v>
      </c>
    </row>
    <row r="27439" spans="1:1" x14ac:dyDescent="0.25">
      <c r="A27439" t="s">
        <v>14962</v>
      </c>
    </row>
    <row r="27441" spans="1:1" x14ac:dyDescent="0.25">
      <c r="A27441" t="s">
        <v>7607</v>
      </c>
    </row>
    <row r="27443" spans="1:1" x14ac:dyDescent="0.25">
      <c r="A27443" t="s">
        <v>14963</v>
      </c>
    </row>
    <row r="27445" spans="1:1" x14ac:dyDescent="0.25">
      <c r="A27445" t="s">
        <v>7608</v>
      </c>
    </row>
    <row r="27447" spans="1:1" x14ac:dyDescent="0.25">
      <c r="A27447" t="s">
        <v>7609</v>
      </c>
    </row>
    <row r="27448" spans="1:1" x14ac:dyDescent="0.25">
      <c r="A27448" t="s">
        <v>7610</v>
      </c>
    </row>
    <row r="27449" spans="1:1" x14ac:dyDescent="0.25">
      <c r="A27449" t="s">
        <v>7611</v>
      </c>
    </row>
    <row r="27451" spans="1:1" x14ac:dyDescent="0.25">
      <c r="A27451" t="s">
        <v>7612</v>
      </c>
    </row>
    <row r="27452" spans="1:1" x14ac:dyDescent="0.25">
      <c r="A27452" t="s">
        <v>14964</v>
      </c>
    </row>
    <row r="27453" spans="1:1" x14ac:dyDescent="0.25">
      <c r="A27453" t="s">
        <v>14965</v>
      </c>
    </row>
    <row r="27455" spans="1:1" x14ac:dyDescent="0.25">
      <c r="A27455" t="s">
        <v>14966</v>
      </c>
    </row>
    <row r="27456" spans="1:1" x14ac:dyDescent="0.25">
      <c r="A27456" t="s">
        <v>14967</v>
      </c>
    </row>
    <row r="27458" spans="1:1" x14ac:dyDescent="0.25">
      <c r="A27458" t="s">
        <v>1868</v>
      </c>
    </row>
    <row r="27459" spans="1:1" x14ac:dyDescent="0.25">
      <c r="A27459" t="s">
        <v>14968</v>
      </c>
    </row>
    <row r="27460" spans="1:1" x14ac:dyDescent="0.25">
      <c r="A27460" t="s">
        <v>14969</v>
      </c>
    </row>
    <row r="27461" spans="1:1" x14ac:dyDescent="0.25">
      <c r="A27461" t="s">
        <v>14970</v>
      </c>
    </row>
    <row r="27462" spans="1:1" x14ac:dyDescent="0.25">
      <c r="A27462" t="s">
        <v>14971</v>
      </c>
    </row>
    <row r="27463" spans="1:1" x14ac:dyDescent="0.25">
      <c r="A27463" t="s">
        <v>14972</v>
      </c>
    </row>
    <row r="27464" spans="1:1" x14ac:dyDescent="0.25">
      <c r="A27464" t="s">
        <v>14973</v>
      </c>
    </row>
    <row r="27465" spans="1:1" x14ac:dyDescent="0.25">
      <c r="A27465" t="s">
        <v>14974</v>
      </c>
    </row>
    <row r="27466" spans="1:1" x14ac:dyDescent="0.25">
      <c r="A27466" t="s">
        <v>14975</v>
      </c>
    </row>
    <row r="27467" spans="1:1" x14ac:dyDescent="0.25">
      <c r="A27467" t="s">
        <v>14976</v>
      </c>
    </row>
    <row r="27468" spans="1:1" x14ac:dyDescent="0.25">
      <c r="A27468" t="s">
        <v>2687</v>
      </c>
    </row>
    <row r="27470" spans="1:1" x14ac:dyDescent="0.25">
      <c r="A27470" t="s">
        <v>14977</v>
      </c>
    </row>
    <row r="27471" spans="1:1" x14ac:dyDescent="0.25">
      <c r="A27471" t="s">
        <v>14978</v>
      </c>
    </row>
    <row r="27472" spans="1:1" x14ac:dyDescent="0.25">
      <c r="A27472" t="s">
        <v>14979</v>
      </c>
    </row>
    <row r="27473" spans="1:1" x14ac:dyDescent="0.25">
      <c r="A27473" t="s">
        <v>14980</v>
      </c>
    </row>
    <row r="27474" spans="1:1" x14ac:dyDescent="0.25">
      <c r="A27474" t="s">
        <v>14981</v>
      </c>
    </row>
    <row r="27475" spans="1:1" x14ac:dyDescent="0.25">
      <c r="A27475" t="s">
        <v>14982</v>
      </c>
    </row>
    <row r="27476" spans="1:1" x14ac:dyDescent="0.25">
      <c r="A27476" t="s">
        <v>14983</v>
      </c>
    </row>
    <row r="27477" spans="1:1" x14ac:dyDescent="0.25">
      <c r="A27477" t="s">
        <v>14984</v>
      </c>
    </row>
    <row r="27478" spans="1:1" x14ac:dyDescent="0.25">
      <c r="A27478" t="s">
        <v>14985</v>
      </c>
    </row>
    <row r="27479" spans="1:1" x14ac:dyDescent="0.25">
      <c r="A27479" t="s">
        <v>2583</v>
      </c>
    </row>
    <row r="27480" spans="1:1" x14ac:dyDescent="0.25">
      <c r="A27480" t="s">
        <v>14986</v>
      </c>
    </row>
    <row r="27481" spans="1:1" x14ac:dyDescent="0.25">
      <c r="A27481" t="s">
        <v>14987</v>
      </c>
    </row>
    <row r="27483" spans="1:1" x14ac:dyDescent="0.25">
      <c r="A27483" t="s">
        <v>14988</v>
      </c>
    </row>
    <row r="27485" spans="1:1" x14ac:dyDescent="0.25">
      <c r="A27485" t="s">
        <v>14989</v>
      </c>
    </row>
    <row r="27487" spans="1:1" x14ac:dyDescent="0.25">
      <c r="A27487" t="s">
        <v>14990</v>
      </c>
    </row>
    <row r="27488" spans="1:1" x14ac:dyDescent="0.25">
      <c r="A27488" t="s">
        <v>14991</v>
      </c>
    </row>
    <row r="27489" spans="1:1" x14ac:dyDescent="0.25">
      <c r="A27489" t="s">
        <v>14992</v>
      </c>
    </row>
    <row r="27491" spans="1:1" x14ac:dyDescent="0.25">
      <c r="A27491" t="s">
        <v>14993</v>
      </c>
    </row>
    <row r="27492" spans="1:1" x14ac:dyDescent="0.25">
      <c r="A27492" t="s">
        <v>14994</v>
      </c>
    </row>
    <row r="27493" spans="1:1" x14ac:dyDescent="0.25">
      <c r="A27493" t="s">
        <v>14995</v>
      </c>
    </row>
    <row r="27495" spans="1:1" x14ac:dyDescent="0.25">
      <c r="A27495" t="s">
        <v>14996</v>
      </c>
    </row>
    <row r="27497" spans="1:1" x14ac:dyDescent="0.25">
      <c r="A27497" t="s">
        <v>14997</v>
      </c>
    </row>
    <row r="27498" spans="1:1" x14ac:dyDescent="0.25">
      <c r="A27498" t="s">
        <v>14998</v>
      </c>
    </row>
    <row r="27499" spans="1:1" x14ac:dyDescent="0.25">
      <c r="A27499" t="s">
        <v>14999</v>
      </c>
    </row>
    <row r="27500" spans="1:1" x14ac:dyDescent="0.25">
      <c r="A27500" t="s">
        <v>15000</v>
      </c>
    </row>
    <row r="27501" spans="1:1" x14ac:dyDescent="0.25">
      <c r="A27501" t="s">
        <v>15001</v>
      </c>
    </row>
    <row r="27502" spans="1:1" x14ac:dyDescent="0.25">
      <c r="A27502" t="s">
        <v>15002</v>
      </c>
    </row>
    <row r="27503" spans="1:1" x14ac:dyDescent="0.25">
      <c r="A27503" t="s">
        <v>15003</v>
      </c>
    </row>
    <row r="27504" spans="1:1" x14ac:dyDescent="0.25">
      <c r="A27504" t="s">
        <v>15004</v>
      </c>
    </row>
    <row r="27505" spans="1:1" x14ac:dyDescent="0.25">
      <c r="A27505" t="s">
        <v>15005</v>
      </c>
    </row>
    <row r="27506" spans="1:1" x14ac:dyDescent="0.25">
      <c r="A27506" t="s">
        <v>15006</v>
      </c>
    </row>
    <row r="27507" spans="1:1" x14ac:dyDescent="0.25">
      <c r="A27507" t="s">
        <v>15007</v>
      </c>
    </row>
    <row r="27508" spans="1:1" x14ac:dyDescent="0.25">
      <c r="A27508" t="s">
        <v>15008</v>
      </c>
    </row>
    <row r="27509" spans="1:1" x14ac:dyDescent="0.25">
      <c r="A27509" t="s">
        <v>15009</v>
      </c>
    </row>
    <row r="27510" spans="1:1" x14ac:dyDescent="0.25">
      <c r="A27510" t="s">
        <v>15010</v>
      </c>
    </row>
    <row r="27511" spans="1:1" x14ac:dyDescent="0.25">
      <c r="A27511" t="s">
        <v>15011</v>
      </c>
    </row>
    <row r="27512" spans="1:1" x14ac:dyDescent="0.25">
      <c r="A27512" t="s">
        <v>15012</v>
      </c>
    </row>
    <row r="27513" spans="1:1" x14ac:dyDescent="0.25">
      <c r="A27513" t="s">
        <v>15013</v>
      </c>
    </row>
    <row r="27514" spans="1:1" x14ac:dyDescent="0.25">
      <c r="A27514" t="s">
        <v>15014</v>
      </c>
    </row>
    <row r="27515" spans="1:1" x14ac:dyDescent="0.25">
      <c r="A27515" t="s">
        <v>15015</v>
      </c>
    </row>
    <row r="27516" spans="1:1" x14ac:dyDescent="0.25">
      <c r="A27516" t="s">
        <v>15016</v>
      </c>
    </row>
    <row r="27517" spans="1:1" x14ac:dyDescent="0.25">
      <c r="A27517" t="s">
        <v>15017</v>
      </c>
    </row>
    <row r="27518" spans="1:1" x14ac:dyDescent="0.25">
      <c r="A27518" t="s">
        <v>15018</v>
      </c>
    </row>
    <row r="27519" spans="1:1" x14ac:dyDescent="0.25">
      <c r="A27519" t="s">
        <v>15019</v>
      </c>
    </row>
    <row r="27520" spans="1:1" x14ac:dyDescent="0.25">
      <c r="A27520" t="s">
        <v>15020</v>
      </c>
    </row>
    <row r="27521" spans="1:1" x14ac:dyDescent="0.25">
      <c r="A27521" t="s">
        <v>15021</v>
      </c>
    </row>
    <row r="27522" spans="1:1" x14ac:dyDescent="0.25">
      <c r="A27522" t="s">
        <v>15022</v>
      </c>
    </row>
    <row r="27523" spans="1:1" x14ac:dyDescent="0.25">
      <c r="A27523" t="s">
        <v>15023</v>
      </c>
    </row>
    <row r="27524" spans="1:1" x14ac:dyDescent="0.25">
      <c r="A27524" t="s">
        <v>15024</v>
      </c>
    </row>
    <row r="27525" spans="1:1" x14ac:dyDescent="0.25">
      <c r="A27525" t="s">
        <v>15025</v>
      </c>
    </row>
    <row r="27526" spans="1:1" x14ac:dyDescent="0.25">
      <c r="A27526" t="s">
        <v>15026</v>
      </c>
    </row>
    <row r="27527" spans="1:1" x14ac:dyDescent="0.25">
      <c r="A27527" t="s">
        <v>15027</v>
      </c>
    </row>
    <row r="27528" spans="1:1" x14ac:dyDescent="0.25">
      <c r="A27528" t="s">
        <v>15028</v>
      </c>
    </row>
    <row r="27529" spans="1:1" x14ac:dyDescent="0.25">
      <c r="A27529" t="s">
        <v>15029</v>
      </c>
    </row>
    <row r="27530" spans="1:1" x14ac:dyDescent="0.25">
      <c r="A27530" t="s">
        <v>15030</v>
      </c>
    </row>
    <row r="27531" spans="1:1" x14ac:dyDescent="0.25">
      <c r="A27531" t="s">
        <v>15031</v>
      </c>
    </row>
    <row r="27532" spans="1:1" x14ac:dyDescent="0.25">
      <c r="A27532" t="s">
        <v>15032</v>
      </c>
    </row>
    <row r="27533" spans="1:1" x14ac:dyDescent="0.25">
      <c r="A27533" t="s">
        <v>15033</v>
      </c>
    </row>
    <row r="27534" spans="1:1" x14ac:dyDescent="0.25">
      <c r="A27534">
        <v>159829</v>
      </c>
    </row>
    <row r="27536" spans="1:1" x14ac:dyDescent="0.25">
      <c r="A27536" t="s">
        <v>11764</v>
      </c>
    </row>
    <row r="27537" spans="1:1" x14ac:dyDescent="0.25">
      <c r="A27537" t="s">
        <v>15034</v>
      </c>
    </row>
    <row r="27538" spans="1:1" x14ac:dyDescent="0.25">
      <c r="A27538" t="s">
        <v>15035</v>
      </c>
    </row>
    <row r="27539" spans="1:1" x14ac:dyDescent="0.25">
      <c r="A27539" t="s">
        <v>746</v>
      </c>
    </row>
    <row r="27542" spans="1:1" x14ac:dyDescent="0.25">
      <c r="A27542" t="s">
        <v>11254</v>
      </c>
    </row>
    <row r="27544" spans="1:1" x14ac:dyDescent="0.25">
      <c r="A27544" t="s">
        <v>3830</v>
      </c>
    </row>
    <row r="27546" spans="1:1" x14ac:dyDescent="0.25">
      <c r="A27546">
        <v>1141</v>
      </c>
    </row>
    <row r="27548" spans="1:1" x14ac:dyDescent="0.25">
      <c r="A27548" t="s">
        <v>11255</v>
      </c>
    </row>
    <row r="27550" spans="1:1" x14ac:dyDescent="0.25">
      <c r="A27550">
        <v>1</v>
      </c>
    </row>
    <row r="27552" spans="1:1" x14ac:dyDescent="0.25">
      <c r="A27552" t="s">
        <v>3831</v>
      </c>
    </row>
    <row r="27554" spans="1:1" x14ac:dyDescent="0.25">
      <c r="A27554" t="s">
        <v>1765</v>
      </c>
    </row>
    <row r="27556" spans="1:1" x14ac:dyDescent="0.25">
      <c r="A27556" t="s">
        <v>11257</v>
      </c>
    </row>
    <row r="27558" spans="1:1" x14ac:dyDescent="0.25">
      <c r="A27558" t="s">
        <v>15036</v>
      </c>
    </row>
    <row r="27560" spans="1:1" x14ac:dyDescent="0.25">
      <c r="A27560" t="s">
        <v>2193</v>
      </c>
    </row>
    <row r="27562" spans="1:1" x14ac:dyDescent="0.25">
      <c r="A27562" t="s">
        <v>15037</v>
      </c>
    </row>
    <row r="27563" spans="1:1" x14ac:dyDescent="0.25">
      <c r="A27563" t="s">
        <v>15038</v>
      </c>
    </row>
    <row r="27564" spans="1:1" x14ac:dyDescent="0.25">
      <c r="A27564" t="s">
        <v>15039</v>
      </c>
    </row>
    <row r="27565" spans="1:1" x14ac:dyDescent="0.25">
      <c r="A27565" t="s">
        <v>15040</v>
      </c>
    </row>
    <row r="27566" spans="1:1" x14ac:dyDescent="0.25">
      <c r="A27566" t="s">
        <v>15041</v>
      </c>
    </row>
    <row r="27567" spans="1:1" x14ac:dyDescent="0.25">
      <c r="A27567" t="s">
        <v>15042</v>
      </c>
    </row>
    <row r="27568" spans="1:1" x14ac:dyDescent="0.25">
      <c r="A27568" t="s">
        <v>15043</v>
      </c>
    </row>
    <row r="27569" spans="1:2" x14ac:dyDescent="0.25">
      <c r="A27569" t="s">
        <v>15044</v>
      </c>
    </row>
    <row r="27570" spans="1:2" x14ac:dyDescent="0.25">
      <c r="A27570" t="s">
        <v>15045</v>
      </c>
    </row>
    <row r="27571" spans="1:2" x14ac:dyDescent="0.25">
      <c r="A27571" t="s">
        <v>15046</v>
      </c>
    </row>
    <row r="27572" spans="1:2" x14ac:dyDescent="0.25">
      <c r="A27572" t="s">
        <v>15047</v>
      </c>
    </row>
    <row r="27573" spans="1:2" x14ac:dyDescent="0.25">
      <c r="A27573" t="s">
        <v>15048</v>
      </c>
    </row>
    <row r="27574" spans="1:2" x14ac:dyDescent="0.25">
      <c r="A27574" t="s">
        <v>15049</v>
      </c>
    </row>
    <row r="27575" spans="1:2" x14ac:dyDescent="0.25">
      <c r="A27575" t="s">
        <v>15050</v>
      </c>
      <c r="B27575" t="s">
        <v>15051</v>
      </c>
    </row>
    <row r="27576" spans="1:2" x14ac:dyDescent="0.25">
      <c r="A27576" t="s">
        <v>15052</v>
      </c>
    </row>
    <row r="27577" spans="1:2" x14ac:dyDescent="0.25">
      <c r="A27577" t="s">
        <v>15053</v>
      </c>
    </row>
    <row r="27578" spans="1:2" x14ac:dyDescent="0.25">
      <c r="A27578" t="s">
        <v>15054</v>
      </c>
    </row>
    <row r="27579" spans="1:2" x14ac:dyDescent="0.25">
      <c r="A27579" t="s">
        <v>15055</v>
      </c>
    </row>
    <row r="27580" spans="1:2" x14ac:dyDescent="0.25">
      <c r="A27580" t="s">
        <v>15056</v>
      </c>
    </row>
    <row r="27581" spans="1:2" x14ac:dyDescent="0.25">
      <c r="A27581" t="s">
        <v>15057</v>
      </c>
    </row>
    <row r="27582" spans="1:2" x14ac:dyDescent="0.25">
      <c r="A27582" t="s">
        <v>3218</v>
      </c>
    </row>
    <row r="27583" spans="1:2" x14ac:dyDescent="0.25">
      <c r="A27583" t="s">
        <v>15058</v>
      </c>
    </row>
    <row r="27584" spans="1:2" x14ac:dyDescent="0.25">
      <c r="A27584" t="s">
        <v>15059</v>
      </c>
    </row>
    <row r="27585" spans="1:2" x14ac:dyDescent="0.25">
      <c r="A27585" t="s">
        <v>11267</v>
      </c>
    </row>
    <row r="27586" spans="1:2" x14ac:dyDescent="0.25">
      <c r="A27586" t="s">
        <v>15060</v>
      </c>
      <c r="B27586" t="s">
        <v>15061</v>
      </c>
    </row>
    <row r="27587" spans="1:2" x14ac:dyDescent="0.25">
      <c r="A27587" t="s">
        <v>15062</v>
      </c>
    </row>
    <row r="27588" spans="1:2" x14ac:dyDescent="0.25">
      <c r="A27588" t="s">
        <v>15063</v>
      </c>
    </row>
    <row r="27589" spans="1:2" x14ac:dyDescent="0.25">
      <c r="A27589" t="s">
        <v>15064</v>
      </c>
    </row>
    <row r="27590" spans="1:2" x14ac:dyDescent="0.25">
      <c r="A27590" t="s">
        <v>15065</v>
      </c>
    </row>
    <row r="27591" spans="1:2" x14ac:dyDescent="0.25">
      <c r="A27591" t="s">
        <v>15066</v>
      </c>
      <c r="B27591" t="s">
        <v>15067</v>
      </c>
    </row>
    <row r="27592" spans="1:2" x14ac:dyDescent="0.25">
      <c r="A27592" t="s">
        <v>15068</v>
      </c>
    </row>
    <row r="27593" spans="1:2" x14ac:dyDescent="0.25">
      <c r="A27593" t="s">
        <v>15069</v>
      </c>
    </row>
    <row r="27594" spans="1:2" x14ac:dyDescent="0.25">
      <c r="A27594" t="s">
        <v>15070</v>
      </c>
    </row>
    <row r="27595" spans="1:2" x14ac:dyDescent="0.25">
      <c r="A27595" t="s">
        <v>15071</v>
      </c>
    </row>
    <row r="27596" spans="1:2" x14ac:dyDescent="0.25">
      <c r="A27596" t="s">
        <v>15072</v>
      </c>
      <c r="B27596" t="s">
        <v>15073</v>
      </c>
    </row>
    <row r="27597" spans="1:2" x14ac:dyDescent="0.25">
      <c r="A27597" t="s">
        <v>15074</v>
      </c>
    </row>
    <row r="27598" spans="1:2" x14ac:dyDescent="0.25">
      <c r="A27598" t="s">
        <v>15075</v>
      </c>
    </row>
    <row r="27599" spans="1:2" x14ac:dyDescent="0.25">
      <c r="A27599" t="s">
        <v>15076</v>
      </c>
    </row>
    <row r="27600" spans="1:2" x14ac:dyDescent="0.25">
      <c r="A27600" t="s">
        <v>15077</v>
      </c>
    </row>
    <row r="27601" spans="1:1" x14ac:dyDescent="0.25">
      <c r="A27601" t="s">
        <v>15078</v>
      </c>
    </row>
    <row r="27602" spans="1:1" x14ac:dyDescent="0.25">
      <c r="A27602" t="s">
        <v>1941</v>
      </c>
    </row>
    <row r="27603" spans="1:1" x14ac:dyDescent="0.25">
      <c r="A27603" t="s">
        <v>15079</v>
      </c>
    </row>
    <row r="27604" spans="1:1" x14ac:dyDescent="0.25">
      <c r="A27604" t="s">
        <v>15080</v>
      </c>
    </row>
    <row r="27605" spans="1:1" x14ac:dyDescent="0.25">
      <c r="A27605" t="s">
        <v>15081</v>
      </c>
    </row>
    <row r="27606" spans="1:1" x14ac:dyDescent="0.25">
      <c r="A27606" t="s">
        <v>15082</v>
      </c>
    </row>
    <row r="27607" spans="1:1" x14ac:dyDescent="0.25">
      <c r="A27607" t="s">
        <v>15083</v>
      </c>
    </row>
    <row r="27608" spans="1:1" x14ac:dyDescent="0.25">
      <c r="A27608" t="s">
        <v>15084</v>
      </c>
    </row>
    <row r="27610" spans="1:1" x14ac:dyDescent="0.25">
      <c r="A27610" t="s">
        <v>3314</v>
      </c>
    </row>
    <row r="27612" spans="1:1" x14ac:dyDescent="0.25">
      <c r="A27612" t="s">
        <v>3315</v>
      </c>
    </row>
    <row r="27614" spans="1:1" x14ac:dyDescent="0.25">
      <c r="A27614" t="s">
        <v>3316</v>
      </c>
    </row>
    <row r="27615" spans="1:1" x14ac:dyDescent="0.25">
      <c r="A27615" t="s">
        <v>3317</v>
      </c>
    </row>
    <row r="27616" spans="1:1" x14ac:dyDescent="0.25">
      <c r="A27616" t="s">
        <v>15085</v>
      </c>
    </row>
    <row r="27617" spans="1:4" x14ac:dyDescent="0.25">
      <c r="A27617" t="s">
        <v>15086</v>
      </c>
    </row>
    <row r="27618" spans="1:4" x14ac:dyDescent="0.25">
      <c r="A27618" t="s">
        <v>15087</v>
      </c>
    </row>
    <row r="27619" spans="1:4" x14ac:dyDescent="0.25">
      <c r="A27619" t="s">
        <v>15088</v>
      </c>
    </row>
    <row r="27620" spans="1:4" x14ac:dyDescent="0.25">
      <c r="A27620" t="s">
        <v>3322</v>
      </c>
    </row>
    <row r="27621" spans="1:4" x14ac:dyDescent="0.25">
      <c r="A27621" t="s">
        <v>3328</v>
      </c>
    </row>
    <row r="27622" spans="1:4" x14ac:dyDescent="0.25">
      <c r="A27622" t="s">
        <v>2453</v>
      </c>
    </row>
    <row r="27623" spans="1:4" x14ac:dyDescent="0.25">
      <c r="A27623" t="s">
        <v>15089</v>
      </c>
      <c r="B27623" t="s">
        <v>15090</v>
      </c>
    </row>
    <row r="27624" spans="1:4" x14ac:dyDescent="0.25">
      <c r="A27624" t="s">
        <v>15091</v>
      </c>
    </row>
    <row r="27625" spans="1:4" x14ac:dyDescent="0.25">
      <c r="A27625" t="s">
        <v>15092</v>
      </c>
    </row>
    <row r="27626" spans="1:4" x14ac:dyDescent="0.25">
      <c r="A27626" t="s">
        <v>1818</v>
      </c>
    </row>
    <row r="27627" spans="1:4" x14ac:dyDescent="0.25">
      <c r="A27627" t="s">
        <v>3336</v>
      </c>
    </row>
    <row r="27628" spans="1:4" x14ac:dyDescent="0.25">
      <c r="A27628" t="s">
        <v>3337</v>
      </c>
    </row>
    <row r="27629" spans="1:4" x14ac:dyDescent="0.25">
      <c r="A27629" t="s">
        <v>3338</v>
      </c>
      <c r="B27629" t="s">
        <v>3339</v>
      </c>
      <c r="C27629" t="s">
        <v>3340</v>
      </c>
      <c r="D27629" t="s">
        <v>3341</v>
      </c>
    </row>
    <row r="27630" spans="1:4" x14ac:dyDescent="0.25">
      <c r="A27630" t="s">
        <v>3342</v>
      </c>
    </row>
    <row r="27631" spans="1:4" x14ac:dyDescent="0.25">
      <c r="A27631" t="s">
        <v>15093</v>
      </c>
    </row>
    <row r="27632" spans="1:4" x14ac:dyDescent="0.25">
      <c r="A27632" t="s">
        <v>15094</v>
      </c>
    </row>
    <row r="27634" spans="1:1" x14ac:dyDescent="0.25">
      <c r="A27634" t="s">
        <v>15095</v>
      </c>
    </row>
    <row r="27636" spans="1:1" x14ac:dyDescent="0.25">
      <c r="A27636" t="s">
        <v>15096</v>
      </c>
    </row>
    <row r="27638" spans="1:1" x14ac:dyDescent="0.25">
      <c r="A27638" t="s">
        <v>15097</v>
      </c>
    </row>
    <row r="27640" spans="1:1" x14ac:dyDescent="0.25">
      <c r="A27640" t="s">
        <v>15098</v>
      </c>
    </row>
    <row r="27642" spans="1:1" x14ac:dyDescent="0.25">
      <c r="A27642" t="s">
        <v>15099</v>
      </c>
    </row>
    <row r="27644" spans="1:1" x14ac:dyDescent="0.25">
      <c r="A27644" t="s">
        <v>15100</v>
      </c>
    </row>
    <row r="27645" spans="1:1" x14ac:dyDescent="0.25">
      <c r="A27645" t="s">
        <v>3270</v>
      </c>
    </row>
    <row r="27646" spans="1:1" x14ac:dyDescent="0.25">
      <c r="A27646" t="s">
        <v>15101</v>
      </c>
    </row>
    <row r="27647" spans="1:1" x14ac:dyDescent="0.25">
      <c r="A27647" t="s">
        <v>15102</v>
      </c>
    </row>
    <row r="27648" spans="1:1" x14ac:dyDescent="0.25">
      <c r="A27648" t="s">
        <v>15103</v>
      </c>
    </row>
    <row r="27649" spans="1:1" x14ac:dyDescent="0.25">
      <c r="A27649" t="s">
        <v>15104</v>
      </c>
    </row>
    <row r="27650" spans="1:1" x14ac:dyDescent="0.25">
      <c r="A27650" t="s">
        <v>15105</v>
      </c>
    </row>
    <row r="27651" spans="1:1" x14ac:dyDescent="0.25">
      <c r="A27651" t="s">
        <v>15106</v>
      </c>
    </row>
    <row r="27652" spans="1:1" x14ac:dyDescent="0.25">
      <c r="A27652" t="s">
        <v>15107</v>
      </c>
    </row>
    <row r="27653" spans="1:1" x14ac:dyDescent="0.25">
      <c r="A27653" t="s">
        <v>15108</v>
      </c>
    </row>
    <row r="27654" spans="1:1" x14ac:dyDescent="0.25">
      <c r="A27654" t="s">
        <v>15109</v>
      </c>
    </row>
    <row r="27655" spans="1:1" x14ac:dyDescent="0.25">
      <c r="A27655" t="s">
        <v>15110</v>
      </c>
    </row>
    <row r="27656" spans="1:1" x14ac:dyDescent="0.25">
      <c r="A27656" t="s">
        <v>15111</v>
      </c>
    </row>
    <row r="27657" spans="1:1" x14ac:dyDescent="0.25">
      <c r="A27657" t="s">
        <v>15112</v>
      </c>
    </row>
    <row r="27658" spans="1:1" x14ac:dyDescent="0.25">
      <c r="A27658" t="s">
        <v>15113</v>
      </c>
    </row>
    <row r="27659" spans="1:1" x14ac:dyDescent="0.25">
      <c r="A27659" t="s">
        <v>15114</v>
      </c>
    </row>
    <row r="27660" spans="1:1" x14ac:dyDescent="0.25">
      <c r="A27660" t="s">
        <v>15115</v>
      </c>
    </row>
    <row r="27661" spans="1:1" x14ac:dyDescent="0.25">
      <c r="A27661" t="s">
        <v>15116</v>
      </c>
    </row>
    <row r="27662" spans="1:1" x14ac:dyDescent="0.25">
      <c r="A27662" t="s">
        <v>15117</v>
      </c>
    </row>
    <row r="27663" spans="1:1" x14ac:dyDescent="0.25">
      <c r="A27663" t="s">
        <v>15118</v>
      </c>
    </row>
    <row r="27664" spans="1:1" x14ac:dyDescent="0.25">
      <c r="A27664" t="s">
        <v>15119</v>
      </c>
    </row>
    <row r="27665" spans="1:1" x14ac:dyDescent="0.25">
      <c r="A27665" t="s">
        <v>15120</v>
      </c>
    </row>
    <row r="27666" spans="1:1" x14ac:dyDescent="0.25">
      <c r="A27666" t="s">
        <v>15121</v>
      </c>
    </row>
    <row r="27667" spans="1:1" x14ac:dyDescent="0.25">
      <c r="A27667" t="s">
        <v>15122</v>
      </c>
    </row>
    <row r="27668" spans="1:1" x14ac:dyDescent="0.25">
      <c r="A27668" t="s">
        <v>15123</v>
      </c>
    </row>
    <row r="27669" spans="1:1" x14ac:dyDescent="0.25">
      <c r="A27669" t="s">
        <v>15124</v>
      </c>
    </row>
    <row r="27670" spans="1:1" x14ac:dyDescent="0.25">
      <c r="A27670" t="s">
        <v>15125</v>
      </c>
    </row>
    <row r="27671" spans="1:1" x14ac:dyDescent="0.25">
      <c r="A27671" t="s">
        <v>15126</v>
      </c>
    </row>
    <row r="27672" spans="1:1" x14ac:dyDescent="0.25">
      <c r="A27672" t="s">
        <v>15127</v>
      </c>
    </row>
    <row r="27673" spans="1:1" x14ac:dyDescent="0.25">
      <c r="A27673" t="s">
        <v>15128</v>
      </c>
    </row>
    <row r="27676" spans="1:1" x14ac:dyDescent="0.25">
      <c r="A27676" t="s">
        <v>15129</v>
      </c>
    </row>
    <row r="27677" spans="1:1" x14ac:dyDescent="0.25">
      <c r="A27677" t="s">
        <v>15130</v>
      </c>
    </row>
    <row r="27679" spans="1:1" x14ac:dyDescent="0.25">
      <c r="A27679" t="s">
        <v>15131</v>
      </c>
    </row>
    <row r="27680" spans="1:1" x14ac:dyDescent="0.25">
      <c r="A27680" t="s">
        <v>15132</v>
      </c>
    </row>
    <row r="27681" spans="1:1" x14ac:dyDescent="0.25">
      <c r="A27681" t="s">
        <v>15133</v>
      </c>
    </row>
    <row r="27683" spans="1:1" x14ac:dyDescent="0.25">
      <c r="A27683" t="s">
        <v>3552</v>
      </c>
    </row>
    <row r="27685" spans="1:1" x14ac:dyDescent="0.25">
      <c r="A27685" t="s">
        <v>3553</v>
      </c>
    </row>
    <row r="27686" spans="1:1" x14ac:dyDescent="0.25">
      <c r="A27686" t="s">
        <v>3554</v>
      </c>
    </row>
    <row r="27687" spans="1:1" x14ac:dyDescent="0.25">
      <c r="A27687" t="s">
        <v>3555</v>
      </c>
    </row>
    <row r="27688" spans="1:1" x14ac:dyDescent="0.25">
      <c r="A27688" t="s">
        <v>3556</v>
      </c>
    </row>
    <row r="27689" spans="1:1" x14ac:dyDescent="0.25">
      <c r="A27689" t="s">
        <v>3557</v>
      </c>
    </row>
    <row r="27690" spans="1:1" x14ac:dyDescent="0.25">
      <c r="A27690" t="s">
        <v>3558</v>
      </c>
    </row>
    <row r="27691" spans="1:1" x14ac:dyDescent="0.25">
      <c r="A27691" t="s">
        <v>3559</v>
      </c>
    </row>
    <row r="27692" spans="1:1" x14ac:dyDescent="0.25">
      <c r="A27692" t="s">
        <v>3560</v>
      </c>
    </row>
    <row r="27693" spans="1:1" x14ac:dyDescent="0.25">
      <c r="A27693" t="s">
        <v>2657</v>
      </c>
    </row>
    <row r="27694" spans="1:1" x14ac:dyDescent="0.25">
      <c r="A27694" t="s">
        <v>3561</v>
      </c>
    </row>
    <row r="27695" spans="1:1" x14ac:dyDescent="0.25">
      <c r="A27695" t="s">
        <v>3562</v>
      </c>
    </row>
    <row r="27696" spans="1:1" x14ac:dyDescent="0.25">
      <c r="A27696" t="s">
        <v>3563</v>
      </c>
    </row>
    <row r="27697" spans="1:1" x14ac:dyDescent="0.25">
      <c r="A27697" t="s">
        <v>3564</v>
      </c>
    </row>
    <row r="27698" spans="1:1" x14ac:dyDescent="0.25">
      <c r="A27698" t="s">
        <v>3565</v>
      </c>
    </row>
    <row r="27699" spans="1:1" x14ac:dyDescent="0.25">
      <c r="A27699" t="s">
        <v>3566</v>
      </c>
    </row>
    <row r="27700" spans="1:1" x14ac:dyDescent="0.25">
      <c r="A27700" t="s">
        <v>3567</v>
      </c>
    </row>
    <row r="27701" spans="1:1" x14ac:dyDescent="0.25">
      <c r="A27701" t="s">
        <v>3568</v>
      </c>
    </row>
    <row r="27702" spans="1:1" x14ac:dyDescent="0.25">
      <c r="A27702" t="s">
        <v>3569</v>
      </c>
    </row>
    <row r="27703" spans="1:1" x14ac:dyDescent="0.25">
      <c r="A27703" t="s">
        <v>3570</v>
      </c>
    </row>
    <row r="27704" spans="1:1" x14ac:dyDescent="0.25">
      <c r="A27704" t="s">
        <v>3571</v>
      </c>
    </row>
    <row r="27705" spans="1:1" x14ac:dyDescent="0.25">
      <c r="A27705" t="s">
        <v>3572</v>
      </c>
    </row>
    <row r="27706" spans="1:1" x14ac:dyDescent="0.25">
      <c r="A27706" t="s">
        <v>3573</v>
      </c>
    </row>
    <row r="27707" spans="1:1" x14ac:dyDescent="0.25">
      <c r="A27707" t="s">
        <v>3574</v>
      </c>
    </row>
    <row r="27708" spans="1:1" x14ac:dyDescent="0.25">
      <c r="A27708" t="s">
        <v>3575</v>
      </c>
    </row>
    <row r="27710" spans="1:1" x14ac:dyDescent="0.25">
      <c r="A27710" t="s">
        <v>3576</v>
      </c>
    </row>
    <row r="27711" spans="1:1" x14ac:dyDescent="0.25">
      <c r="A27711" t="s">
        <v>3577</v>
      </c>
    </row>
    <row r="27712" spans="1:1" x14ac:dyDescent="0.25">
      <c r="A27712" t="s">
        <v>15134</v>
      </c>
    </row>
    <row r="27713" spans="1:1" x14ac:dyDescent="0.25">
      <c r="A27713" t="s">
        <v>3579</v>
      </c>
    </row>
    <row r="27715" spans="1:1" x14ac:dyDescent="0.25">
      <c r="A27715" t="s">
        <v>3580</v>
      </c>
    </row>
    <row r="27717" spans="1:1" x14ac:dyDescent="0.25">
      <c r="A27717" t="s">
        <v>3581</v>
      </c>
    </row>
    <row r="27719" spans="1:1" x14ac:dyDescent="0.25">
      <c r="A27719" t="s">
        <v>3582</v>
      </c>
    </row>
    <row r="27720" spans="1:1" x14ac:dyDescent="0.25">
      <c r="A27720" t="s">
        <v>1902</v>
      </c>
    </row>
    <row r="27721" spans="1:1" x14ac:dyDescent="0.25">
      <c r="A27721" t="s">
        <v>3583</v>
      </c>
    </row>
    <row r="27723" spans="1:1" x14ac:dyDescent="0.25">
      <c r="A27723" t="s">
        <v>3584</v>
      </c>
    </row>
    <row r="27725" spans="1:1" x14ac:dyDescent="0.25">
      <c r="A27725" t="s">
        <v>3585</v>
      </c>
    </row>
    <row r="27727" spans="1:1" x14ac:dyDescent="0.25">
      <c r="A27727" t="s">
        <v>3586</v>
      </c>
    </row>
    <row r="27729" spans="1:1" x14ac:dyDescent="0.25">
      <c r="A27729" t="s">
        <v>3587</v>
      </c>
    </row>
    <row r="27731" spans="1:1" x14ac:dyDescent="0.25">
      <c r="A27731" t="s">
        <v>3588</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3589</v>
      </c>
    </row>
    <row r="27736" spans="1:1" x14ac:dyDescent="0.25">
      <c r="A27736" t="s">
        <v>1907</v>
      </c>
    </row>
    <row r="27737" spans="1:1" x14ac:dyDescent="0.25">
      <c r="A27737" t="s">
        <v>3590</v>
      </c>
    </row>
    <row r="27738" spans="1:1" x14ac:dyDescent="0.25">
      <c r="A27738" t="s">
        <v>1913</v>
      </c>
    </row>
    <row r="27739" spans="1:1" x14ac:dyDescent="0.25">
      <c r="A27739" t="s">
        <v>1914</v>
      </c>
    </row>
    <row r="27740" spans="1:1" x14ac:dyDescent="0.25">
      <c r="A27740" t="s">
        <v>1915</v>
      </c>
    </row>
    <row r="27741" spans="1:1" x14ac:dyDescent="0.25">
      <c r="A27741" t="s">
        <v>3591</v>
      </c>
    </row>
    <row r="27742" spans="1:1" x14ac:dyDescent="0.25">
      <c r="A27742" t="s">
        <v>3592</v>
      </c>
    </row>
    <row r="27744" spans="1:1" x14ac:dyDescent="0.25">
      <c r="A27744" t="s">
        <v>1957</v>
      </c>
    </row>
    <row r="27745" spans="1:1" x14ac:dyDescent="0.25">
      <c r="A27745" t="s">
        <v>3593</v>
      </c>
    </row>
    <row r="27746" spans="1:1" x14ac:dyDescent="0.25">
      <c r="A27746" t="s">
        <v>3594</v>
      </c>
    </row>
    <row r="27747" spans="1:1" x14ac:dyDescent="0.25">
      <c r="A27747" t="s">
        <v>3595</v>
      </c>
    </row>
    <row r="27748" spans="1:1" x14ac:dyDescent="0.25">
      <c r="A27748" t="s">
        <v>3596</v>
      </c>
    </row>
    <row r="27750" spans="1:1" x14ac:dyDescent="0.25">
      <c r="A27750" t="s">
        <v>3597</v>
      </c>
    </row>
    <row r="27752" spans="1:1" x14ac:dyDescent="0.25">
      <c r="A27752" t="s">
        <v>3598</v>
      </c>
    </row>
    <row r="27754" spans="1:1" x14ac:dyDescent="0.25">
      <c r="A27754" t="s">
        <v>3599</v>
      </c>
    </row>
    <row r="27756" spans="1:1" x14ac:dyDescent="0.25">
      <c r="A27756" t="s">
        <v>3600</v>
      </c>
    </row>
    <row r="27758" spans="1:1" x14ac:dyDescent="0.25">
      <c r="A27758" t="s">
        <v>3601</v>
      </c>
    </row>
    <row r="27759" spans="1:1" x14ac:dyDescent="0.25">
      <c r="A27759" t="s">
        <v>3602</v>
      </c>
    </row>
    <row r="27760" spans="1:1" x14ac:dyDescent="0.25">
      <c r="A27760" t="s">
        <v>15135</v>
      </c>
    </row>
    <row r="27762" spans="1:1" x14ac:dyDescent="0.25">
      <c r="A27762" t="s">
        <v>9832</v>
      </c>
    </row>
    <row r="27764" spans="1:1" x14ac:dyDescent="0.25">
      <c r="A27764" t="s">
        <v>2776</v>
      </c>
    </row>
    <row r="27765" spans="1:1" x14ac:dyDescent="0.25">
      <c r="A27765" t="s">
        <v>9833</v>
      </c>
    </row>
    <row r="27767" spans="1:1" x14ac:dyDescent="0.25">
      <c r="A27767" t="s">
        <v>9834</v>
      </c>
    </row>
    <row r="27768" spans="1:1" x14ac:dyDescent="0.25">
      <c r="A27768" t="s">
        <v>9835</v>
      </c>
    </row>
    <row r="27769" spans="1:1" x14ac:dyDescent="0.25">
      <c r="A27769" t="s">
        <v>9836</v>
      </c>
    </row>
    <row r="27770" spans="1:1" x14ac:dyDescent="0.25">
      <c r="A27770" t="s">
        <v>9837</v>
      </c>
    </row>
    <row r="27771" spans="1:1" x14ac:dyDescent="0.25">
      <c r="A27771" t="s">
        <v>9838</v>
      </c>
    </row>
    <row r="27772" spans="1:1" x14ac:dyDescent="0.25">
      <c r="A27772" t="s">
        <v>9839</v>
      </c>
    </row>
    <row r="27773" spans="1:1" x14ac:dyDescent="0.25">
      <c r="A27773" t="s">
        <v>9840</v>
      </c>
    </row>
    <row r="27774" spans="1:1" x14ac:dyDescent="0.25">
      <c r="A27774" t="s">
        <v>9841</v>
      </c>
    </row>
    <row r="27775" spans="1:1" x14ac:dyDescent="0.25">
      <c r="A27775" t="s">
        <v>9842</v>
      </c>
    </row>
    <row r="27776" spans="1:1" x14ac:dyDescent="0.25">
      <c r="A27776" t="s">
        <v>9843</v>
      </c>
    </row>
    <row r="27777" spans="1:1" x14ac:dyDescent="0.25">
      <c r="A27777" t="s">
        <v>9844</v>
      </c>
    </row>
    <row r="27778" spans="1:1" x14ac:dyDescent="0.25">
      <c r="A27778" t="s">
        <v>9845</v>
      </c>
    </row>
    <row r="27779" spans="1:1" x14ac:dyDescent="0.25">
      <c r="A27779" t="s">
        <v>9846</v>
      </c>
    </row>
    <row r="27780" spans="1:1" x14ac:dyDescent="0.25">
      <c r="A27780" t="s">
        <v>9847</v>
      </c>
    </row>
    <row r="27781" spans="1:1" x14ac:dyDescent="0.25">
      <c r="A27781" t="s">
        <v>9848</v>
      </c>
    </row>
    <row r="27782" spans="1:1" x14ac:dyDescent="0.25">
      <c r="A27782" t="s">
        <v>9849</v>
      </c>
    </row>
    <row r="27783" spans="1:1" x14ac:dyDescent="0.25">
      <c r="A27783" t="s">
        <v>9850</v>
      </c>
    </row>
    <row r="27784" spans="1:1" x14ac:dyDescent="0.25">
      <c r="A27784" t="s">
        <v>9851</v>
      </c>
    </row>
    <row r="27785" spans="1:1" x14ac:dyDescent="0.25">
      <c r="A27785" t="s">
        <v>9852</v>
      </c>
    </row>
    <row r="27786" spans="1:1" x14ac:dyDescent="0.25">
      <c r="A27786" t="s">
        <v>9853</v>
      </c>
    </row>
    <row r="27787" spans="1:1" x14ac:dyDescent="0.25">
      <c r="A27787" t="s">
        <v>9854</v>
      </c>
    </row>
    <row r="27789" spans="1:1" x14ac:dyDescent="0.25">
      <c r="A27789" t="s">
        <v>2086</v>
      </c>
    </row>
    <row r="27790" spans="1:1" x14ac:dyDescent="0.25">
      <c r="A27790" t="s">
        <v>9855</v>
      </c>
    </row>
    <row r="27792" spans="1:1" x14ac:dyDescent="0.25">
      <c r="A27792" t="s">
        <v>9856</v>
      </c>
    </row>
    <row r="27794" spans="1:1" x14ac:dyDescent="0.25">
      <c r="A27794" t="s">
        <v>9857</v>
      </c>
    </row>
    <row r="27796" spans="1:1" x14ac:dyDescent="0.25">
      <c r="A27796" t="s">
        <v>9858</v>
      </c>
    </row>
    <row r="27798" spans="1:1" x14ac:dyDescent="0.25">
      <c r="A27798" t="s">
        <v>9859</v>
      </c>
    </row>
    <row r="27799" spans="1:1" x14ac:dyDescent="0.25">
      <c r="A27799" t="s">
        <v>9860</v>
      </c>
    </row>
    <row r="27801" spans="1:1" x14ac:dyDescent="0.25">
      <c r="A27801" t="s">
        <v>9861</v>
      </c>
    </row>
    <row r="27802" spans="1:1" x14ac:dyDescent="0.25">
      <c r="A27802" t="s">
        <v>9862</v>
      </c>
    </row>
    <row r="27804" spans="1:1" x14ac:dyDescent="0.25">
      <c r="A27804" t="s">
        <v>2811</v>
      </c>
    </row>
    <row r="27805" spans="1:1" x14ac:dyDescent="0.25">
      <c r="A27805" t="s">
        <v>2812</v>
      </c>
    </row>
    <row r="27807" spans="1:1" x14ac:dyDescent="0.25">
      <c r="A27807" t="s">
        <v>9863</v>
      </c>
    </row>
    <row r="27808" spans="1:1" x14ac:dyDescent="0.25">
      <c r="A27808" t="s">
        <v>9864</v>
      </c>
    </row>
    <row r="27810" spans="1:1" x14ac:dyDescent="0.25">
      <c r="A27810" t="s">
        <v>9865</v>
      </c>
    </row>
    <row r="27811" spans="1:1" x14ac:dyDescent="0.25">
      <c r="A27811" t="s">
        <v>1427</v>
      </c>
    </row>
    <row r="27813" spans="1:1" x14ac:dyDescent="0.25">
      <c r="A27813" t="s">
        <v>9866</v>
      </c>
    </row>
    <row r="27814" spans="1:1" x14ac:dyDescent="0.25">
      <c r="A27814" t="s">
        <v>9867</v>
      </c>
    </row>
    <row r="27816" spans="1:1" x14ac:dyDescent="0.25">
      <c r="A27816" t="s">
        <v>2813</v>
      </c>
    </row>
    <row r="27817" spans="1:1" x14ac:dyDescent="0.25">
      <c r="A27817" t="s">
        <v>1430</v>
      </c>
    </row>
    <row r="27819" spans="1:1" x14ac:dyDescent="0.25">
      <c r="A27819" t="s">
        <v>9868</v>
      </c>
    </row>
    <row r="27820" spans="1:1" x14ac:dyDescent="0.25">
      <c r="A27820" t="s">
        <v>9869</v>
      </c>
    </row>
    <row r="27821" spans="1:1" x14ac:dyDescent="0.25">
      <c r="A27821" t="s">
        <v>9870</v>
      </c>
    </row>
    <row r="27822" spans="1:1" x14ac:dyDescent="0.25">
      <c r="A27822" t="s">
        <v>15136</v>
      </c>
    </row>
    <row r="27824" spans="1:1" x14ac:dyDescent="0.25">
      <c r="A27824" t="s">
        <v>15137</v>
      </c>
    </row>
    <row r="27826" spans="1:1" x14ac:dyDescent="0.25">
      <c r="A27826" t="s">
        <v>15138</v>
      </c>
    </row>
    <row r="27828" spans="1:1" x14ac:dyDescent="0.25">
      <c r="A27828" t="s">
        <v>15139</v>
      </c>
    </row>
    <row r="27830" spans="1:1" x14ac:dyDescent="0.25">
      <c r="A27830" t="s">
        <v>15140</v>
      </c>
    </row>
    <row r="27832" spans="1:1" x14ac:dyDescent="0.25">
      <c r="A27832" t="s">
        <v>15141</v>
      </c>
    </row>
    <row r="27834" spans="1:1" x14ac:dyDescent="0.25">
      <c r="A27834" t="s">
        <v>15142</v>
      </c>
    </row>
    <row r="27836" spans="1:1" x14ac:dyDescent="0.25">
      <c r="A27836" t="s">
        <v>1957</v>
      </c>
    </row>
    <row r="27838" spans="1:1" x14ac:dyDescent="0.25">
      <c r="A27838" t="s">
        <v>15143</v>
      </c>
    </row>
    <row r="27839" spans="1:1" x14ac:dyDescent="0.25">
      <c r="A27839" t="s">
        <v>15144</v>
      </c>
    </row>
    <row r="27840" spans="1:1" x14ac:dyDescent="0.25">
      <c r="A27840" t="s">
        <v>15145</v>
      </c>
    </row>
    <row r="27841" spans="1:1" x14ac:dyDescent="0.25">
      <c r="A27841" t="s">
        <v>15146</v>
      </c>
    </row>
    <row r="27842" spans="1:1" x14ac:dyDescent="0.25">
      <c r="A27842" t="s">
        <v>15147</v>
      </c>
    </row>
    <row r="27843" spans="1:1" x14ac:dyDescent="0.25">
      <c r="A27843" t="s">
        <v>15148</v>
      </c>
    </row>
    <row r="27844" spans="1:1" x14ac:dyDescent="0.25">
      <c r="A27844" t="s">
        <v>15149</v>
      </c>
    </row>
    <row r="27845" spans="1:1" x14ac:dyDescent="0.25">
      <c r="A27845" t="s">
        <v>15150</v>
      </c>
    </row>
    <row r="27846" spans="1:1" x14ac:dyDescent="0.25">
      <c r="A27846" t="s">
        <v>15151</v>
      </c>
    </row>
    <row r="27847" spans="1:1" x14ac:dyDescent="0.25">
      <c r="A27847" t="s">
        <v>15152</v>
      </c>
    </row>
    <row r="27848" spans="1:1" x14ac:dyDescent="0.25">
      <c r="A27848" t="s">
        <v>15153</v>
      </c>
    </row>
    <row r="27849" spans="1:1" x14ac:dyDescent="0.25">
      <c r="A27849" t="s">
        <v>15154</v>
      </c>
    </row>
    <row r="27850" spans="1:1" x14ac:dyDescent="0.25">
      <c r="A27850" t="s">
        <v>15155</v>
      </c>
    </row>
    <row r="27851" spans="1:1" x14ac:dyDescent="0.25">
      <c r="A27851" t="s">
        <v>15156</v>
      </c>
    </row>
    <row r="27852" spans="1:1" x14ac:dyDescent="0.25">
      <c r="A27852" t="s">
        <v>12793</v>
      </c>
    </row>
    <row r="27853" spans="1:1" x14ac:dyDescent="0.25">
      <c r="A27853" t="s">
        <v>12794</v>
      </c>
    </row>
    <row r="27854" spans="1:1" x14ac:dyDescent="0.25">
      <c r="A27854" t="s">
        <v>12795</v>
      </c>
    </row>
    <row r="27855" spans="1:1" x14ac:dyDescent="0.25">
      <c r="A27855" t="s">
        <v>12796</v>
      </c>
    </row>
    <row r="27856" spans="1:1" x14ac:dyDescent="0.25">
      <c r="A27856" t="s">
        <v>12797</v>
      </c>
    </row>
    <row r="27857" spans="1:1" x14ac:dyDescent="0.25">
      <c r="A27857" t="s">
        <v>12798</v>
      </c>
    </row>
    <row r="27858" spans="1:1" x14ac:dyDescent="0.25">
      <c r="A27858" t="s">
        <v>12799</v>
      </c>
    </row>
    <row r="27859" spans="1:1" x14ac:dyDescent="0.25">
      <c r="A27859" t="s">
        <v>12800</v>
      </c>
    </row>
    <row r="27860" spans="1:1" x14ac:dyDescent="0.25">
      <c r="A27860" t="s">
        <v>12801</v>
      </c>
    </row>
    <row r="27861" spans="1:1" x14ac:dyDescent="0.25">
      <c r="A27861" t="s">
        <v>12802</v>
      </c>
    </row>
    <row r="27863" spans="1:1" x14ac:dyDescent="0.25">
      <c r="A27863" t="s">
        <v>12803</v>
      </c>
    </row>
    <row r="27865" spans="1:1" x14ac:dyDescent="0.25">
      <c r="A27865" t="s">
        <v>12804</v>
      </c>
    </row>
    <row r="27866" spans="1:1" x14ac:dyDescent="0.25">
      <c r="A27866" t="s">
        <v>12805</v>
      </c>
    </row>
    <row r="27867" spans="1:1" x14ac:dyDescent="0.25">
      <c r="A27867" t="s">
        <v>12806</v>
      </c>
    </row>
    <row r="27868" spans="1:1" x14ac:dyDescent="0.25">
      <c r="A27868" t="s">
        <v>12807</v>
      </c>
    </row>
    <row r="27869" spans="1:1" x14ac:dyDescent="0.25">
      <c r="A27869" t="s">
        <v>12808</v>
      </c>
    </row>
    <row r="27870" spans="1:1" x14ac:dyDescent="0.25">
      <c r="A27870" t="s">
        <v>12809</v>
      </c>
    </row>
    <row r="27871" spans="1:1" x14ac:dyDescent="0.25">
      <c r="A27871" t="s">
        <v>12810</v>
      </c>
    </row>
    <row r="27872" spans="1:1" x14ac:dyDescent="0.25">
      <c r="A27872" t="s">
        <v>12811</v>
      </c>
    </row>
    <row r="27873" spans="1:1" x14ac:dyDescent="0.25">
      <c r="A27873" t="s">
        <v>12812</v>
      </c>
    </row>
    <row r="27874" spans="1:1" x14ac:dyDescent="0.25">
      <c r="A27874" t="s">
        <v>12813</v>
      </c>
    </row>
    <row r="27875" spans="1:1" x14ac:dyDescent="0.25">
      <c r="A27875" t="s">
        <v>12814</v>
      </c>
    </row>
    <row r="27876" spans="1:1" x14ac:dyDescent="0.25">
      <c r="A27876" t="s">
        <v>12815</v>
      </c>
    </row>
    <row r="27877" spans="1:1" x14ac:dyDescent="0.25">
      <c r="A27877" t="s">
        <v>12816</v>
      </c>
    </row>
    <row r="27878" spans="1:1" x14ac:dyDescent="0.25">
      <c r="A27878" t="s">
        <v>12817</v>
      </c>
    </row>
    <row r="27879" spans="1:1" x14ac:dyDescent="0.25">
      <c r="A27879" t="s">
        <v>12818</v>
      </c>
    </row>
    <row r="27880" spans="1:1" x14ac:dyDescent="0.25">
      <c r="A27880" t="s">
        <v>12819</v>
      </c>
    </row>
    <row r="27881" spans="1:1" x14ac:dyDescent="0.25">
      <c r="A27881" t="s">
        <v>12820</v>
      </c>
    </row>
    <row r="27882" spans="1:1" x14ac:dyDescent="0.25">
      <c r="A27882" t="s">
        <v>12821</v>
      </c>
    </row>
    <row r="27883" spans="1:1" x14ac:dyDescent="0.25">
      <c r="A27883" t="s">
        <v>12822</v>
      </c>
    </row>
    <row r="27884" spans="1:1" x14ac:dyDescent="0.25">
      <c r="A27884" t="s">
        <v>15157</v>
      </c>
    </row>
    <row r="27886" spans="1:1" x14ac:dyDescent="0.25">
      <c r="A27886" t="s">
        <v>9872</v>
      </c>
    </row>
    <row r="27888" spans="1:1" x14ac:dyDescent="0.25">
      <c r="A27888" t="s">
        <v>9873</v>
      </c>
    </row>
    <row r="27890" spans="1:1" x14ac:dyDescent="0.25">
      <c r="A27890" t="s">
        <v>9874</v>
      </c>
    </row>
    <row r="27892" spans="1:1" x14ac:dyDescent="0.25">
      <c r="A27892" t="s">
        <v>9875</v>
      </c>
    </row>
    <row r="27894" spans="1:1" x14ac:dyDescent="0.25">
      <c r="A27894" t="s">
        <v>9876</v>
      </c>
    </row>
    <row r="27896" spans="1:1" x14ac:dyDescent="0.25">
      <c r="A27896" t="s">
        <v>9877</v>
      </c>
    </row>
    <row r="27898" spans="1:1" x14ac:dyDescent="0.25">
      <c r="A27898" t="s">
        <v>9878</v>
      </c>
    </row>
    <row r="27900" spans="1:1" x14ac:dyDescent="0.25">
      <c r="A27900" t="s">
        <v>9879</v>
      </c>
    </row>
    <row r="27902" spans="1:1" x14ac:dyDescent="0.25">
      <c r="A27902" t="s">
        <v>9880</v>
      </c>
    </row>
    <row r="27904" spans="1:1" x14ac:dyDescent="0.25">
      <c r="A27904" t="s">
        <v>9881</v>
      </c>
    </row>
    <row r="27906" spans="1:1" x14ac:dyDescent="0.25">
      <c r="A27906" t="s">
        <v>9882</v>
      </c>
    </row>
    <row r="27908" spans="1:1" x14ac:dyDescent="0.25">
      <c r="A27908" t="s">
        <v>2578</v>
      </c>
    </row>
    <row r="27910" spans="1:1" x14ac:dyDescent="0.25">
      <c r="A27910" t="s">
        <v>9883</v>
      </c>
    </row>
    <row r="27912" spans="1:1" x14ac:dyDescent="0.25">
      <c r="A27912" t="s">
        <v>9884</v>
      </c>
    </row>
    <row r="27914" spans="1:1" x14ac:dyDescent="0.25">
      <c r="A27914" t="s">
        <v>9885</v>
      </c>
    </row>
    <row r="27916" spans="1:1" x14ac:dyDescent="0.25">
      <c r="A27916" t="s">
        <v>9886</v>
      </c>
    </row>
    <row r="27918" spans="1:1" x14ac:dyDescent="0.25">
      <c r="A27918" t="s">
        <v>9887</v>
      </c>
    </row>
    <row r="27920" spans="1:1" x14ac:dyDescent="0.25">
      <c r="A27920" t="s">
        <v>9888</v>
      </c>
    </row>
    <row r="27922" spans="1:1" x14ac:dyDescent="0.25">
      <c r="A27922" t="s">
        <v>9889</v>
      </c>
    </row>
    <row r="27924" spans="1:1" x14ac:dyDescent="0.25">
      <c r="A27924" t="s">
        <v>9890</v>
      </c>
    </row>
    <row r="27926" spans="1:1" x14ac:dyDescent="0.25">
      <c r="A27926" t="s">
        <v>2844</v>
      </c>
    </row>
    <row r="27928" spans="1:1" x14ac:dyDescent="0.25">
      <c r="A27928" t="s">
        <v>9891</v>
      </c>
    </row>
    <row r="27930" spans="1:1" x14ac:dyDescent="0.25">
      <c r="A27930" t="s">
        <v>9892</v>
      </c>
    </row>
    <row r="27932" spans="1:1" x14ac:dyDescent="0.25">
      <c r="A27932" t="s">
        <v>9893</v>
      </c>
    </row>
    <row r="27934" spans="1:1" x14ac:dyDescent="0.25">
      <c r="A27934" t="s">
        <v>9894</v>
      </c>
    </row>
    <row r="27936" spans="1:1" x14ac:dyDescent="0.25">
      <c r="A27936" t="s">
        <v>9895</v>
      </c>
    </row>
    <row r="27938" spans="1:1" x14ac:dyDescent="0.25">
      <c r="A27938" t="s">
        <v>9896</v>
      </c>
    </row>
    <row r="27940" spans="1:1" x14ac:dyDescent="0.25">
      <c r="A27940" t="s">
        <v>9897</v>
      </c>
    </row>
    <row r="27942" spans="1:1" x14ac:dyDescent="0.25">
      <c r="A27942" t="s">
        <v>9898</v>
      </c>
    </row>
    <row r="27944" spans="1:1" x14ac:dyDescent="0.25">
      <c r="A27944" t="s">
        <v>9899</v>
      </c>
    </row>
    <row r="27946" spans="1:1" x14ac:dyDescent="0.25">
      <c r="A27946" t="s">
        <v>9900</v>
      </c>
    </row>
    <row r="27948" spans="1:1" x14ac:dyDescent="0.25">
      <c r="A27948" t="s">
        <v>9901</v>
      </c>
    </row>
    <row r="27950" spans="1:1" x14ac:dyDescent="0.25">
      <c r="A27950" t="s">
        <v>9902</v>
      </c>
    </row>
    <row r="27952" spans="1:1" x14ac:dyDescent="0.25">
      <c r="A27952" t="s">
        <v>9903</v>
      </c>
    </row>
    <row r="27954" spans="1:7" x14ac:dyDescent="0.25">
      <c r="A27954" t="s">
        <v>9904</v>
      </c>
    </row>
    <row r="27956" spans="1:7" x14ac:dyDescent="0.25">
      <c r="A27956" t="s">
        <v>9905</v>
      </c>
    </row>
    <row r="27958" spans="1:7" x14ac:dyDescent="0.25">
      <c r="A27958" t="s">
        <v>9906</v>
      </c>
    </row>
    <row r="27960" spans="1:7" x14ac:dyDescent="0.25">
      <c r="A27960" t="s">
        <v>9907</v>
      </c>
      <c r="B27960" t="s">
        <v>9908</v>
      </c>
    </row>
    <row r="27962" spans="1:7" x14ac:dyDescent="0.25">
      <c r="A27962" t="s">
        <v>9909</v>
      </c>
    </row>
    <row r="27964" spans="1:7" x14ac:dyDescent="0.25">
      <c r="A27964" t="s">
        <v>9910</v>
      </c>
    </row>
    <row r="27965" spans="1:7" x14ac:dyDescent="0.25">
      <c r="A27965" t="s">
        <v>9911</v>
      </c>
    </row>
    <row r="27966" spans="1:7" x14ac:dyDescent="0.25">
      <c r="A27966" t="s">
        <v>9912</v>
      </c>
      <c r="B27966" t="s">
        <v>9913</v>
      </c>
      <c r="C27966" t="s">
        <v>9914</v>
      </c>
      <c r="D27966" t="s">
        <v>9915</v>
      </c>
      <c r="E27966" t="s">
        <v>9916</v>
      </c>
      <c r="F27966" t="s">
        <v>9917</v>
      </c>
      <c r="G27966" t="s">
        <v>9918</v>
      </c>
    </row>
    <row r="27967" spans="1:7" x14ac:dyDescent="0.25">
      <c r="A27967" t="s">
        <v>9919</v>
      </c>
    </row>
    <row r="27968" spans="1:7" x14ac:dyDescent="0.25">
      <c r="A27968" t="s">
        <v>15158</v>
      </c>
    </row>
    <row r="27970" spans="1:1" x14ac:dyDescent="0.25">
      <c r="A27970" t="s">
        <v>15159</v>
      </c>
    </row>
    <row r="27972" spans="1:1" x14ac:dyDescent="0.25">
      <c r="A27972" t="s">
        <v>15160</v>
      </c>
    </row>
    <row r="27974" spans="1:1" x14ac:dyDescent="0.25">
      <c r="A27974" t="s">
        <v>11822</v>
      </c>
    </row>
    <row r="27976" spans="1:1" x14ac:dyDescent="0.25">
      <c r="A27976" t="s">
        <v>15161</v>
      </c>
    </row>
    <row r="27978" spans="1:1" x14ac:dyDescent="0.25">
      <c r="A27978" t="s">
        <v>15162</v>
      </c>
    </row>
    <row r="27980" spans="1:1" x14ac:dyDescent="0.25">
      <c r="A27980" t="s">
        <v>15163</v>
      </c>
    </row>
    <row r="27982" spans="1:1" x14ac:dyDescent="0.25">
      <c r="A27982" t="s">
        <v>11829</v>
      </c>
    </row>
    <row r="27984" spans="1:1" x14ac:dyDescent="0.25">
      <c r="A27984" t="s">
        <v>9469</v>
      </c>
    </row>
    <row r="27986" spans="1:1" x14ac:dyDescent="0.25">
      <c r="A27986" t="s">
        <v>11831</v>
      </c>
    </row>
    <row r="27988" spans="1:1" x14ac:dyDescent="0.25">
      <c r="A27988" t="s">
        <v>11832</v>
      </c>
    </row>
    <row r="27990" spans="1:1" x14ac:dyDescent="0.25">
      <c r="A27990" t="s">
        <v>11833</v>
      </c>
    </row>
    <row r="27992" spans="1:1" x14ac:dyDescent="0.25">
      <c r="A27992" t="s">
        <v>8938</v>
      </c>
    </row>
    <row r="27994" spans="1:1" x14ac:dyDescent="0.25">
      <c r="A27994" t="s">
        <v>15164</v>
      </c>
    </row>
    <row r="27996" spans="1:1" x14ac:dyDescent="0.25">
      <c r="A27996" t="s">
        <v>15165</v>
      </c>
    </row>
    <row r="27998" spans="1:1" x14ac:dyDescent="0.25">
      <c r="A27998" t="s">
        <v>11838</v>
      </c>
    </row>
    <row r="28000" spans="1:1" x14ac:dyDescent="0.25">
      <c r="A28000" t="s">
        <v>15166</v>
      </c>
    </row>
    <row r="28002" spans="1:1" x14ac:dyDescent="0.25">
      <c r="A28002" t="s">
        <v>15167</v>
      </c>
    </row>
    <row r="28004" spans="1:1" x14ac:dyDescent="0.25">
      <c r="A28004" t="s">
        <v>15168</v>
      </c>
    </row>
    <row r="28006" spans="1:1" x14ac:dyDescent="0.25">
      <c r="A28006" t="s">
        <v>11843</v>
      </c>
    </row>
    <row r="28008" spans="1:1" x14ac:dyDescent="0.25">
      <c r="A28008" t="s">
        <v>11844</v>
      </c>
    </row>
    <row r="28010" spans="1:1" x14ac:dyDescent="0.25">
      <c r="A28010" t="s">
        <v>15169</v>
      </c>
    </row>
    <row r="28012" spans="1:1" x14ac:dyDescent="0.25">
      <c r="A28012" t="s">
        <v>11845</v>
      </c>
    </row>
    <row r="28014" spans="1:1" x14ac:dyDescent="0.25">
      <c r="A28014" t="s">
        <v>15170</v>
      </c>
    </row>
    <row r="28016" spans="1:1" x14ac:dyDescent="0.25">
      <c r="A28016" t="s">
        <v>11846</v>
      </c>
    </row>
    <row r="28018" spans="1:2" x14ac:dyDescent="0.25">
      <c r="A28018" t="s">
        <v>11847</v>
      </c>
    </row>
    <row r="28020" spans="1:2" x14ac:dyDescent="0.25">
      <c r="A28020" t="s">
        <v>11848</v>
      </c>
    </row>
    <row r="28022" spans="1:2" x14ac:dyDescent="0.25">
      <c r="A28022" t="s">
        <v>11849</v>
      </c>
    </row>
    <row r="28024" spans="1:2" x14ac:dyDescent="0.25">
      <c r="A28024" t="s">
        <v>11850</v>
      </c>
    </row>
    <row r="28026" spans="1:2" x14ac:dyDescent="0.25">
      <c r="A28026" t="s">
        <v>11851</v>
      </c>
    </row>
    <row r="28028" spans="1:2" x14ac:dyDescent="0.25">
      <c r="A28028" t="s">
        <v>11852</v>
      </c>
      <c r="B28028" t="s">
        <v>11853</v>
      </c>
    </row>
    <row r="28029" spans="1:2" x14ac:dyDescent="0.25">
      <c r="A28029" t="s">
        <v>15171</v>
      </c>
    </row>
    <row r="28030" spans="1:2" x14ac:dyDescent="0.25">
      <c r="A28030" t="s">
        <v>15172</v>
      </c>
    </row>
    <row r="28032" spans="1:2" x14ac:dyDescent="0.25">
      <c r="A28032" t="s">
        <v>12825</v>
      </c>
    </row>
    <row r="28034" spans="1:1" x14ac:dyDescent="0.25">
      <c r="A28034" t="s">
        <v>7028</v>
      </c>
    </row>
    <row r="28035" spans="1:1" x14ac:dyDescent="0.25">
      <c r="A28035" t="s">
        <v>12826</v>
      </c>
    </row>
    <row r="28036" spans="1:1" x14ac:dyDescent="0.25">
      <c r="A28036" t="s">
        <v>12827</v>
      </c>
    </row>
    <row r="28037" spans="1:1" x14ac:dyDescent="0.25">
      <c r="A28037" t="s">
        <v>12828</v>
      </c>
    </row>
    <row r="28038" spans="1:1" x14ac:dyDescent="0.25">
      <c r="A28038" t="s">
        <v>12829</v>
      </c>
    </row>
    <row r="28039" spans="1:1" x14ac:dyDescent="0.25">
      <c r="A28039" t="s">
        <v>12830</v>
      </c>
    </row>
    <row r="28040" spans="1:1" x14ac:dyDescent="0.25">
      <c r="A28040" t="s">
        <v>12831</v>
      </c>
    </row>
    <row r="28041" spans="1:1" x14ac:dyDescent="0.25">
      <c r="A28041" t="s">
        <v>12832</v>
      </c>
    </row>
    <row r="28042" spans="1:1" x14ac:dyDescent="0.25">
      <c r="A28042" t="s">
        <v>12833</v>
      </c>
    </row>
    <row r="28043" spans="1:1" x14ac:dyDescent="0.25">
      <c r="A28043" t="s">
        <v>12834</v>
      </c>
    </row>
    <row r="28044" spans="1:1" x14ac:dyDescent="0.25">
      <c r="A28044" t="s">
        <v>12835</v>
      </c>
    </row>
    <row r="28045" spans="1:1" x14ac:dyDescent="0.25">
      <c r="A28045" t="s">
        <v>12836</v>
      </c>
    </row>
    <row r="28046" spans="1:1" x14ac:dyDescent="0.25">
      <c r="A28046" t="s">
        <v>12837</v>
      </c>
    </row>
    <row r="28047" spans="1:1" x14ac:dyDescent="0.25">
      <c r="A28047" t="s">
        <v>12838</v>
      </c>
    </row>
    <row r="28048" spans="1:1" x14ac:dyDescent="0.25">
      <c r="A28048" t="s">
        <v>12839</v>
      </c>
    </row>
    <row r="28049" spans="1:1" x14ac:dyDescent="0.25">
      <c r="A28049" t="s">
        <v>12840</v>
      </c>
    </row>
    <row r="28050" spans="1:1" x14ac:dyDescent="0.25">
      <c r="A28050" t="s">
        <v>12841</v>
      </c>
    </row>
    <row r="28051" spans="1:1" x14ac:dyDescent="0.25">
      <c r="A28051" t="s">
        <v>12842</v>
      </c>
    </row>
    <row r="28052" spans="1:1" x14ac:dyDescent="0.25">
      <c r="A28052" t="s">
        <v>12843</v>
      </c>
    </row>
    <row r="28053" spans="1:1" x14ac:dyDescent="0.25">
      <c r="A28053" t="s">
        <v>12844</v>
      </c>
    </row>
    <row r="28054" spans="1:1" x14ac:dyDescent="0.25">
      <c r="A28054" t="s">
        <v>12845</v>
      </c>
    </row>
    <row r="28055" spans="1:1" x14ac:dyDescent="0.25">
      <c r="A28055" t="s">
        <v>12846</v>
      </c>
    </row>
    <row r="28056" spans="1:1" x14ac:dyDescent="0.25">
      <c r="A28056" t="s">
        <v>12847</v>
      </c>
    </row>
    <row r="28057" spans="1:1" x14ac:dyDescent="0.25">
      <c r="A28057" t="s">
        <v>12848</v>
      </c>
    </row>
    <row r="28058" spans="1:1" x14ac:dyDescent="0.25">
      <c r="A28058" t="s">
        <v>12849</v>
      </c>
    </row>
    <row r="28059" spans="1:1" x14ac:dyDescent="0.25">
      <c r="A28059" t="s">
        <v>5321</v>
      </c>
    </row>
    <row r="28060" spans="1:1" x14ac:dyDescent="0.25">
      <c r="A28060" t="s">
        <v>12850</v>
      </c>
    </row>
    <row r="28061" spans="1:1" x14ac:dyDescent="0.25">
      <c r="A28061" t="s">
        <v>12851</v>
      </c>
    </row>
    <row r="28062" spans="1:1" x14ac:dyDescent="0.25">
      <c r="A28062" t="s">
        <v>12852</v>
      </c>
    </row>
    <row r="28063" spans="1:1" x14ac:dyDescent="0.25">
      <c r="A28063" t="s">
        <v>12853</v>
      </c>
    </row>
    <row r="28064" spans="1:1" x14ac:dyDescent="0.25">
      <c r="A28064" t="s">
        <v>12854</v>
      </c>
    </row>
    <row r="28065" spans="1:1" x14ac:dyDescent="0.25">
      <c r="A28065" t="s">
        <v>12855</v>
      </c>
    </row>
    <row r="28066" spans="1:1" x14ac:dyDescent="0.25">
      <c r="A28066" t="s">
        <v>12856</v>
      </c>
    </row>
    <row r="28067" spans="1:1" x14ac:dyDescent="0.25">
      <c r="A28067" t="s">
        <v>12857</v>
      </c>
    </row>
    <row r="28068" spans="1:1" x14ac:dyDescent="0.25">
      <c r="A28068" t="s">
        <v>12858</v>
      </c>
    </row>
    <row r="28069" spans="1:1" x14ac:dyDescent="0.25">
      <c r="A28069" t="s">
        <v>12859</v>
      </c>
    </row>
    <row r="28070" spans="1:1" x14ac:dyDescent="0.25">
      <c r="A28070" t="s">
        <v>12860</v>
      </c>
    </row>
    <row r="28071" spans="1:1" x14ac:dyDescent="0.25">
      <c r="A28071" t="s">
        <v>12861</v>
      </c>
    </row>
    <row r="28072" spans="1:1" x14ac:dyDescent="0.25">
      <c r="A28072" t="s">
        <v>12862</v>
      </c>
    </row>
    <row r="28073" spans="1:1" x14ac:dyDescent="0.25">
      <c r="A28073" t="s">
        <v>12863</v>
      </c>
    </row>
    <row r="28074" spans="1:1" x14ac:dyDescent="0.25">
      <c r="A28074" t="s">
        <v>12864</v>
      </c>
    </row>
    <row r="28075" spans="1:1" x14ac:dyDescent="0.25">
      <c r="A28075" t="s">
        <v>12865</v>
      </c>
    </row>
    <row r="28076" spans="1:1" x14ac:dyDescent="0.25">
      <c r="A28076" t="s">
        <v>12866</v>
      </c>
    </row>
    <row r="28077" spans="1:1" x14ac:dyDescent="0.25">
      <c r="A28077" t="s">
        <v>12867</v>
      </c>
    </row>
    <row r="28078" spans="1:1" x14ac:dyDescent="0.25">
      <c r="A28078" t="s">
        <v>12868</v>
      </c>
    </row>
    <row r="28080" spans="1:1" x14ac:dyDescent="0.25">
      <c r="A28080" t="s">
        <v>12869</v>
      </c>
    </row>
    <row r="28081" spans="1:1" x14ac:dyDescent="0.25">
      <c r="A28081" t="s">
        <v>12870</v>
      </c>
    </row>
    <row r="28082" spans="1:1" x14ac:dyDescent="0.25">
      <c r="A28082" t="s">
        <v>15173</v>
      </c>
    </row>
    <row r="28084" spans="1:1" x14ac:dyDescent="0.25">
      <c r="A28084" t="s">
        <v>15174</v>
      </c>
    </row>
    <row r="28086" spans="1:1" x14ac:dyDescent="0.25">
      <c r="A28086" t="s">
        <v>15175</v>
      </c>
    </row>
    <row r="28088" spans="1:1" x14ac:dyDescent="0.25">
      <c r="A28088" t="s">
        <v>15176</v>
      </c>
    </row>
    <row r="28089" spans="1:1" x14ac:dyDescent="0.25">
      <c r="A28089" t="s">
        <v>15177</v>
      </c>
    </row>
    <row r="28090" spans="1:1" x14ac:dyDescent="0.25">
      <c r="A28090" t="s">
        <v>15178</v>
      </c>
    </row>
    <row r="28091" spans="1:1" x14ac:dyDescent="0.25">
      <c r="A28091" t="s">
        <v>15179</v>
      </c>
    </row>
    <row r="28092" spans="1:1" x14ac:dyDescent="0.25">
      <c r="A28092" t="s">
        <v>15180</v>
      </c>
    </row>
    <row r="28093" spans="1:1" x14ac:dyDescent="0.25">
      <c r="A28093" t="s">
        <v>15181</v>
      </c>
    </row>
    <row r="28094" spans="1:1" x14ac:dyDescent="0.25">
      <c r="A28094" t="s">
        <v>15182</v>
      </c>
    </row>
    <row r="28095" spans="1:1" x14ac:dyDescent="0.25">
      <c r="A28095" t="s">
        <v>15183</v>
      </c>
    </row>
    <row r="28096" spans="1:1" x14ac:dyDescent="0.25">
      <c r="A28096" t="s">
        <v>15184</v>
      </c>
    </row>
    <row r="28097" spans="1:2" x14ac:dyDescent="0.25">
      <c r="A28097" t="s">
        <v>15185</v>
      </c>
    </row>
    <row r="28098" spans="1:2" x14ac:dyDescent="0.25">
      <c r="A28098" t="s">
        <v>15186</v>
      </c>
    </row>
    <row r="28099" spans="1:2" x14ac:dyDescent="0.25">
      <c r="A28099" t="s">
        <v>15187</v>
      </c>
    </row>
    <row r="28100" spans="1:2" x14ac:dyDescent="0.25">
      <c r="A28100" t="s">
        <v>15188</v>
      </c>
    </row>
    <row r="28101" spans="1:2" x14ac:dyDescent="0.25">
      <c r="A28101" t="s">
        <v>15189</v>
      </c>
      <c r="B28101" t="s">
        <v>15190</v>
      </c>
    </row>
    <row r="28102" spans="1:2" x14ac:dyDescent="0.25">
      <c r="A28102" t="s">
        <v>15191</v>
      </c>
    </row>
    <row r="28103" spans="1:2" x14ac:dyDescent="0.25">
      <c r="A28103" t="s">
        <v>15192</v>
      </c>
    </row>
    <row r="28105" spans="1:2" x14ac:dyDescent="0.25">
      <c r="A28105" t="s">
        <v>15193</v>
      </c>
    </row>
    <row r="28106" spans="1:2" x14ac:dyDescent="0.25">
      <c r="A28106" t="s">
        <v>15194</v>
      </c>
    </row>
    <row r="28107" spans="1:2" x14ac:dyDescent="0.25">
      <c r="A28107" t="s">
        <v>15195</v>
      </c>
    </row>
    <row r="28108" spans="1:2" x14ac:dyDescent="0.25">
      <c r="A28108" t="s">
        <v>15196</v>
      </c>
    </row>
    <row r="28109" spans="1:2" x14ac:dyDescent="0.25">
      <c r="A28109" t="s">
        <v>15197</v>
      </c>
    </row>
    <row r="28110" spans="1:2" x14ac:dyDescent="0.25">
      <c r="A28110" t="s">
        <v>15198</v>
      </c>
    </row>
    <row r="28111" spans="1:2" x14ac:dyDescent="0.25">
      <c r="A28111" t="s">
        <v>15199</v>
      </c>
    </row>
    <row r="28112" spans="1:2" x14ac:dyDescent="0.25">
      <c r="A28112" t="s">
        <v>15200</v>
      </c>
    </row>
    <row r="28113" spans="1:1" x14ac:dyDescent="0.25">
      <c r="A28113" t="s">
        <v>15201</v>
      </c>
    </row>
    <row r="28114" spans="1:1" x14ac:dyDescent="0.25">
      <c r="A28114" t="s">
        <v>15202</v>
      </c>
    </row>
    <row r="28115" spans="1:1" x14ac:dyDescent="0.25">
      <c r="A28115" t="s">
        <v>15203</v>
      </c>
    </row>
    <row r="28116" spans="1:1" x14ac:dyDescent="0.25">
      <c r="A28116" t="s">
        <v>15204</v>
      </c>
    </row>
    <row r="28117" spans="1:1" x14ac:dyDescent="0.25">
      <c r="A28117" t="s">
        <v>15205</v>
      </c>
    </row>
    <row r="28118" spans="1:1" x14ac:dyDescent="0.25">
      <c r="A28118" t="s">
        <v>15206</v>
      </c>
    </row>
    <row r="28119" spans="1:1" x14ac:dyDescent="0.25">
      <c r="A28119" t="s">
        <v>15207</v>
      </c>
    </row>
    <row r="28120" spans="1:1" x14ac:dyDescent="0.25">
      <c r="A28120" t="s">
        <v>15208</v>
      </c>
    </row>
    <row r="28121" spans="1:1" x14ac:dyDescent="0.25">
      <c r="A28121" t="s">
        <v>15209</v>
      </c>
    </row>
    <row r="28122" spans="1:1" x14ac:dyDescent="0.25">
      <c r="A28122" t="s">
        <v>15210</v>
      </c>
    </row>
    <row r="28123" spans="1:1" x14ac:dyDescent="0.25">
      <c r="A28123" t="s">
        <v>15211</v>
      </c>
    </row>
    <row r="28124" spans="1:1" x14ac:dyDescent="0.25">
      <c r="A28124" t="s">
        <v>1055</v>
      </c>
    </row>
    <row r="28126" spans="1:1" x14ac:dyDescent="0.25">
      <c r="A28126" t="s">
        <v>15212</v>
      </c>
    </row>
    <row r="28128" spans="1:1" x14ac:dyDescent="0.25">
      <c r="A28128" t="s">
        <v>10762</v>
      </c>
    </row>
    <row r="28130" spans="1:1" x14ac:dyDescent="0.25">
      <c r="A28130" t="s">
        <v>15193</v>
      </c>
    </row>
    <row r="28132" spans="1:1" x14ac:dyDescent="0.25">
      <c r="A28132" t="s">
        <v>15213</v>
      </c>
    </row>
    <row r="28134" spans="1:1" x14ac:dyDescent="0.25">
      <c r="A28134" t="s">
        <v>15214</v>
      </c>
    </row>
    <row r="28136" spans="1:1" x14ac:dyDescent="0.25">
      <c r="A28136" t="s">
        <v>15215</v>
      </c>
    </row>
    <row r="28138" spans="1:1" x14ac:dyDescent="0.25">
      <c r="A28138" t="s">
        <v>15216</v>
      </c>
    </row>
    <row r="28140" spans="1:1" x14ac:dyDescent="0.25">
      <c r="A28140" t="s">
        <v>15217</v>
      </c>
    </row>
    <row r="28142" spans="1:1" x14ac:dyDescent="0.25">
      <c r="A28142" t="s">
        <v>15218</v>
      </c>
    </row>
    <row r="28143" spans="1:1" x14ac:dyDescent="0.25">
      <c r="A28143" t="s">
        <v>15219</v>
      </c>
    </row>
    <row r="28144" spans="1:1" x14ac:dyDescent="0.25">
      <c r="A28144" t="s">
        <v>15220</v>
      </c>
    </row>
    <row r="28146" spans="1:1" x14ac:dyDescent="0.25">
      <c r="A28146" t="s">
        <v>12872</v>
      </c>
    </row>
    <row r="28148" spans="1:1" x14ac:dyDescent="0.25">
      <c r="A28148" t="s">
        <v>12873</v>
      </c>
    </row>
    <row r="28150" spans="1:1" x14ac:dyDescent="0.25">
      <c r="A28150" t="s">
        <v>12874</v>
      </c>
    </row>
    <row r="28151" spans="1:1" x14ac:dyDescent="0.25">
      <c r="A28151" t="s">
        <v>12875</v>
      </c>
    </row>
    <row r="28152" spans="1:1" x14ac:dyDescent="0.25">
      <c r="A28152" t="s">
        <v>12876</v>
      </c>
    </row>
    <row r="28153" spans="1:1" x14ac:dyDescent="0.25">
      <c r="A28153" t="s">
        <v>12877</v>
      </c>
    </row>
    <row r="28154" spans="1:1" x14ac:dyDescent="0.25">
      <c r="A28154" t="s">
        <v>12878</v>
      </c>
    </row>
    <row r="28155" spans="1:1" x14ac:dyDescent="0.25">
      <c r="A28155" t="s">
        <v>12879</v>
      </c>
    </row>
    <row r="28156" spans="1:1" x14ac:dyDescent="0.25">
      <c r="A28156" t="s">
        <v>12880</v>
      </c>
    </row>
    <row r="28157" spans="1:1" x14ac:dyDescent="0.25">
      <c r="A28157" t="s">
        <v>12881</v>
      </c>
    </row>
    <row r="28158" spans="1:1" x14ac:dyDescent="0.25">
      <c r="A28158" t="s">
        <v>4466</v>
      </c>
    </row>
    <row r="28160" spans="1:1" x14ac:dyDescent="0.25">
      <c r="A28160" t="s">
        <v>12882</v>
      </c>
    </row>
    <row r="28162" spans="1:1" x14ac:dyDescent="0.25">
      <c r="A28162" t="s">
        <v>12883</v>
      </c>
    </row>
    <row r="28163" spans="1:1" x14ac:dyDescent="0.25">
      <c r="A28163" t="s">
        <v>12884</v>
      </c>
    </row>
    <row r="28164" spans="1:1" x14ac:dyDescent="0.25">
      <c r="A28164" t="s">
        <v>12885</v>
      </c>
    </row>
    <row r="28165" spans="1:1" x14ac:dyDescent="0.25">
      <c r="A28165" t="s">
        <v>12886</v>
      </c>
    </row>
    <row r="28166" spans="1:1" x14ac:dyDescent="0.25">
      <c r="A28166" t="s">
        <v>12887</v>
      </c>
    </row>
    <row r="28167" spans="1:1" x14ac:dyDescent="0.25">
      <c r="A28167" t="s">
        <v>12888</v>
      </c>
    </row>
    <row r="28168" spans="1:1" x14ac:dyDescent="0.25">
      <c r="A28168" t="s">
        <v>12889</v>
      </c>
    </row>
    <row r="28169" spans="1:1" x14ac:dyDescent="0.25">
      <c r="A28169" t="s">
        <v>12890</v>
      </c>
    </row>
    <row r="28171" spans="1:1" x14ac:dyDescent="0.25">
      <c r="A28171" t="s">
        <v>12891</v>
      </c>
    </row>
    <row r="28173" spans="1:1" x14ac:dyDescent="0.25">
      <c r="A28173" t="s">
        <v>12892</v>
      </c>
    </row>
    <row r="28175" spans="1:1" x14ac:dyDescent="0.25">
      <c r="A28175" t="s">
        <v>12893</v>
      </c>
    </row>
    <row r="28177" spans="1:1" x14ac:dyDescent="0.25">
      <c r="A28177" t="s">
        <v>12894</v>
      </c>
    </row>
    <row r="28178" spans="1:1" x14ac:dyDescent="0.25">
      <c r="A28178" t="s">
        <v>12895</v>
      </c>
    </row>
    <row r="28179" spans="1:1" x14ac:dyDescent="0.25">
      <c r="A28179" t="s">
        <v>15221</v>
      </c>
    </row>
    <row r="28181" spans="1:1" x14ac:dyDescent="0.25">
      <c r="A28181" t="s">
        <v>12915</v>
      </c>
    </row>
    <row r="28183" spans="1:1" x14ac:dyDescent="0.25">
      <c r="A28183" t="s">
        <v>12916</v>
      </c>
    </row>
    <row r="28185" spans="1:1" x14ac:dyDescent="0.25">
      <c r="A28185" t="s">
        <v>12917</v>
      </c>
    </row>
    <row r="28187" spans="1:1" x14ac:dyDescent="0.25">
      <c r="A28187" t="s">
        <v>12918</v>
      </c>
    </row>
    <row r="28188" spans="1:1" x14ac:dyDescent="0.25">
      <c r="A28188" t="s">
        <v>12919</v>
      </c>
    </row>
    <row r="28189" spans="1:1" x14ac:dyDescent="0.25">
      <c r="A28189" t="s">
        <v>12920</v>
      </c>
    </row>
    <row r="28190" spans="1:1" x14ac:dyDescent="0.25">
      <c r="A28190" t="s">
        <v>12921</v>
      </c>
    </row>
    <row r="28191" spans="1:1" x14ac:dyDescent="0.25">
      <c r="A28191" t="s">
        <v>12922</v>
      </c>
    </row>
    <row r="28192" spans="1:1" x14ac:dyDescent="0.25">
      <c r="A28192" t="s">
        <v>12923</v>
      </c>
    </row>
    <row r="28193" spans="1:2" x14ac:dyDescent="0.25">
      <c r="A28193" t="s">
        <v>12924</v>
      </c>
      <c r="B28193" t="s">
        <v>12925</v>
      </c>
    </row>
    <row r="28194" spans="1:2" x14ac:dyDescent="0.25">
      <c r="A28194" t="s">
        <v>12926</v>
      </c>
      <c r="B28194" t="s">
        <v>12927</v>
      </c>
    </row>
    <row r="28195" spans="1:2" x14ac:dyDescent="0.25">
      <c r="A28195" t="s">
        <v>11740</v>
      </c>
    </row>
    <row r="28197" spans="1:2" x14ac:dyDescent="0.25">
      <c r="A28197" t="s">
        <v>12928</v>
      </c>
    </row>
    <row r="28198" spans="1:2" x14ac:dyDescent="0.25">
      <c r="A28198" t="s">
        <v>12929</v>
      </c>
    </row>
    <row r="28199" spans="1:2" x14ac:dyDescent="0.25">
      <c r="A28199" t="s">
        <v>12930</v>
      </c>
    </row>
    <row r="28200" spans="1:2" x14ac:dyDescent="0.25">
      <c r="A28200" t="s">
        <v>12931</v>
      </c>
    </row>
    <row r="28201" spans="1:2" x14ac:dyDescent="0.25">
      <c r="A28201" t="s">
        <v>12932</v>
      </c>
    </row>
    <row r="28202" spans="1:2" x14ac:dyDescent="0.25">
      <c r="A28202" t="s">
        <v>12933</v>
      </c>
    </row>
    <row r="28203" spans="1:2" x14ac:dyDescent="0.25">
      <c r="A28203" t="s">
        <v>12934</v>
      </c>
    </row>
    <row r="28204" spans="1:2" x14ac:dyDescent="0.25">
      <c r="A28204" t="s">
        <v>12935</v>
      </c>
    </row>
    <row r="28205" spans="1:2" x14ac:dyDescent="0.25">
      <c r="A28205" t="s">
        <v>12936</v>
      </c>
    </row>
    <row r="28206" spans="1:2" x14ac:dyDescent="0.25">
      <c r="A28206" t="s">
        <v>12937</v>
      </c>
    </row>
    <row r="28209" spans="1:1" x14ac:dyDescent="0.25">
      <c r="A28209" t="s">
        <v>12938</v>
      </c>
    </row>
    <row r="28211" spans="1:1" x14ac:dyDescent="0.25">
      <c r="A28211" t="s">
        <v>12939</v>
      </c>
    </row>
    <row r="28213" spans="1:1" x14ac:dyDescent="0.25">
      <c r="A28213" t="s">
        <v>12940</v>
      </c>
    </row>
    <row r="28215" spans="1:1" x14ac:dyDescent="0.25">
      <c r="A28215" t="s">
        <v>12941</v>
      </c>
    </row>
    <row r="28217" spans="1:1" x14ac:dyDescent="0.25">
      <c r="A28217" t="s">
        <v>12942</v>
      </c>
    </row>
    <row r="28219" spans="1:1" x14ac:dyDescent="0.25">
      <c r="A28219" t="s">
        <v>12943</v>
      </c>
    </row>
    <row r="28221" spans="1:1" x14ac:dyDescent="0.25">
      <c r="A28221" t="s">
        <v>12944</v>
      </c>
    </row>
    <row r="28223" spans="1:1" x14ac:dyDescent="0.25">
      <c r="A28223" t="s">
        <v>12945</v>
      </c>
    </row>
    <row r="28225" spans="1:1" x14ac:dyDescent="0.25">
      <c r="A28225" t="s">
        <v>12946</v>
      </c>
    </row>
    <row r="28227" spans="1:1" x14ac:dyDescent="0.25">
      <c r="A28227" t="s">
        <v>12947</v>
      </c>
    </row>
    <row r="28229" spans="1:1" x14ac:dyDescent="0.25">
      <c r="A28229" t="s">
        <v>12948</v>
      </c>
    </row>
    <row r="28231" spans="1:1" x14ac:dyDescent="0.25">
      <c r="A28231" t="s">
        <v>12949</v>
      </c>
    </row>
    <row r="28233" spans="1:1" x14ac:dyDescent="0.25">
      <c r="A28233" t="s">
        <v>12950</v>
      </c>
    </row>
    <row r="28234" spans="1:1" x14ac:dyDescent="0.25">
      <c r="A28234" t="s">
        <v>12951</v>
      </c>
    </row>
    <row r="28235" spans="1:1" x14ac:dyDescent="0.25">
      <c r="A28235" t="s">
        <v>12952</v>
      </c>
    </row>
    <row r="28236" spans="1:1" x14ac:dyDescent="0.25">
      <c r="A28236" t="s">
        <v>12953</v>
      </c>
    </row>
    <row r="28237" spans="1:1" x14ac:dyDescent="0.25">
      <c r="A28237" t="s">
        <v>12954</v>
      </c>
    </row>
    <row r="28238" spans="1:1" x14ac:dyDescent="0.25">
      <c r="A28238" t="s">
        <v>15222</v>
      </c>
    </row>
    <row r="28240" spans="1:1" x14ac:dyDescent="0.25">
      <c r="A28240" t="s">
        <v>5073</v>
      </c>
    </row>
    <row r="28241" spans="1:1" x14ac:dyDescent="0.25">
      <c r="A28241" t="s">
        <v>12956</v>
      </c>
    </row>
    <row r="28242" spans="1:1" x14ac:dyDescent="0.25">
      <c r="A28242" t="s">
        <v>2205</v>
      </c>
    </row>
    <row r="28243" spans="1:1" x14ac:dyDescent="0.25">
      <c r="A28243" t="s">
        <v>12957</v>
      </c>
    </row>
    <row r="28244" spans="1:1" x14ac:dyDescent="0.25">
      <c r="A28244" t="s">
        <v>12958</v>
      </c>
    </row>
    <row r="28245" spans="1:1" x14ac:dyDescent="0.25">
      <c r="A28245" t="s">
        <v>12959</v>
      </c>
    </row>
    <row r="28246" spans="1:1" x14ac:dyDescent="0.25">
      <c r="A28246" t="s">
        <v>12960</v>
      </c>
    </row>
    <row r="28247" spans="1:1" x14ac:dyDescent="0.25">
      <c r="A28247" t="s">
        <v>12961</v>
      </c>
    </row>
    <row r="28248" spans="1:1" x14ac:dyDescent="0.25">
      <c r="A28248" t="s">
        <v>12962</v>
      </c>
    </row>
    <row r="28249" spans="1:1" x14ac:dyDescent="0.25">
      <c r="A28249" t="s">
        <v>12963</v>
      </c>
    </row>
    <row r="28250" spans="1:1" x14ac:dyDescent="0.25">
      <c r="A28250" t="s">
        <v>2436</v>
      </c>
    </row>
    <row r="28251" spans="1:1" x14ac:dyDescent="0.25">
      <c r="A28251" t="s">
        <v>12964</v>
      </c>
    </row>
    <row r="28252" spans="1:1" x14ac:dyDescent="0.25">
      <c r="A28252" t="s">
        <v>12965</v>
      </c>
    </row>
    <row r="28253" spans="1:1" x14ac:dyDescent="0.25">
      <c r="A28253" t="s">
        <v>12966</v>
      </c>
    </row>
    <row r="28254" spans="1:1" x14ac:dyDescent="0.25">
      <c r="A28254" t="s">
        <v>15223</v>
      </c>
    </row>
    <row r="28256" spans="1:1" x14ac:dyDescent="0.25">
      <c r="A28256" t="s">
        <v>9922</v>
      </c>
    </row>
    <row r="28258" spans="1:1" x14ac:dyDescent="0.25">
      <c r="A28258" t="s">
        <v>5403</v>
      </c>
    </row>
    <row r="28259" spans="1:1" x14ac:dyDescent="0.25">
      <c r="A28259" t="s">
        <v>9923</v>
      </c>
    </row>
    <row r="28260" spans="1:1" x14ac:dyDescent="0.25">
      <c r="A28260" t="s">
        <v>9924</v>
      </c>
    </row>
    <row r="28261" spans="1:1" x14ac:dyDescent="0.25">
      <c r="A28261" t="s">
        <v>9925</v>
      </c>
    </row>
    <row r="28262" spans="1:1" x14ac:dyDescent="0.25">
      <c r="A28262" t="s">
        <v>6466</v>
      </c>
    </row>
    <row r="28263" spans="1:1" x14ac:dyDescent="0.25">
      <c r="A28263" t="s">
        <v>9926</v>
      </c>
    </row>
    <row r="28264" spans="1:1" x14ac:dyDescent="0.25">
      <c r="A28264" t="s">
        <v>9927</v>
      </c>
    </row>
    <row r="28265" spans="1:1" x14ac:dyDescent="0.25">
      <c r="A28265" t="s">
        <v>9928</v>
      </c>
    </row>
    <row r="28266" spans="1:1" x14ac:dyDescent="0.25">
      <c r="A28266" t="s">
        <v>9929</v>
      </c>
    </row>
    <row r="28267" spans="1:1" x14ac:dyDescent="0.25">
      <c r="A28267" t="s">
        <v>9930</v>
      </c>
    </row>
    <row r="28268" spans="1:1" x14ac:dyDescent="0.25">
      <c r="A28268" t="s">
        <v>6471</v>
      </c>
    </row>
    <row r="28269" spans="1:1" x14ac:dyDescent="0.25">
      <c r="A28269" t="s">
        <v>9931</v>
      </c>
    </row>
    <row r="28270" spans="1:1" x14ac:dyDescent="0.25">
      <c r="A28270" t="s">
        <v>6473</v>
      </c>
    </row>
    <row r="28271" spans="1:1" x14ac:dyDescent="0.25">
      <c r="A28271" t="s">
        <v>6474</v>
      </c>
    </row>
    <row r="28273" spans="1:1" x14ac:dyDescent="0.25">
      <c r="A28273" t="s">
        <v>6477</v>
      </c>
    </row>
    <row r="28275" spans="1:1" x14ac:dyDescent="0.25">
      <c r="A28275" t="s">
        <v>6478</v>
      </c>
    </row>
    <row r="28276" spans="1:1" x14ac:dyDescent="0.25">
      <c r="A28276" t="s">
        <v>9932</v>
      </c>
    </row>
    <row r="28277" spans="1:1" x14ac:dyDescent="0.25">
      <c r="A28277" t="s">
        <v>15224</v>
      </c>
    </row>
    <row r="28279" spans="1:1" x14ac:dyDescent="0.25">
      <c r="A28279" t="s">
        <v>7350</v>
      </c>
    </row>
    <row r="28280" spans="1:1" x14ac:dyDescent="0.25">
      <c r="A28280" t="s">
        <v>7351</v>
      </c>
    </row>
    <row r="28281" spans="1:1" x14ac:dyDescent="0.25">
      <c r="A28281" t="s">
        <v>7352</v>
      </c>
    </row>
    <row r="28282" spans="1:1" x14ac:dyDescent="0.25">
      <c r="A28282" t="s">
        <v>7353</v>
      </c>
    </row>
    <row r="28283" spans="1:1" x14ac:dyDescent="0.25">
      <c r="A28283" t="s">
        <v>7354</v>
      </c>
    </row>
    <row r="28284" spans="1:1" x14ac:dyDescent="0.25">
      <c r="A28284" t="s">
        <v>7355</v>
      </c>
    </row>
    <row r="28285" spans="1:1" x14ac:dyDescent="0.25">
      <c r="A28285" t="s">
        <v>7356</v>
      </c>
    </row>
    <row r="28286" spans="1:1" x14ac:dyDescent="0.25">
      <c r="A28286" t="s">
        <v>7357</v>
      </c>
    </row>
    <row r="28287" spans="1:1" x14ac:dyDescent="0.25">
      <c r="A28287" t="s">
        <v>7358</v>
      </c>
    </row>
    <row r="28288" spans="1:1" x14ac:dyDescent="0.25">
      <c r="A28288" t="s">
        <v>7359</v>
      </c>
    </row>
    <row r="28289" spans="1:1" x14ac:dyDescent="0.25">
      <c r="A28289" t="s">
        <v>7360</v>
      </c>
    </row>
    <row r="28290" spans="1:1" x14ac:dyDescent="0.25">
      <c r="A28290" t="s">
        <v>7361</v>
      </c>
    </row>
    <row r="28291" spans="1:1" x14ac:dyDescent="0.25">
      <c r="A28291" t="s">
        <v>7362</v>
      </c>
    </row>
    <row r="28292" spans="1:1" x14ac:dyDescent="0.25">
      <c r="A28292" t="s">
        <v>7363</v>
      </c>
    </row>
    <row r="28293" spans="1:1" x14ac:dyDescent="0.25">
      <c r="A28293" t="s">
        <v>7364</v>
      </c>
    </row>
    <row r="28294" spans="1:1" x14ac:dyDescent="0.25">
      <c r="A28294" t="s">
        <v>7365</v>
      </c>
    </row>
    <row r="28295" spans="1:1" x14ac:dyDescent="0.25">
      <c r="A28295" t="s">
        <v>7366</v>
      </c>
    </row>
    <row r="28296" spans="1:1" x14ac:dyDescent="0.25">
      <c r="A28296" t="s">
        <v>7367</v>
      </c>
    </row>
    <row r="28297" spans="1:1" x14ac:dyDescent="0.25">
      <c r="A28297" t="s">
        <v>7368</v>
      </c>
    </row>
    <row r="28298" spans="1:1" x14ac:dyDescent="0.25">
      <c r="A28298" t="s">
        <v>7369</v>
      </c>
    </row>
    <row r="28299" spans="1:1" x14ac:dyDescent="0.25">
      <c r="A28299" t="s">
        <v>7370</v>
      </c>
    </row>
    <row r="28300" spans="1:1" x14ac:dyDescent="0.25">
      <c r="A28300" t="s">
        <v>7371</v>
      </c>
    </row>
    <row r="28301" spans="1:1" x14ac:dyDescent="0.25">
      <c r="A28301" t="s">
        <v>7372</v>
      </c>
    </row>
    <row r="28302" spans="1:1" x14ac:dyDescent="0.25">
      <c r="A28302" t="s">
        <v>7373</v>
      </c>
    </row>
    <row r="28303" spans="1:1" x14ac:dyDescent="0.25">
      <c r="A28303" t="s">
        <v>7374</v>
      </c>
    </row>
    <row r="28304" spans="1:1" x14ac:dyDescent="0.25">
      <c r="A28304" t="s">
        <v>7375</v>
      </c>
    </row>
    <row r="28305" spans="1:1" x14ac:dyDescent="0.25">
      <c r="A28305" t="s">
        <v>7376</v>
      </c>
    </row>
    <row r="28306" spans="1:1" x14ac:dyDescent="0.25">
      <c r="A28306" t="s">
        <v>7377</v>
      </c>
    </row>
    <row r="28307" spans="1:1" x14ac:dyDescent="0.25">
      <c r="A28307" t="s">
        <v>7378</v>
      </c>
    </row>
    <row r="28308" spans="1:1" x14ac:dyDescent="0.25">
      <c r="A28308" t="s">
        <v>7379</v>
      </c>
    </row>
    <row r="28309" spans="1:1" x14ac:dyDescent="0.25">
      <c r="A28309" t="s">
        <v>7380</v>
      </c>
    </row>
    <row r="28310" spans="1:1" x14ac:dyDescent="0.25">
      <c r="A28310" t="s">
        <v>7381</v>
      </c>
    </row>
    <row r="28311" spans="1:1" x14ac:dyDescent="0.25">
      <c r="A28311" t="s">
        <v>7382</v>
      </c>
    </row>
    <row r="28313" spans="1:1" x14ac:dyDescent="0.25">
      <c r="A28313" t="s">
        <v>7383</v>
      </c>
    </row>
    <row r="28314" spans="1:1" x14ac:dyDescent="0.25">
      <c r="A28314" t="s">
        <v>7384</v>
      </c>
    </row>
    <row r="28315" spans="1:1" x14ac:dyDescent="0.25">
      <c r="A28315" t="s">
        <v>15225</v>
      </c>
    </row>
    <row r="28318" spans="1:1" x14ac:dyDescent="0.25">
      <c r="A28318" t="s">
        <v>9935</v>
      </c>
    </row>
    <row r="28320" spans="1:1" x14ac:dyDescent="0.25">
      <c r="A28320" t="s">
        <v>9936</v>
      </c>
    </row>
    <row r="28322" spans="1:1" x14ac:dyDescent="0.25">
      <c r="A28322" t="s">
        <v>1868</v>
      </c>
    </row>
    <row r="28323" spans="1:1" x14ac:dyDescent="0.25">
      <c r="A28323" t="s">
        <v>9937</v>
      </c>
    </row>
    <row r="28324" spans="1:1" x14ac:dyDescent="0.25">
      <c r="A28324" t="s">
        <v>9938</v>
      </c>
    </row>
    <row r="28325" spans="1:1" x14ac:dyDescent="0.25">
      <c r="A28325" t="s">
        <v>9939</v>
      </c>
    </row>
    <row r="28326" spans="1:1" x14ac:dyDescent="0.25">
      <c r="A28326" t="s">
        <v>9940</v>
      </c>
    </row>
    <row r="28327" spans="1:1" x14ac:dyDescent="0.25">
      <c r="A28327" t="s">
        <v>9941</v>
      </c>
    </row>
    <row r="28328" spans="1:1" x14ac:dyDescent="0.25">
      <c r="A28328" t="s">
        <v>9942</v>
      </c>
    </row>
    <row r="28329" spans="1:1" x14ac:dyDescent="0.25">
      <c r="A28329" t="s">
        <v>9943</v>
      </c>
    </row>
    <row r="28330" spans="1:1" x14ac:dyDescent="0.25">
      <c r="A28330" t="s">
        <v>9944</v>
      </c>
    </row>
    <row r="28331" spans="1:1" x14ac:dyDescent="0.25">
      <c r="A28331" t="s">
        <v>9945</v>
      </c>
    </row>
    <row r="28332" spans="1:1" x14ac:dyDescent="0.25">
      <c r="A28332" t="s">
        <v>9946</v>
      </c>
    </row>
    <row r="28333" spans="1:1" x14ac:dyDescent="0.25">
      <c r="A28333" t="s">
        <v>3345</v>
      </c>
    </row>
    <row r="28334" spans="1:1" x14ac:dyDescent="0.25">
      <c r="A28334" t="s">
        <v>9947</v>
      </c>
    </row>
    <row r="28335" spans="1:1" x14ac:dyDescent="0.25">
      <c r="A28335" t="s">
        <v>9948</v>
      </c>
    </row>
    <row r="28336" spans="1:1" x14ac:dyDescent="0.25">
      <c r="A28336" t="s">
        <v>9949</v>
      </c>
    </row>
    <row r="28337" spans="1:1" x14ac:dyDescent="0.25">
      <c r="A28337" t="s">
        <v>9950</v>
      </c>
    </row>
    <row r="28338" spans="1:1" x14ac:dyDescent="0.25">
      <c r="A28338" t="s">
        <v>9951</v>
      </c>
    </row>
    <row r="28339" spans="1:1" x14ac:dyDescent="0.25">
      <c r="A28339" t="s">
        <v>9952</v>
      </c>
    </row>
    <row r="28340" spans="1:1" x14ac:dyDescent="0.25">
      <c r="A28340" t="s">
        <v>9953</v>
      </c>
    </row>
    <row r="28341" spans="1:1" x14ac:dyDescent="0.25">
      <c r="A28341" t="s">
        <v>5959</v>
      </c>
    </row>
    <row r="28342" spans="1:1" x14ac:dyDescent="0.25">
      <c r="A28342" t="s">
        <v>9954</v>
      </c>
    </row>
    <row r="28343" spans="1:1" x14ac:dyDescent="0.25">
      <c r="A28343" t="s">
        <v>9955</v>
      </c>
    </row>
    <row r="28344" spans="1:1" x14ac:dyDescent="0.25">
      <c r="A28344" t="s">
        <v>9956</v>
      </c>
    </row>
    <row r="28345" spans="1:1" x14ac:dyDescent="0.25">
      <c r="A28345" t="s">
        <v>9957</v>
      </c>
    </row>
    <row r="28346" spans="1:1" x14ac:dyDescent="0.25">
      <c r="A28346" t="s">
        <v>9958</v>
      </c>
    </row>
    <row r="28347" spans="1:1" x14ac:dyDescent="0.25">
      <c r="A28347" t="s">
        <v>9959</v>
      </c>
    </row>
    <row r="28349" spans="1:1" x14ac:dyDescent="0.25">
      <c r="A28349" t="s">
        <v>9960</v>
      </c>
    </row>
    <row r="28351" spans="1:1" x14ac:dyDescent="0.25">
      <c r="A28351" t="s">
        <v>9961</v>
      </c>
    </row>
    <row r="28352" spans="1:1" x14ac:dyDescent="0.25">
      <c r="A28352" t="s">
        <v>9962</v>
      </c>
    </row>
    <row r="28354" spans="1:1" x14ac:dyDescent="0.25">
      <c r="A28354" t="s">
        <v>9963</v>
      </c>
    </row>
    <row r="28356" spans="1:1" x14ac:dyDescent="0.25">
      <c r="A28356" t="s">
        <v>9964</v>
      </c>
    </row>
    <row r="28358" spans="1:1" x14ac:dyDescent="0.25">
      <c r="A28358" t="s">
        <v>9965</v>
      </c>
    </row>
    <row r="28360" spans="1:1" x14ac:dyDescent="0.25">
      <c r="A28360" t="s">
        <v>9966</v>
      </c>
    </row>
    <row r="28361" spans="1:1" x14ac:dyDescent="0.25">
      <c r="A28361" t="s">
        <v>9967</v>
      </c>
    </row>
    <row r="28362" spans="1:1" x14ac:dyDescent="0.25">
      <c r="A28362" t="s">
        <v>15226</v>
      </c>
    </row>
    <row r="28364" spans="1:1" x14ac:dyDescent="0.25">
      <c r="A28364" t="s">
        <v>12971</v>
      </c>
    </row>
    <row r="28366" spans="1:1" x14ac:dyDescent="0.25">
      <c r="A28366" t="s">
        <v>12972</v>
      </c>
    </row>
    <row r="28368" spans="1:1" x14ac:dyDescent="0.25">
      <c r="A28368" t="s">
        <v>12973</v>
      </c>
    </row>
    <row r="28370" spans="1:1" x14ac:dyDescent="0.25">
      <c r="A28370" t="s">
        <v>12974</v>
      </c>
    </row>
    <row r="28372" spans="1:1" x14ac:dyDescent="0.25">
      <c r="A28372" t="s">
        <v>12975</v>
      </c>
    </row>
    <row r="28374" spans="1:1" x14ac:dyDescent="0.25">
      <c r="A28374" t="s">
        <v>12976</v>
      </c>
    </row>
    <row r="28376" spans="1:1" x14ac:dyDescent="0.25">
      <c r="A28376" t="s">
        <v>12977</v>
      </c>
    </row>
    <row r="28378" spans="1:1" x14ac:dyDescent="0.25">
      <c r="A28378" t="s">
        <v>12978</v>
      </c>
    </row>
    <row r="28380" spans="1:1" x14ac:dyDescent="0.25">
      <c r="A28380" t="s">
        <v>12979</v>
      </c>
    </row>
    <row r="28382" spans="1:1" x14ac:dyDescent="0.25">
      <c r="A28382" t="s">
        <v>12980</v>
      </c>
    </row>
    <row r="28384" spans="1:1" x14ac:dyDescent="0.25">
      <c r="A28384" t="s">
        <v>12981</v>
      </c>
    </row>
    <row r="28386" spans="1:1" x14ac:dyDescent="0.25">
      <c r="A28386" t="s">
        <v>5257</v>
      </c>
    </row>
    <row r="28388" spans="1:1" x14ac:dyDescent="0.25">
      <c r="A28388" t="s">
        <v>4919</v>
      </c>
    </row>
    <row r="28390" spans="1:1" x14ac:dyDescent="0.25">
      <c r="A28390" t="s">
        <v>12982</v>
      </c>
    </row>
    <row r="28392" spans="1:1" x14ac:dyDescent="0.25">
      <c r="A28392" t="s">
        <v>12983</v>
      </c>
    </row>
    <row r="28393" spans="1:1" x14ac:dyDescent="0.25">
      <c r="A28393" t="s">
        <v>12984</v>
      </c>
    </row>
    <row r="28394" spans="1:1" x14ac:dyDescent="0.25">
      <c r="A28394" t="s">
        <v>12985</v>
      </c>
    </row>
    <row r="28395" spans="1:1" x14ac:dyDescent="0.25">
      <c r="A28395" t="s">
        <v>12986</v>
      </c>
    </row>
    <row r="28396" spans="1:1" x14ac:dyDescent="0.25">
      <c r="A28396" t="s">
        <v>12987</v>
      </c>
    </row>
    <row r="28397" spans="1:1" x14ac:dyDescent="0.25">
      <c r="A28397" t="s">
        <v>12988</v>
      </c>
    </row>
    <row r="28398" spans="1:1" x14ac:dyDescent="0.25">
      <c r="A28398" t="s">
        <v>12989</v>
      </c>
    </row>
    <row r="28399" spans="1:1" x14ac:dyDescent="0.25">
      <c r="A28399" t="s">
        <v>12990</v>
      </c>
    </row>
    <row r="28400" spans="1:1" x14ac:dyDescent="0.25">
      <c r="A28400" t="s">
        <v>12991</v>
      </c>
    </row>
    <row r="28401" spans="1:1" x14ac:dyDescent="0.25">
      <c r="A28401" t="s">
        <v>12992</v>
      </c>
    </row>
    <row r="28402" spans="1:1" x14ac:dyDescent="0.25">
      <c r="A28402" t="s">
        <v>12993</v>
      </c>
    </row>
    <row r="28403" spans="1:1" x14ac:dyDescent="0.25">
      <c r="A28403" t="s">
        <v>12994</v>
      </c>
    </row>
    <row r="28404" spans="1:1" x14ac:dyDescent="0.25">
      <c r="A28404" t="s">
        <v>12995</v>
      </c>
    </row>
    <row r="28405" spans="1:1" x14ac:dyDescent="0.25">
      <c r="A28405" t="s">
        <v>12996</v>
      </c>
    </row>
    <row r="28406" spans="1:1" x14ac:dyDescent="0.25">
      <c r="A28406" t="s">
        <v>12997</v>
      </c>
    </row>
    <row r="28407" spans="1:1" x14ac:dyDescent="0.25">
      <c r="A28407" t="s">
        <v>12998</v>
      </c>
    </row>
    <row r="28408" spans="1:1" x14ac:dyDescent="0.25">
      <c r="A28408" t="s">
        <v>12999</v>
      </c>
    </row>
    <row r="28409" spans="1:1" x14ac:dyDescent="0.25">
      <c r="A28409" t="s">
        <v>13000</v>
      </c>
    </row>
    <row r="28410" spans="1:1" x14ac:dyDescent="0.25">
      <c r="A28410" t="s">
        <v>13001</v>
      </c>
    </row>
    <row r="28411" spans="1:1" x14ac:dyDescent="0.25">
      <c r="A28411" t="s">
        <v>13002</v>
      </c>
    </row>
    <row r="28412" spans="1:1" x14ac:dyDescent="0.25">
      <c r="A28412" t="s">
        <v>13003</v>
      </c>
    </row>
    <row r="28413" spans="1:1" x14ac:dyDescent="0.25">
      <c r="A28413" t="s">
        <v>13004</v>
      </c>
    </row>
    <row r="28414" spans="1:1" x14ac:dyDescent="0.25">
      <c r="A28414" t="s">
        <v>13005</v>
      </c>
    </row>
    <row r="28415" spans="1:1" x14ac:dyDescent="0.25">
      <c r="A28415" t="s">
        <v>13006</v>
      </c>
    </row>
    <row r="28416" spans="1:1" x14ac:dyDescent="0.25">
      <c r="A28416" t="s">
        <v>13007</v>
      </c>
    </row>
    <row r="28417" spans="1:2" x14ac:dyDescent="0.25">
      <c r="A28417" t="s">
        <v>13008</v>
      </c>
    </row>
    <row r="28418" spans="1:2" x14ac:dyDescent="0.25">
      <c r="A28418" t="s">
        <v>13009</v>
      </c>
    </row>
    <row r="28419" spans="1:2" x14ac:dyDescent="0.25">
      <c r="A28419" t="s">
        <v>13010</v>
      </c>
    </row>
    <row r="28420" spans="1:2" x14ac:dyDescent="0.25">
      <c r="A28420" t="s">
        <v>13011</v>
      </c>
    </row>
    <row r="28421" spans="1:2" x14ac:dyDescent="0.25">
      <c r="A28421" t="s">
        <v>13012</v>
      </c>
    </row>
    <row r="28422" spans="1:2" x14ac:dyDescent="0.25">
      <c r="A28422" t="s">
        <v>13013</v>
      </c>
    </row>
    <row r="28423" spans="1:2" x14ac:dyDescent="0.25">
      <c r="A28423" t="s">
        <v>13014</v>
      </c>
    </row>
    <row r="28424" spans="1:2" x14ac:dyDescent="0.25">
      <c r="A28424" t="s">
        <v>13015</v>
      </c>
    </row>
    <row r="28425" spans="1:2" x14ac:dyDescent="0.25">
      <c r="A28425" t="s">
        <v>13016</v>
      </c>
    </row>
    <row r="28426" spans="1:2" x14ac:dyDescent="0.25">
      <c r="A28426" t="s">
        <v>13017</v>
      </c>
    </row>
    <row r="28427" spans="1:2" x14ac:dyDescent="0.25">
      <c r="A28427" t="s">
        <v>13018</v>
      </c>
      <c r="B28427" t="s">
        <v>13019</v>
      </c>
    </row>
    <row r="28428" spans="1:2" x14ac:dyDescent="0.25">
      <c r="A28428" t="s">
        <v>13020</v>
      </c>
    </row>
    <row r="28429" spans="1:2" x14ac:dyDescent="0.25">
      <c r="A28429" t="s">
        <v>13021</v>
      </c>
    </row>
    <row r="28430" spans="1:2" x14ac:dyDescent="0.25">
      <c r="A28430" t="s">
        <v>13022</v>
      </c>
    </row>
    <row r="28431" spans="1:2" x14ac:dyDescent="0.25">
      <c r="A28431" t="s">
        <v>13023</v>
      </c>
    </row>
    <row r="28432" spans="1:2" x14ac:dyDescent="0.25">
      <c r="A28432" t="s">
        <v>13024</v>
      </c>
    </row>
    <row r="28433" spans="1:1" x14ac:dyDescent="0.25">
      <c r="A28433" t="s">
        <v>13025</v>
      </c>
    </row>
    <row r="28434" spans="1:1" x14ac:dyDescent="0.25">
      <c r="A28434" t="s">
        <v>13026</v>
      </c>
    </row>
    <row r="28435" spans="1:1" x14ac:dyDescent="0.25">
      <c r="A28435" t="s">
        <v>13027</v>
      </c>
    </row>
    <row r="28436" spans="1:1" x14ac:dyDescent="0.25">
      <c r="A28436" t="s">
        <v>13028</v>
      </c>
    </row>
    <row r="28437" spans="1:1" x14ac:dyDescent="0.25">
      <c r="A28437" t="s">
        <v>13029</v>
      </c>
    </row>
    <row r="28438" spans="1:1" x14ac:dyDescent="0.25">
      <c r="A28438" t="s">
        <v>13030</v>
      </c>
    </row>
    <row r="28439" spans="1:1" x14ac:dyDescent="0.25">
      <c r="A28439" t="s">
        <v>13031</v>
      </c>
    </row>
    <row r="28440" spans="1:1" x14ac:dyDescent="0.25">
      <c r="A28440" t="s">
        <v>15227</v>
      </c>
    </row>
    <row r="28441" spans="1:1" x14ac:dyDescent="0.25">
      <c r="A28441" t="s">
        <v>7386</v>
      </c>
    </row>
    <row r="28442" spans="1:1" x14ac:dyDescent="0.25">
      <c r="A28442" t="s">
        <v>7387</v>
      </c>
    </row>
    <row r="28443" spans="1:1" x14ac:dyDescent="0.25">
      <c r="A28443" t="s">
        <v>7388</v>
      </c>
    </row>
    <row r="28444" spans="1:1" x14ac:dyDescent="0.25">
      <c r="A28444" t="s">
        <v>7389</v>
      </c>
    </row>
    <row r="28445" spans="1:1" x14ac:dyDescent="0.25">
      <c r="A28445" t="s">
        <v>7390</v>
      </c>
    </row>
    <row r="28446" spans="1:1" x14ac:dyDescent="0.25">
      <c r="A28446" t="s">
        <v>7391</v>
      </c>
    </row>
    <row r="28447" spans="1:1" x14ac:dyDescent="0.25">
      <c r="A28447" t="s">
        <v>7392</v>
      </c>
    </row>
    <row r="28448" spans="1:1" x14ac:dyDescent="0.25">
      <c r="A28448" t="s">
        <v>7393</v>
      </c>
    </row>
    <row r="28449" spans="1:1" x14ac:dyDescent="0.25">
      <c r="A28449" t="s">
        <v>7394</v>
      </c>
    </row>
    <row r="28450" spans="1:1" x14ac:dyDescent="0.25">
      <c r="A28450" t="s">
        <v>7395</v>
      </c>
    </row>
    <row r="28451" spans="1:1" x14ac:dyDescent="0.25">
      <c r="A28451" t="s">
        <v>2810</v>
      </c>
    </row>
    <row r="28452" spans="1:1" x14ac:dyDescent="0.25">
      <c r="A28452" t="s">
        <v>7396</v>
      </c>
    </row>
    <row r="28454" spans="1:1" x14ac:dyDescent="0.25">
      <c r="A28454" t="s">
        <v>7397</v>
      </c>
    </row>
    <row r="28455" spans="1:1" x14ac:dyDescent="0.25">
      <c r="A28455" t="s">
        <v>7398</v>
      </c>
    </row>
    <row r="28456" spans="1:1" x14ac:dyDescent="0.25">
      <c r="A28456" t="s">
        <v>7399</v>
      </c>
    </row>
    <row r="28457" spans="1:1" x14ac:dyDescent="0.25">
      <c r="A28457" t="s">
        <v>7400</v>
      </c>
    </row>
    <row r="28458" spans="1:1" x14ac:dyDescent="0.25">
      <c r="A28458" t="s">
        <v>7401</v>
      </c>
    </row>
    <row r="28459" spans="1:1" x14ac:dyDescent="0.25">
      <c r="A28459" t="s">
        <v>7402</v>
      </c>
    </row>
    <row r="28460" spans="1:1" x14ac:dyDescent="0.25">
      <c r="A28460" t="s">
        <v>7403</v>
      </c>
    </row>
    <row r="28461" spans="1:1" x14ac:dyDescent="0.25">
      <c r="A28461" t="s">
        <v>7404</v>
      </c>
    </row>
    <row r="28462" spans="1:1" x14ac:dyDescent="0.25">
      <c r="A28462" t="s">
        <v>7405</v>
      </c>
    </row>
    <row r="28463" spans="1:1" x14ac:dyDescent="0.25">
      <c r="A28463" t="s">
        <v>7406</v>
      </c>
    </row>
    <row r="28464" spans="1:1" x14ac:dyDescent="0.25">
      <c r="A28464" t="s">
        <v>7407</v>
      </c>
    </row>
    <row r="28465" spans="1:1" x14ac:dyDescent="0.25">
      <c r="A28465" t="s">
        <v>7408</v>
      </c>
    </row>
    <row r="28466" spans="1:1" x14ac:dyDescent="0.25">
      <c r="A28466" t="s">
        <v>7409</v>
      </c>
    </row>
    <row r="28467" spans="1:1" x14ac:dyDescent="0.25">
      <c r="A28467" t="s">
        <v>7410</v>
      </c>
    </row>
    <row r="28468" spans="1:1" x14ac:dyDescent="0.25">
      <c r="A28468" t="s">
        <v>7411</v>
      </c>
    </row>
    <row r="28469" spans="1:1" x14ac:dyDescent="0.25">
      <c r="A28469" t="s">
        <v>7412</v>
      </c>
    </row>
    <row r="28470" spans="1:1" x14ac:dyDescent="0.25">
      <c r="A28470" t="s">
        <v>7413</v>
      </c>
    </row>
    <row r="28471" spans="1:1" x14ac:dyDescent="0.25">
      <c r="A28471" t="s">
        <v>7414</v>
      </c>
    </row>
    <row r="28472" spans="1:1" x14ac:dyDescent="0.25">
      <c r="A28472" t="s">
        <v>7415</v>
      </c>
    </row>
    <row r="28473" spans="1:1" x14ac:dyDescent="0.25">
      <c r="A28473" t="s">
        <v>7416</v>
      </c>
    </row>
    <row r="28474" spans="1:1" x14ac:dyDescent="0.25">
      <c r="A28474" t="s">
        <v>7417</v>
      </c>
    </row>
    <row r="28475" spans="1:1" x14ac:dyDescent="0.25">
      <c r="A28475" t="s">
        <v>7418</v>
      </c>
    </row>
    <row r="28476" spans="1:1" x14ac:dyDescent="0.25">
      <c r="A28476" t="s">
        <v>7419</v>
      </c>
    </row>
    <row r="28477" spans="1:1" x14ac:dyDescent="0.25">
      <c r="A28477" t="s">
        <v>7420</v>
      </c>
    </row>
    <row r="28478" spans="1:1" x14ac:dyDescent="0.25">
      <c r="A28478" t="s">
        <v>7421</v>
      </c>
    </row>
    <row r="28479" spans="1:1" x14ac:dyDescent="0.25">
      <c r="A28479" t="s">
        <v>7422</v>
      </c>
    </row>
    <row r="28480" spans="1:1" x14ac:dyDescent="0.25">
      <c r="A28480" t="s">
        <v>7423</v>
      </c>
    </row>
    <row r="28481" spans="1:1" x14ac:dyDescent="0.25">
      <c r="A28481" t="s">
        <v>7424</v>
      </c>
    </row>
    <row r="28482" spans="1:1" x14ac:dyDescent="0.25">
      <c r="A28482" t="s">
        <v>7425</v>
      </c>
    </row>
    <row r="28483" spans="1:1" x14ac:dyDescent="0.25">
      <c r="A28483" t="s">
        <v>7426</v>
      </c>
    </row>
    <row r="28484" spans="1:1" x14ac:dyDescent="0.25">
      <c r="A28484" t="s">
        <v>7427</v>
      </c>
    </row>
    <row r="28485" spans="1:1" x14ac:dyDescent="0.25">
      <c r="A28485" t="s">
        <v>7428</v>
      </c>
    </row>
    <row r="28486" spans="1:1" x14ac:dyDescent="0.25">
      <c r="A28486" t="s">
        <v>3270</v>
      </c>
    </row>
    <row r="28487" spans="1:1" x14ac:dyDescent="0.25">
      <c r="A28487" t="s">
        <v>7429</v>
      </c>
    </row>
    <row r="28489" spans="1:1" x14ac:dyDescent="0.25">
      <c r="A28489" t="s">
        <v>7430</v>
      </c>
    </row>
    <row r="28490" spans="1:1" x14ac:dyDescent="0.25">
      <c r="A28490" t="s">
        <v>7431</v>
      </c>
    </row>
    <row r="28491" spans="1:1" x14ac:dyDescent="0.25">
      <c r="A28491" t="s">
        <v>7432</v>
      </c>
    </row>
    <row r="28492" spans="1:1" x14ac:dyDescent="0.25">
      <c r="A28492" t="s">
        <v>2319</v>
      </c>
    </row>
    <row r="28493" spans="1:1" x14ac:dyDescent="0.25">
      <c r="A28493" t="s">
        <v>7433</v>
      </c>
    </row>
    <row r="28495" spans="1:1" x14ac:dyDescent="0.25">
      <c r="A28495" t="s">
        <v>7434</v>
      </c>
    </row>
    <row r="28496" spans="1:1" x14ac:dyDescent="0.25">
      <c r="A28496" t="s">
        <v>7435</v>
      </c>
    </row>
    <row r="28497" spans="1:3" x14ac:dyDescent="0.25">
      <c r="A28497" t="s">
        <v>15228</v>
      </c>
    </row>
    <row r="28499" spans="1:3" x14ac:dyDescent="0.25">
      <c r="A28499" t="s">
        <v>3388</v>
      </c>
    </row>
    <row r="28501" spans="1:3" x14ac:dyDescent="0.25">
      <c r="A28501" t="s">
        <v>13035</v>
      </c>
    </row>
    <row r="28503" spans="1:3" x14ac:dyDescent="0.25">
      <c r="A28503" t="s">
        <v>13036</v>
      </c>
    </row>
    <row r="28505" spans="1:3" x14ac:dyDescent="0.25">
      <c r="A28505" t="s">
        <v>13037</v>
      </c>
    </row>
    <row r="28507" spans="1:3" x14ac:dyDescent="0.25">
      <c r="A28507" t="s">
        <v>2453</v>
      </c>
    </row>
    <row r="28509" spans="1:3" x14ac:dyDescent="0.25">
      <c r="A28509" t="s">
        <v>13038</v>
      </c>
    </row>
    <row r="28510" spans="1:3" x14ac:dyDescent="0.25">
      <c r="A28510" t="s">
        <v>13039</v>
      </c>
      <c r="B28510" t="s">
        <v>13040</v>
      </c>
      <c r="C28510" t="s">
        <v>13041</v>
      </c>
    </row>
    <row r="28511" spans="1:3" x14ac:dyDescent="0.25">
      <c r="A28511" t="s">
        <v>13042</v>
      </c>
    </row>
    <row r="28512" spans="1:3" x14ac:dyDescent="0.25">
      <c r="A28512" t="s">
        <v>13043</v>
      </c>
    </row>
    <row r="28513" spans="1:1" x14ac:dyDescent="0.25">
      <c r="A28513" t="s">
        <v>2844</v>
      </c>
    </row>
    <row r="28514" spans="1:1" x14ac:dyDescent="0.25">
      <c r="A28514" t="s">
        <v>13044</v>
      </c>
    </row>
    <row r="28515" spans="1:1" x14ac:dyDescent="0.25">
      <c r="A28515" t="s">
        <v>13045</v>
      </c>
    </row>
    <row r="28516" spans="1:1" x14ac:dyDescent="0.25">
      <c r="A28516" t="s">
        <v>13046</v>
      </c>
    </row>
    <row r="28517" spans="1:1" x14ac:dyDescent="0.25">
      <c r="A28517" t="s">
        <v>13047</v>
      </c>
    </row>
    <row r="28518" spans="1:1" x14ac:dyDescent="0.25">
      <c r="A28518" t="s">
        <v>13048</v>
      </c>
    </row>
    <row r="28519" spans="1:1" x14ac:dyDescent="0.25">
      <c r="A28519" t="s">
        <v>13049</v>
      </c>
    </row>
    <row r="28520" spans="1:1" x14ac:dyDescent="0.25">
      <c r="A28520" t="s">
        <v>13050</v>
      </c>
    </row>
    <row r="28521" spans="1:1" x14ac:dyDescent="0.25">
      <c r="A28521" t="s">
        <v>13051</v>
      </c>
    </row>
    <row r="28522" spans="1:1" x14ac:dyDescent="0.25">
      <c r="A28522" t="s">
        <v>13052</v>
      </c>
    </row>
    <row r="28523" spans="1:1" x14ac:dyDescent="0.25">
      <c r="A28523" t="s">
        <v>13053</v>
      </c>
    </row>
    <row r="28524" spans="1:1" x14ac:dyDescent="0.25">
      <c r="A28524" t="s">
        <v>13054</v>
      </c>
    </row>
    <row r="28525" spans="1:1" x14ac:dyDescent="0.25">
      <c r="A28525" t="s">
        <v>13045</v>
      </c>
    </row>
    <row r="28526" spans="1:1" x14ac:dyDescent="0.25">
      <c r="A28526" t="s">
        <v>13055</v>
      </c>
    </row>
    <row r="28527" spans="1:1" x14ac:dyDescent="0.25">
      <c r="A28527" t="s">
        <v>13046</v>
      </c>
    </row>
    <row r="28528" spans="1:1" x14ac:dyDescent="0.25">
      <c r="A28528" t="s">
        <v>13056</v>
      </c>
    </row>
    <row r="28529" spans="1:1" x14ac:dyDescent="0.25">
      <c r="A28529" t="s">
        <v>3404</v>
      </c>
    </row>
    <row r="28531" spans="1:1" x14ac:dyDescent="0.25">
      <c r="A28531" t="s">
        <v>3405</v>
      </c>
    </row>
    <row r="28533" spans="1:1" x14ac:dyDescent="0.25">
      <c r="A28533" t="s">
        <v>3406</v>
      </c>
    </row>
    <row r="28535" spans="1:1" x14ac:dyDescent="0.25">
      <c r="A28535" t="s">
        <v>3407</v>
      </c>
    </row>
    <row r="28537" spans="1:1" x14ac:dyDescent="0.25">
      <c r="A28537" t="s">
        <v>3408</v>
      </c>
    </row>
    <row r="28539" spans="1:1" x14ac:dyDescent="0.25">
      <c r="A28539" t="s">
        <v>3409</v>
      </c>
    </row>
    <row r="28541" spans="1:1" x14ac:dyDescent="0.25">
      <c r="A28541" t="s">
        <v>3410</v>
      </c>
    </row>
    <row r="28543" spans="1:1" x14ac:dyDescent="0.25">
      <c r="A28543" t="s">
        <v>3411</v>
      </c>
    </row>
    <row r="28545" spans="1:1" x14ac:dyDescent="0.25">
      <c r="A28545" t="s">
        <v>3412</v>
      </c>
    </row>
    <row r="28547" spans="1:1" x14ac:dyDescent="0.25">
      <c r="A28547" t="s">
        <v>3413</v>
      </c>
    </row>
    <row r="28549" spans="1:1" x14ac:dyDescent="0.25">
      <c r="A28549" t="s">
        <v>3414</v>
      </c>
    </row>
    <row r="28551" spans="1:1" x14ac:dyDescent="0.25">
      <c r="A28551" t="s">
        <v>13057</v>
      </c>
    </row>
    <row r="28553" spans="1:1" x14ac:dyDescent="0.25">
      <c r="A28553" t="s">
        <v>13058</v>
      </c>
    </row>
    <row r="28555" spans="1:1" x14ac:dyDescent="0.25">
      <c r="A28555" t="s">
        <v>13059</v>
      </c>
    </row>
    <row r="28556" spans="1:1" x14ac:dyDescent="0.25">
      <c r="A28556" t="s">
        <v>13060</v>
      </c>
    </row>
    <row r="28557" spans="1:1" x14ac:dyDescent="0.25">
      <c r="A28557" t="s">
        <v>15229</v>
      </c>
    </row>
    <row r="28559" spans="1:1" x14ac:dyDescent="0.25">
      <c r="A28559" t="s">
        <v>7437</v>
      </c>
    </row>
    <row r="28561" spans="1:1" x14ac:dyDescent="0.25">
      <c r="A28561" t="s">
        <v>7438</v>
      </c>
    </row>
    <row r="28562" spans="1:1" x14ac:dyDescent="0.25">
      <c r="A28562" t="s">
        <v>7439</v>
      </c>
    </row>
    <row r="28563" spans="1:1" x14ac:dyDescent="0.25">
      <c r="A28563" t="s">
        <v>7440</v>
      </c>
    </row>
    <row r="28564" spans="1:1" x14ac:dyDescent="0.25">
      <c r="A28564" t="s">
        <v>7441</v>
      </c>
    </row>
    <row r="28565" spans="1:1" x14ac:dyDescent="0.25">
      <c r="A28565" t="s">
        <v>7442</v>
      </c>
    </row>
    <row r="28566" spans="1:1" x14ac:dyDescent="0.25">
      <c r="A28566" t="s">
        <v>7443</v>
      </c>
    </row>
    <row r="28567" spans="1:1" x14ac:dyDescent="0.25">
      <c r="A28567" t="s">
        <v>7444</v>
      </c>
    </row>
    <row r="28568" spans="1:1" x14ac:dyDescent="0.25">
      <c r="A28568" t="s">
        <v>7445</v>
      </c>
    </row>
    <row r="28569" spans="1:1" x14ac:dyDescent="0.25">
      <c r="A28569" t="s">
        <v>7446</v>
      </c>
    </row>
    <row r="28571" spans="1:1" x14ac:dyDescent="0.25">
      <c r="A28571" t="s">
        <v>7447</v>
      </c>
    </row>
    <row r="28572" spans="1:1" x14ac:dyDescent="0.25">
      <c r="A28572" t="s">
        <v>7448</v>
      </c>
    </row>
    <row r="28573" spans="1:1" x14ac:dyDescent="0.25">
      <c r="A28573" t="s">
        <v>7449</v>
      </c>
    </row>
    <row r="28574" spans="1:1" x14ac:dyDescent="0.25">
      <c r="A28574" t="s">
        <v>7450</v>
      </c>
    </row>
    <row r="28575" spans="1:1" x14ac:dyDescent="0.25">
      <c r="A28575" t="s">
        <v>7451</v>
      </c>
    </row>
    <row r="28576" spans="1:1" x14ac:dyDescent="0.25">
      <c r="A28576" t="s">
        <v>7452</v>
      </c>
    </row>
    <row r="28577" spans="1:1" x14ac:dyDescent="0.25">
      <c r="A28577" t="s">
        <v>7453</v>
      </c>
    </row>
    <row r="28578" spans="1:1" x14ac:dyDescent="0.25">
      <c r="A28578" t="s">
        <v>7454</v>
      </c>
    </row>
    <row r="28579" spans="1:1" x14ac:dyDescent="0.25">
      <c r="A28579" t="s">
        <v>7455</v>
      </c>
    </row>
    <row r="28580" spans="1:1" x14ac:dyDescent="0.25">
      <c r="A28580" t="s">
        <v>7456</v>
      </c>
    </row>
    <row r="28581" spans="1:1" x14ac:dyDescent="0.25">
      <c r="A28581" t="s">
        <v>15230</v>
      </c>
    </row>
    <row r="28583" spans="1:1" x14ac:dyDescent="0.25">
      <c r="A28583" t="s">
        <v>13062</v>
      </c>
    </row>
    <row r="28585" spans="1:1" x14ac:dyDescent="0.25">
      <c r="A28585" t="s">
        <v>13063</v>
      </c>
    </row>
    <row r="28586" spans="1:1" x14ac:dyDescent="0.25">
      <c r="A28586" t="s">
        <v>13064</v>
      </c>
    </row>
    <row r="28587" spans="1:1" x14ac:dyDescent="0.25">
      <c r="A28587" t="s">
        <v>13065</v>
      </c>
    </row>
    <row r="28588" spans="1:1" x14ac:dyDescent="0.25">
      <c r="A28588" t="s">
        <v>13066</v>
      </c>
    </row>
    <row r="28589" spans="1:1" x14ac:dyDescent="0.25">
      <c r="A28589" t="s">
        <v>13067</v>
      </c>
    </row>
    <row r="28590" spans="1:1" x14ac:dyDescent="0.25">
      <c r="A28590" t="s">
        <v>13068</v>
      </c>
    </row>
    <row r="28591" spans="1:1" x14ac:dyDescent="0.25">
      <c r="A28591" t="s">
        <v>13069</v>
      </c>
    </row>
    <row r="28592" spans="1:1" x14ac:dyDescent="0.25">
      <c r="A28592" t="s">
        <v>13070</v>
      </c>
    </row>
    <row r="28593" spans="1:1" x14ac:dyDescent="0.25">
      <c r="A28593" t="s">
        <v>13071</v>
      </c>
    </row>
    <row r="28594" spans="1:1" x14ac:dyDescent="0.25">
      <c r="A28594" t="s">
        <v>13072</v>
      </c>
    </row>
    <row r="28595" spans="1:1" x14ac:dyDescent="0.25">
      <c r="A28595" t="s">
        <v>13073</v>
      </c>
    </row>
    <row r="28596" spans="1:1" x14ac:dyDescent="0.25">
      <c r="A28596" t="s">
        <v>13074</v>
      </c>
    </row>
    <row r="28597" spans="1:1" x14ac:dyDescent="0.25">
      <c r="A28597" t="s">
        <v>13075</v>
      </c>
    </row>
    <row r="28598" spans="1:1" x14ac:dyDescent="0.25">
      <c r="A28598" t="s">
        <v>13076</v>
      </c>
    </row>
    <row r="28599" spans="1:1" x14ac:dyDescent="0.25">
      <c r="A28599" t="s">
        <v>13077</v>
      </c>
    </row>
    <row r="28600" spans="1:1" x14ac:dyDescent="0.25">
      <c r="A28600" t="s">
        <v>13078</v>
      </c>
    </row>
    <row r="28601" spans="1:1" x14ac:dyDescent="0.25">
      <c r="A28601" t="s">
        <v>13079</v>
      </c>
    </row>
    <row r="28602" spans="1:1" x14ac:dyDescent="0.25">
      <c r="A28602" t="s">
        <v>15231</v>
      </c>
    </row>
    <row r="28604" spans="1:1" x14ac:dyDescent="0.25">
      <c r="A28604" t="s">
        <v>13107</v>
      </c>
    </row>
    <row r="28606" spans="1:1" x14ac:dyDescent="0.25">
      <c r="A28606" t="s">
        <v>2205</v>
      </c>
    </row>
    <row r="28607" spans="1:1" x14ac:dyDescent="0.25">
      <c r="A28607" t="s">
        <v>13108</v>
      </c>
    </row>
    <row r="28608" spans="1:1" x14ac:dyDescent="0.25">
      <c r="A28608" t="s">
        <v>13109</v>
      </c>
    </row>
    <row r="28609" spans="1:1" x14ac:dyDescent="0.25">
      <c r="A28609" t="s">
        <v>13110</v>
      </c>
    </row>
    <row r="28610" spans="1:1" x14ac:dyDescent="0.25">
      <c r="A28610" t="s">
        <v>13111</v>
      </c>
    </row>
    <row r="28611" spans="1:1" x14ac:dyDescent="0.25">
      <c r="A28611" t="s">
        <v>13112</v>
      </c>
    </row>
    <row r="28612" spans="1:1" x14ac:dyDescent="0.25">
      <c r="A28612" t="s">
        <v>13113</v>
      </c>
    </row>
    <row r="28613" spans="1:1" x14ac:dyDescent="0.25">
      <c r="A28613" t="s">
        <v>13114</v>
      </c>
    </row>
    <row r="28614" spans="1:1" x14ac:dyDescent="0.25">
      <c r="A28614" t="s">
        <v>13115</v>
      </c>
    </row>
    <row r="28615" spans="1:1" x14ac:dyDescent="0.25">
      <c r="A28615" t="s">
        <v>13116</v>
      </c>
    </row>
    <row r="28616" spans="1:1" x14ac:dyDescent="0.25">
      <c r="A28616" t="s">
        <v>13117</v>
      </c>
    </row>
    <row r="28617" spans="1:1" x14ac:dyDescent="0.25">
      <c r="A28617" t="s">
        <v>9515</v>
      </c>
    </row>
    <row r="28618" spans="1:1" x14ac:dyDescent="0.25">
      <c r="A28618" t="s">
        <v>13118</v>
      </c>
    </row>
    <row r="28619" spans="1:1" x14ac:dyDescent="0.25">
      <c r="A28619" t="s">
        <v>2755</v>
      </c>
    </row>
    <row r="28620" spans="1:1" x14ac:dyDescent="0.25">
      <c r="A28620" t="s">
        <v>13119</v>
      </c>
    </row>
    <row r="28621" spans="1:1" x14ac:dyDescent="0.25">
      <c r="A28621" t="s">
        <v>13120</v>
      </c>
    </row>
    <row r="28622" spans="1:1" x14ac:dyDescent="0.25">
      <c r="A28622" t="s">
        <v>13121</v>
      </c>
    </row>
    <row r="28623" spans="1:1" x14ac:dyDescent="0.25">
      <c r="A28623" t="s">
        <v>13122</v>
      </c>
    </row>
    <row r="28624" spans="1:1" x14ac:dyDescent="0.25">
      <c r="A28624" t="s">
        <v>13123</v>
      </c>
    </row>
    <row r="28625" spans="1:1" x14ac:dyDescent="0.25">
      <c r="A28625" t="s">
        <v>13124</v>
      </c>
    </row>
    <row r="28626" spans="1:1" x14ac:dyDescent="0.25">
      <c r="A28626" t="s">
        <v>13125</v>
      </c>
    </row>
    <row r="28627" spans="1:1" x14ac:dyDescent="0.25">
      <c r="A28627" t="s">
        <v>13126</v>
      </c>
    </row>
    <row r="28628" spans="1:1" x14ac:dyDescent="0.25">
      <c r="A28628" t="s">
        <v>13127</v>
      </c>
    </row>
    <row r="28629" spans="1:1" x14ac:dyDescent="0.25">
      <c r="A28629" t="s">
        <v>15232</v>
      </c>
    </row>
    <row r="28630" spans="1:1" x14ac:dyDescent="0.25">
      <c r="A28630" t="s">
        <v>13129</v>
      </c>
    </row>
    <row r="28631" spans="1:1" x14ac:dyDescent="0.25">
      <c r="A28631" t="s">
        <v>13130</v>
      </c>
    </row>
    <row r="28632" spans="1:1" x14ac:dyDescent="0.25">
      <c r="A28632" t="s">
        <v>13131</v>
      </c>
    </row>
    <row r="28633" spans="1:1" x14ac:dyDescent="0.25">
      <c r="A28633" t="s">
        <v>13132</v>
      </c>
    </row>
    <row r="28634" spans="1:1" x14ac:dyDescent="0.25">
      <c r="A28634" t="s">
        <v>13133</v>
      </c>
    </row>
    <row r="28635" spans="1:1" x14ac:dyDescent="0.25">
      <c r="A28635" t="s">
        <v>13134</v>
      </c>
    </row>
    <row r="28637" spans="1:1" x14ac:dyDescent="0.25">
      <c r="A28637" t="s">
        <v>13135</v>
      </c>
    </row>
    <row r="28639" spans="1:1" x14ac:dyDescent="0.25">
      <c r="A28639" t="s">
        <v>13136</v>
      </c>
    </row>
    <row r="28641" spans="1:1" x14ac:dyDescent="0.25">
      <c r="A28641" t="s">
        <v>13137</v>
      </c>
    </row>
    <row r="28643" spans="1:1" x14ac:dyDescent="0.25">
      <c r="A28643" t="s">
        <v>13138</v>
      </c>
    </row>
    <row r="28644" spans="1:1" x14ac:dyDescent="0.25">
      <c r="A28644" t="s">
        <v>13139</v>
      </c>
    </row>
    <row r="28645" spans="1:1" x14ac:dyDescent="0.25">
      <c r="A28645" t="s">
        <v>13140</v>
      </c>
    </row>
    <row r="28646" spans="1:1" x14ac:dyDescent="0.25">
      <c r="A28646" t="s">
        <v>13141</v>
      </c>
    </row>
    <row r="28647" spans="1:1" x14ac:dyDescent="0.25">
      <c r="A28647" t="s">
        <v>13142</v>
      </c>
    </row>
    <row r="28648" spans="1:1" x14ac:dyDescent="0.25">
      <c r="A28648" t="s">
        <v>13143</v>
      </c>
    </row>
    <row r="28649" spans="1:1" x14ac:dyDescent="0.25">
      <c r="A28649" t="s">
        <v>13144</v>
      </c>
    </row>
    <row r="28651" spans="1:1" x14ac:dyDescent="0.25">
      <c r="A28651" t="s">
        <v>13145</v>
      </c>
    </row>
    <row r="28652" spans="1:1" x14ac:dyDescent="0.25">
      <c r="A28652" t="s">
        <v>2453</v>
      </c>
    </row>
    <row r="28653" spans="1:1" x14ac:dyDescent="0.25">
      <c r="A28653" t="s">
        <v>13146</v>
      </c>
    </row>
    <row r="28654" spans="1:1" x14ac:dyDescent="0.25">
      <c r="A28654" t="s">
        <v>13147</v>
      </c>
    </row>
    <row r="28655" spans="1:1" x14ac:dyDescent="0.25">
      <c r="A28655" t="s">
        <v>13148</v>
      </c>
    </row>
    <row r="28656" spans="1:1" x14ac:dyDescent="0.25">
      <c r="A28656" t="s">
        <v>13149</v>
      </c>
    </row>
    <row r="28657" spans="1:1" x14ac:dyDescent="0.25">
      <c r="A28657" t="s">
        <v>2246</v>
      </c>
    </row>
    <row r="28658" spans="1:1" x14ac:dyDescent="0.25">
      <c r="A28658" t="s">
        <v>2453</v>
      </c>
    </row>
    <row r="28659" spans="1:1" x14ac:dyDescent="0.25">
      <c r="A28659" t="s">
        <v>13150</v>
      </c>
    </row>
    <row r="28660" spans="1:1" x14ac:dyDescent="0.25">
      <c r="A28660" t="s">
        <v>13151</v>
      </c>
    </row>
    <row r="28661" spans="1:1" x14ac:dyDescent="0.25">
      <c r="A28661" t="s">
        <v>13152</v>
      </c>
    </row>
    <row r="28662" spans="1:1" x14ac:dyDescent="0.25">
      <c r="A28662" t="s">
        <v>13153</v>
      </c>
    </row>
    <row r="28663" spans="1:1" x14ac:dyDescent="0.25">
      <c r="A28663" t="s">
        <v>13154</v>
      </c>
    </row>
    <row r="28664" spans="1:1" x14ac:dyDescent="0.25">
      <c r="A28664" t="s">
        <v>13155</v>
      </c>
    </row>
    <row r="28665" spans="1:1" x14ac:dyDescent="0.25">
      <c r="A28665" t="s">
        <v>13156</v>
      </c>
    </row>
    <row r="28666" spans="1:1" x14ac:dyDescent="0.25">
      <c r="A28666" t="s">
        <v>13157</v>
      </c>
    </row>
    <row r="28667" spans="1:1" x14ac:dyDescent="0.25">
      <c r="A28667" t="s">
        <v>13158</v>
      </c>
    </row>
    <row r="28668" spans="1:1" x14ac:dyDescent="0.25">
      <c r="A28668" t="s">
        <v>13159</v>
      </c>
    </row>
    <row r="28669" spans="1:1" x14ac:dyDescent="0.25">
      <c r="A28669" t="s">
        <v>13160</v>
      </c>
    </row>
    <row r="28670" spans="1:1" x14ac:dyDescent="0.25">
      <c r="A28670" t="s">
        <v>13161</v>
      </c>
    </row>
    <row r="28671" spans="1:1" x14ac:dyDescent="0.25">
      <c r="A28671" t="s">
        <v>13162</v>
      </c>
    </row>
    <row r="28673" spans="1:1" x14ac:dyDescent="0.25">
      <c r="A28673" t="s">
        <v>2258</v>
      </c>
    </row>
    <row r="28674" spans="1:1" x14ac:dyDescent="0.25">
      <c r="A28674" t="s">
        <v>2453</v>
      </c>
    </row>
    <row r="28675" spans="1:1" x14ac:dyDescent="0.25">
      <c r="A28675" t="s">
        <v>13163</v>
      </c>
    </row>
    <row r="28676" spans="1:1" x14ac:dyDescent="0.25">
      <c r="A28676" t="s">
        <v>13164</v>
      </c>
    </row>
    <row r="28677" spans="1:1" x14ac:dyDescent="0.25">
      <c r="A28677" t="s">
        <v>13165</v>
      </c>
    </row>
    <row r="28678" spans="1:1" x14ac:dyDescent="0.25">
      <c r="A28678" t="s">
        <v>13166</v>
      </c>
    </row>
    <row r="28679" spans="1:1" x14ac:dyDescent="0.25">
      <c r="A28679" t="s">
        <v>13167</v>
      </c>
    </row>
    <row r="28680" spans="1:1" x14ac:dyDescent="0.25">
      <c r="A28680" t="s">
        <v>13168</v>
      </c>
    </row>
    <row r="28681" spans="1:1" x14ac:dyDescent="0.25">
      <c r="A28681" t="s">
        <v>13169</v>
      </c>
    </row>
    <row r="28682" spans="1:1" x14ac:dyDescent="0.25">
      <c r="A28682" t="s">
        <v>13170</v>
      </c>
    </row>
    <row r="28683" spans="1:1" x14ac:dyDescent="0.25">
      <c r="A28683" t="s">
        <v>13171</v>
      </c>
    </row>
    <row r="28684" spans="1:1" x14ac:dyDescent="0.25">
      <c r="A28684" t="s">
        <v>13172</v>
      </c>
    </row>
    <row r="28685" spans="1:1" x14ac:dyDescent="0.25">
      <c r="A28685" t="s">
        <v>13173</v>
      </c>
    </row>
    <row r="28686" spans="1:1" x14ac:dyDescent="0.25">
      <c r="A28686" t="s">
        <v>13174</v>
      </c>
    </row>
    <row r="28687" spans="1:1" x14ac:dyDescent="0.25">
      <c r="A28687" t="s">
        <v>13175</v>
      </c>
    </row>
    <row r="28688" spans="1:1" x14ac:dyDescent="0.25">
      <c r="A28688" t="s">
        <v>13176</v>
      </c>
    </row>
    <row r="28689" spans="1:1" x14ac:dyDescent="0.25">
      <c r="A28689" t="s">
        <v>13177</v>
      </c>
    </row>
    <row r="28690" spans="1:1" x14ac:dyDescent="0.25">
      <c r="A28690" t="s">
        <v>13178</v>
      </c>
    </row>
    <row r="28691" spans="1:1" x14ac:dyDescent="0.25">
      <c r="A28691" t="s">
        <v>15233</v>
      </c>
    </row>
    <row r="28694" spans="1:1" x14ac:dyDescent="0.25">
      <c r="A28694" t="s">
        <v>3496</v>
      </c>
    </row>
    <row r="28696" spans="1:1" x14ac:dyDescent="0.25">
      <c r="A28696" t="s">
        <v>3497</v>
      </c>
    </row>
    <row r="28698" spans="1:1" x14ac:dyDescent="0.25">
      <c r="A28698" t="s">
        <v>3498</v>
      </c>
    </row>
    <row r="28700" spans="1:1" x14ac:dyDescent="0.25">
      <c r="A28700" t="s">
        <v>2755</v>
      </c>
    </row>
    <row r="28701" spans="1:1" x14ac:dyDescent="0.25">
      <c r="A28701" t="s">
        <v>3499</v>
      </c>
    </row>
    <row r="28702" spans="1:1" x14ac:dyDescent="0.25">
      <c r="A28702" t="s">
        <v>3500</v>
      </c>
    </row>
    <row r="28703" spans="1:1" x14ac:dyDescent="0.25">
      <c r="A28703" t="s">
        <v>3501</v>
      </c>
    </row>
    <row r="28704" spans="1:1" x14ac:dyDescent="0.25">
      <c r="A28704" t="s">
        <v>3502</v>
      </c>
    </row>
    <row r="28705" spans="1:2" x14ac:dyDescent="0.25">
      <c r="A28705" t="s">
        <v>3503</v>
      </c>
    </row>
    <row r="28706" spans="1:2" x14ac:dyDescent="0.25">
      <c r="A28706" t="s">
        <v>3504</v>
      </c>
    </row>
    <row r="28707" spans="1:2" x14ac:dyDescent="0.25">
      <c r="A28707" t="s">
        <v>3505</v>
      </c>
      <c r="B28707" t="s">
        <v>3506</v>
      </c>
    </row>
    <row r="28708" spans="1:2" x14ac:dyDescent="0.25">
      <c r="A28708" t="s">
        <v>3507</v>
      </c>
    </row>
    <row r="28709" spans="1:2" x14ac:dyDescent="0.25">
      <c r="A28709" t="s">
        <v>3508</v>
      </c>
    </row>
    <row r="28710" spans="1:2" x14ac:dyDescent="0.25">
      <c r="A28710" t="s">
        <v>3509</v>
      </c>
    </row>
    <row r="28711" spans="1:2" x14ac:dyDescent="0.25">
      <c r="A28711" t="s">
        <v>3270</v>
      </c>
    </row>
    <row r="28712" spans="1:2" x14ac:dyDescent="0.25">
      <c r="A28712" t="s">
        <v>3510</v>
      </c>
    </row>
    <row r="28713" spans="1:2" x14ac:dyDescent="0.25">
      <c r="A28713" t="s">
        <v>3511</v>
      </c>
    </row>
    <row r="28714" spans="1:2" x14ac:dyDescent="0.25">
      <c r="A28714" t="s">
        <v>3512</v>
      </c>
    </row>
    <row r="28715" spans="1:2" x14ac:dyDescent="0.25">
      <c r="A28715" t="s">
        <v>3513</v>
      </c>
    </row>
    <row r="28716" spans="1:2" x14ac:dyDescent="0.25">
      <c r="A28716" t="s">
        <v>3514</v>
      </c>
    </row>
    <row r="28717" spans="1:2" x14ac:dyDescent="0.25">
      <c r="A28717" t="s">
        <v>3515</v>
      </c>
    </row>
    <row r="28718" spans="1:2" x14ac:dyDescent="0.25">
      <c r="A28718" t="s">
        <v>3516</v>
      </c>
    </row>
    <row r="28719" spans="1:2" x14ac:dyDescent="0.25">
      <c r="A28719" t="s">
        <v>3517</v>
      </c>
    </row>
    <row r="28720" spans="1:2" x14ac:dyDescent="0.25">
      <c r="A28720" t="s">
        <v>3518</v>
      </c>
    </row>
    <row r="28721" spans="1:1" x14ac:dyDescent="0.25">
      <c r="A28721" t="s">
        <v>3519</v>
      </c>
    </row>
    <row r="28722" spans="1:1" x14ac:dyDescent="0.25">
      <c r="A28722" t="s">
        <v>2211</v>
      </c>
    </row>
    <row r="28725" spans="1:1" x14ac:dyDescent="0.25">
      <c r="A28725" t="s">
        <v>3520</v>
      </c>
    </row>
    <row r="28727" spans="1:1" x14ac:dyDescent="0.25">
      <c r="A28727" t="s">
        <v>2822</v>
      </c>
    </row>
    <row r="28730" spans="1:1" x14ac:dyDescent="0.25">
      <c r="A28730" t="s">
        <v>3521</v>
      </c>
    </row>
    <row r="28732" spans="1:1" x14ac:dyDescent="0.25">
      <c r="A28732" t="s">
        <v>3522</v>
      </c>
    </row>
    <row r="28734" spans="1:1" x14ac:dyDescent="0.25">
      <c r="A28734" t="s">
        <v>3523</v>
      </c>
    </row>
    <row r="28736" spans="1:1" x14ac:dyDescent="0.25">
      <c r="A28736" t="s">
        <v>3524</v>
      </c>
    </row>
    <row r="28739" spans="1:1" x14ac:dyDescent="0.25">
      <c r="A28739" t="s">
        <v>3525</v>
      </c>
    </row>
    <row r="28740" spans="1:1" x14ac:dyDescent="0.25">
      <c r="A28740" t="s">
        <v>3526</v>
      </c>
    </row>
    <row r="28741" spans="1:1" x14ac:dyDescent="0.25">
      <c r="A28741" t="s">
        <v>15234</v>
      </c>
    </row>
    <row r="28743" spans="1:1" x14ac:dyDescent="0.25">
      <c r="A28743" t="s">
        <v>3861</v>
      </c>
    </row>
    <row r="28745" spans="1:1" x14ac:dyDescent="0.25">
      <c r="A28745" t="s">
        <v>3862</v>
      </c>
    </row>
    <row r="28747" spans="1:1" x14ac:dyDescent="0.25">
      <c r="A28747" t="s">
        <v>3863</v>
      </c>
    </row>
    <row r="28749" spans="1:1" x14ac:dyDescent="0.25">
      <c r="A28749" t="s">
        <v>3864</v>
      </c>
    </row>
    <row r="28751" spans="1:1" x14ac:dyDescent="0.25">
      <c r="A28751" t="s">
        <v>3865</v>
      </c>
    </row>
    <row r="28753" spans="1:2" x14ac:dyDescent="0.25">
      <c r="A28753" t="s">
        <v>3866</v>
      </c>
    </row>
    <row r="28755" spans="1:2" x14ac:dyDescent="0.25">
      <c r="A28755" t="s">
        <v>3867</v>
      </c>
    </row>
    <row r="28757" spans="1:2" x14ac:dyDescent="0.25">
      <c r="A28757" t="s">
        <v>3868</v>
      </c>
    </row>
    <row r="28759" spans="1:2" x14ac:dyDescent="0.25">
      <c r="A28759" t="s">
        <v>3869</v>
      </c>
    </row>
    <row r="28761" spans="1:2" x14ac:dyDescent="0.25">
      <c r="A28761" t="s">
        <v>3870</v>
      </c>
    </row>
    <row r="28763" spans="1:2" x14ac:dyDescent="0.25">
      <c r="A28763" t="s">
        <v>3871</v>
      </c>
      <c r="B28763" t="s">
        <v>3872</v>
      </c>
    </row>
    <row r="28765" spans="1:2" x14ac:dyDescent="0.25">
      <c r="A28765" t="s">
        <v>3873</v>
      </c>
    </row>
    <row r="28767" spans="1:2" x14ac:dyDescent="0.25">
      <c r="A28767" t="s">
        <v>3874</v>
      </c>
    </row>
    <row r="28768" spans="1:2" x14ac:dyDescent="0.25">
      <c r="A28768" t="s">
        <v>3875</v>
      </c>
    </row>
    <row r="28769" spans="1:1" x14ac:dyDescent="0.25">
      <c r="A28769" t="s">
        <v>3876</v>
      </c>
    </row>
    <row r="28770" spans="1:1" x14ac:dyDescent="0.25">
      <c r="A28770" t="s">
        <v>3877</v>
      </c>
    </row>
    <row r="28771" spans="1:1" x14ac:dyDescent="0.25">
      <c r="A28771" t="s">
        <v>3878</v>
      </c>
    </row>
    <row r="28772" spans="1:1" x14ac:dyDescent="0.25">
      <c r="A28772" t="s">
        <v>3879</v>
      </c>
    </row>
    <row r="28773" spans="1:1" x14ac:dyDescent="0.25">
      <c r="A28773" t="s">
        <v>3165</v>
      </c>
    </row>
    <row r="28774" spans="1:1" x14ac:dyDescent="0.25">
      <c r="A28774" t="s">
        <v>3880</v>
      </c>
    </row>
    <row r="28775" spans="1:1" x14ac:dyDescent="0.25">
      <c r="A28775" t="s">
        <v>3881</v>
      </c>
    </row>
    <row r="28776" spans="1:1" x14ac:dyDescent="0.25">
      <c r="A28776" t="s">
        <v>3882</v>
      </c>
    </row>
    <row r="28777" spans="1:1" x14ac:dyDescent="0.25">
      <c r="A28777" t="s">
        <v>3883</v>
      </c>
    </row>
    <row r="28778" spans="1:1" x14ac:dyDescent="0.25">
      <c r="A28778" t="s">
        <v>3884</v>
      </c>
    </row>
    <row r="28780" spans="1:1" x14ac:dyDescent="0.25">
      <c r="A28780" t="s">
        <v>3885</v>
      </c>
    </row>
    <row r="28782" spans="1:1" x14ac:dyDescent="0.25">
      <c r="A28782" t="s">
        <v>3886</v>
      </c>
    </row>
    <row r="28784" spans="1:1" x14ac:dyDescent="0.25">
      <c r="A28784" t="s">
        <v>3887</v>
      </c>
    </row>
    <row r="28786" spans="1:1" x14ac:dyDescent="0.25">
      <c r="A28786" t="s">
        <v>3888</v>
      </c>
    </row>
    <row r="28788" spans="1:1" x14ac:dyDescent="0.25">
      <c r="A28788" t="s">
        <v>3889</v>
      </c>
    </row>
    <row r="28790" spans="1:1" x14ac:dyDescent="0.25">
      <c r="A28790" t="s">
        <v>3890</v>
      </c>
    </row>
    <row r="28792" spans="1:1" x14ac:dyDescent="0.25">
      <c r="A28792" t="s">
        <v>3891</v>
      </c>
    </row>
    <row r="28794" spans="1:1" x14ac:dyDescent="0.25">
      <c r="A28794" t="s">
        <v>3890</v>
      </c>
    </row>
    <row r="28796" spans="1:1" x14ac:dyDescent="0.25">
      <c r="A28796" t="s">
        <v>3892</v>
      </c>
    </row>
    <row r="28798" spans="1:1" x14ac:dyDescent="0.25">
      <c r="A28798" t="s">
        <v>3890</v>
      </c>
    </row>
    <row r="28800" spans="1:1" x14ac:dyDescent="0.25">
      <c r="A28800" t="s">
        <v>3893</v>
      </c>
    </row>
    <row r="28802" spans="1:1" x14ac:dyDescent="0.25">
      <c r="A28802" t="s">
        <v>3894</v>
      </c>
    </row>
    <row r="28804" spans="1:1" x14ac:dyDescent="0.25">
      <c r="A28804" t="s">
        <v>3895</v>
      </c>
    </row>
    <row r="28806" spans="1:1" x14ac:dyDescent="0.25">
      <c r="A28806" t="s">
        <v>3896</v>
      </c>
    </row>
    <row r="28807" spans="1:1" x14ac:dyDescent="0.25">
      <c r="A28807" t="s">
        <v>3897</v>
      </c>
    </row>
    <row r="28808" spans="1:1" x14ac:dyDescent="0.25">
      <c r="A28808" t="s">
        <v>3898</v>
      </c>
    </row>
    <row r="28809" spans="1:1" x14ac:dyDescent="0.25">
      <c r="A28809" t="s">
        <v>3899</v>
      </c>
    </row>
    <row r="28811" spans="1:1" x14ac:dyDescent="0.25">
      <c r="A28811" t="s">
        <v>3900</v>
      </c>
    </row>
    <row r="28813" spans="1:1" x14ac:dyDescent="0.25">
      <c r="A28813" t="s">
        <v>3901</v>
      </c>
    </row>
    <row r="28815" spans="1:1" x14ac:dyDescent="0.25">
      <c r="A28815" t="s">
        <v>3902</v>
      </c>
    </row>
    <row r="28816" spans="1:1" x14ac:dyDescent="0.25">
      <c r="A28816" t="s">
        <v>3903</v>
      </c>
    </row>
    <row r="28817" spans="1:1" x14ac:dyDescent="0.25">
      <c r="A28817" t="s">
        <v>15235</v>
      </c>
    </row>
    <row r="28818" spans="1:1" x14ac:dyDescent="0.25">
      <c r="A28818" t="s">
        <v>15236</v>
      </c>
    </row>
    <row r="28819" spans="1:1" x14ac:dyDescent="0.25">
      <c r="A28819" t="s">
        <v>15237</v>
      </c>
    </row>
    <row r="28820" spans="1:1" x14ac:dyDescent="0.25">
      <c r="A28820" t="s">
        <v>15238</v>
      </c>
    </row>
    <row r="28821" spans="1:1" x14ac:dyDescent="0.25">
      <c r="A28821" t="s">
        <v>1868</v>
      </c>
    </row>
    <row r="28823" spans="1:1" x14ac:dyDescent="0.25">
      <c r="A28823" t="s">
        <v>15239</v>
      </c>
    </row>
    <row r="28824" spans="1:1" x14ac:dyDescent="0.25">
      <c r="A28824" t="s">
        <v>15240</v>
      </c>
    </row>
    <row r="28825" spans="1:1" x14ac:dyDescent="0.25">
      <c r="A28825" t="s">
        <v>15241</v>
      </c>
    </row>
    <row r="28826" spans="1:1" x14ac:dyDescent="0.25">
      <c r="A28826" t="s">
        <v>15242</v>
      </c>
    </row>
    <row r="28827" spans="1:1" x14ac:dyDescent="0.25">
      <c r="A28827" t="s">
        <v>15243</v>
      </c>
    </row>
    <row r="28828" spans="1:1" x14ac:dyDescent="0.25">
      <c r="A28828" t="s">
        <v>15244</v>
      </c>
    </row>
    <row r="28829" spans="1:1" x14ac:dyDescent="0.25">
      <c r="A28829" t="s">
        <v>15245</v>
      </c>
    </row>
    <row r="28830" spans="1:1" x14ac:dyDescent="0.25">
      <c r="A28830" t="s">
        <v>15246</v>
      </c>
    </row>
    <row r="28831" spans="1:1" x14ac:dyDescent="0.25">
      <c r="A28831" t="s">
        <v>15247</v>
      </c>
    </row>
    <row r="28832" spans="1:1" x14ac:dyDescent="0.25">
      <c r="A28832" t="s">
        <v>3054</v>
      </c>
    </row>
    <row r="28833" spans="1:1" x14ac:dyDescent="0.25">
      <c r="A28833" t="s">
        <v>15248</v>
      </c>
    </row>
    <row r="28834" spans="1:1" x14ac:dyDescent="0.25">
      <c r="A28834" t="s">
        <v>15249</v>
      </c>
    </row>
    <row r="28835" spans="1:1" x14ac:dyDescent="0.25">
      <c r="A28835" t="s">
        <v>15250</v>
      </c>
    </row>
    <row r="28836" spans="1:1" x14ac:dyDescent="0.25">
      <c r="A28836" t="s">
        <v>15251</v>
      </c>
    </row>
    <row r="28837" spans="1:1" x14ac:dyDescent="0.25">
      <c r="A28837" t="s">
        <v>15252</v>
      </c>
    </row>
    <row r="28838" spans="1:1" x14ac:dyDescent="0.25">
      <c r="A28838" t="s">
        <v>9758</v>
      </c>
    </row>
    <row r="28840" spans="1:1" x14ac:dyDescent="0.25">
      <c r="A28840" t="s">
        <v>15253</v>
      </c>
    </row>
    <row r="28842" spans="1:1" x14ac:dyDescent="0.25">
      <c r="A28842" t="s">
        <v>15254</v>
      </c>
    </row>
    <row r="28844" spans="1:1" x14ac:dyDescent="0.25">
      <c r="A28844" t="s">
        <v>15255</v>
      </c>
    </row>
    <row r="28846" spans="1:1" x14ac:dyDescent="0.25">
      <c r="A28846" t="s">
        <v>15256</v>
      </c>
    </row>
    <row r="28848" spans="1:1" x14ac:dyDescent="0.25">
      <c r="A28848" t="s">
        <v>2067</v>
      </c>
    </row>
    <row r="28850" spans="1:1" x14ac:dyDescent="0.25">
      <c r="A28850" t="s">
        <v>15257</v>
      </c>
    </row>
    <row r="28852" spans="1:1" x14ac:dyDescent="0.25">
      <c r="A28852" t="s">
        <v>15258</v>
      </c>
    </row>
    <row r="28854" spans="1:1" x14ac:dyDescent="0.25">
      <c r="A28854" t="s">
        <v>15259</v>
      </c>
    </row>
    <row r="28855" spans="1:1" x14ac:dyDescent="0.25">
      <c r="A28855" t="s">
        <v>15260</v>
      </c>
    </row>
    <row r="28856" spans="1:1" x14ac:dyDescent="0.25">
      <c r="A28856" t="s">
        <v>15261</v>
      </c>
    </row>
    <row r="28857" spans="1:1" x14ac:dyDescent="0.25">
      <c r="A28857" t="s">
        <v>746</v>
      </c>
    </row>
    <row r="28860" spans="1:1" x14ac:dyDescent="0.25">
      <c r="A28860" t="s">
        <v>9998</v>
      </c>
    </row>
    <row r="28862" spans="1:1" x14ac:dyDescent="0.25">
      <c r="A28862" t="s">
        <v>9999</v>
      </c>
    </row>
    <row r="28865" spans="1:1" x14ac:dyDescent="0.25">
      <c r="A28865" t="s">
        <v>10000</v>
      </c>
    </row>
    <row r="28867" spans="1:1" x14ac:dyDescent="0.25">
      <c r="A28867" t="s">
        <v>3831</v>
      </c>
    </row>
    <row r="28869" spans="1:1" x14ac:dyDescent="0.25">
      <c r="A28869" t="s">
        <v>10001</v>
      </c>
    </row>
    <row r="28872" spans="1:1" x14ac:dyDescent="0.25">
      <c r="A28872" t="s">
        <v>10002</v>
      </c>
    </row>
    <row r="28875" spans="1:1" x14ac:dyDescent="0.25">
      <c r="A28875" t="s">
        <v>10003</v>
      </c>
    </row>
    <row r="28877" spans="1:1" x14ac:dyDescent="0.25">
      <c r="A28877" t="s">
        <v>10004</v>
      </c>
    </row>
    <row r="28879" spans="1:1" x14ac:dyDescent="0.25">
      <c r="A28879" t="s">
        <v>10005</v>
      </c>
    </row>
    <row r="28881" spans="1:2" x14ac:dyDescent="0.25">
      <c r="A28881" t="s">
        <v>10006</v>
      </c>
    </row>
    <row r="28883" spans="1:2" x14ac:dyDescent="0.25">
      <c r="A28883" t="s">
        <v>10007</v>
      </c>
    </row>
    <row r="28885" spans="1:2" x14ac:dyDescent="0.25">
      <c r="A28885" t="s">
        <v>2855</v>
      </c>
    </row>
    <row r="28886" spans="1:2" x14ac:dyDescent="0.25">
      <c r="A28886" t="s">
        <v>10008</v>
      </c>
      <c r="B28886" t="s">
        <v>10009</v>
      </c>
    </row>
    <row r="28887" spans="1:2" x14ac:dyDescent="0.25">
      <c r="A28887" t="s">
        <v>10010</v>
      </c>
    </row>
    <row r="28888" spans="1:2" x14ac:dyDescent="0.25">
      <c r="A28888" t="s">
        <v>10011</v>
      </c>
    </row>
    <row r="28889" spans="1:2" x14ac:dyDescent="0.25">
      <c r="A28889" t="s">
        <v>10012</v>
      </c>
    </row>
    <row r="28890" spans="1:2" x14ac:dyDescent="0.25">
      <c r="A28890" t="s">
        <v>10013</v>
      </c>
    </row>
    <row r="28891" spans="1:2" x14ac:dyDescent="0.25">
      <c r="A28891" t="s">
        <v>10014</v>
      </c>
    </row>
    <row r="28892" spans="1:2" x14ac:dyDescent="0.25">
      <c r="A28892" t="s">
        <v>10015</v>
      </c>
    </row>
    <row r="28893" spans="1:2" x14ac:dyDescent="0.25">
      <c r="A28893" t="s">
        <v>10016</v>
      </c>
    </row>
    <row r="28894" spans="1:2" x14ac:dyDescent="0.25">
      <c r="A28894" t="s">
        <v>10017</v>
      </c>
    </row>
    <row r="28895" spans="1:2" x14ac:dyDescent="0.25">
      <c r="A28895" t="s">
        <v>10018</v>
      </c>
    </row>
    <row r="28896" spans="1:2" x14ac:dyDescent="0.25">
      <c r="A28896" t="s">
        <v>10019</v>
      </c>
    </row>
    <row r="28897" spans="1:2" x14ac:dyDescent="0.25">
      <c r="A28897" t="s">
        <v>10020</v>
      </c>
    </row>
    <row r="28898" spans="1:2" x14ac:dyDescent="0.25">
      <c r="A28898" t="s">
        <v>10021</v>
      </c>
    </row>
    <row r="28899" spans="1:2" x14ac:dyDescent="0.25">
      <c r="A28899" t="s">
        <v>10022</v>
      </c>
    </row>
    <row r="28900" spans="1:2" x14ac:dyDescent="0.25">
      <c r="A28900" t="s">
        <v>10023</v>
      </c>
    </row>
    <row r="28901" spans="1:2" x14ac:dyDescent="0.25">
      <c r="A28901" t="s">
        <v>10024</v>
      </c>
    </row>
    <row r="28902" spans="1:2" x14ac:dyDescent="0.25">
      <c r="A28902" t="s">
        <v>10025</v>
      </c>
    </row>
    <row r="28903" spans="1:2" x14ac:dyDescent="0.25">
      <c r="A28903" t="s">
        <v>10026</v>
      </c>
    </row>
    <row r="28904" spans="1:2" x14ac:dyDescent="0.25">
      <c r="A28904" t="s">
        <v>10027</v>
      </c>
    </row>
    <row r="28905" spans="1:2" x14ac:dyDescent="0.25">
      <c r="A28905" t="s">
        <v>10028</v>
      </c>
    </row>
    <row r="28906" spans="1:2" x14ac:dyDescent="0.25">
      <c r="A28906" t="s">
        <v>10029</v>
      </c>
    </row>
    <row r="28907" spans="1:2" x14ac:dyDescent="0.25">
      <c r="A28907" t="s">
        <v>10030</v>
      </c>
    </row>
    <row r="28908" spans="1:2" x14ac:dyDescent="0.25">
      <c r="A28908" t="s">
        <v>10031</v>
      </c>
    </row>
    <row r="28909" spans="1:2" x14ac:dyDescent="0.25">
      <c r="A28909" t="s">
        <v>10032</v>
      </c>
    </row>
    <row r="28910" spans="1:2" x14ac:dyDescent="0.25">
      <c r="A28910" t="s">
        <v>10033</v>
      </c>
    </row>
    <row r="28911" spans="1:2" x14ac:dyDescent="0.25">
      <c r="A28911" t="s">
        <v>10034</v>
      </c>
    </row>
    <row r="28912" spans="1:2" x14ac:dyDescent="0.25">
      <c r="A28912" t="s">
        <v>10035</v>
      </c>
      <c r="B28912" t="s">
        <v>10036</v>
      </c>
    </row>
    <row r="28913" spans="1:1" x14ac:dyDescent="0.25">
      <c r="A28913" t="s">
        <v>10037</v>
      </c>
    </row>
    <row r="28914" spans="1:1" x14ac:dyDescent="0.25">
      <c r="A28914" t="s">
        <v>10038</v>
      </c>
    </row>
    <row r="28915" spans="1:1" x14ac:dyDescent="0.25">
      <c r="A28915" t="s">
        <v>10039</v>
      </c>
    </row>
    <row r="28916" spans="1:1" x14ac:dyDescent="0.25">
      <c r="A28916" t="s">
        <v>10040</v>
      </c>
    </row>
    <row r="28917" spans="1:1" x14ac:dyDescent="0.25">
      <c r="A28917" t="s">
        <v>10041</v>
      </c>
    </row>
    <row r="28918" spans="1:1" x14ac:dyDescent="0.25">
      <c r="A28918" t="s">
        <v>10042</v>
      </c>
    </row>
    <row r="28919" spans="1:1" x14ac:dyDescent="0.25">
      <c r="A28919" t="s">
        <v>10043</v>
      </c>
    </row>
    <row r="28920" spans="1:1" x14ac:dyDescent="0.25">
      <c r="A28920" t="s">
        <v>10044</v>
      </c>
    </row>
    <row r="28921" spans="1:1" x14ac:dyDescent="0.25">
      <c r="A28921" t="s">
        <v>10045</v>
      </c>
    </row>
    <row r="28922" spans="1:1" x14ac:dyDescent="0.25">
      <c r="A28922" t="s">
        <v>10046</v>
      </c>
    </row>
    <row r="28923" spans="1:1" x14ac:dyDescent="0.25">
      <c r="A28923" t="s">
        <v>10047</v>
      </c>
    </row>
    <row r="28924" spans="1:1" x14ac:dyDescent="0.25">
      <c r="A28924" t="s">
        <v>10048</v>
      </c>
    </row>
    <row r="28925" spans="1:1" x14ac:dyDescent="0.25">
      <c r="A28925" t="s">
        <v>10049</v>
      </c>
    </row>
    <row r="28926" spans="1:1" x14ac:dyDescent="0.25">
      <c r="A28926" t="s">
        <v>10050</v>
      </c>
    </row>
    <row r="28927" spans="1:1" x14ac:dyDescent="0.25">
      <c r="A28927" t="s">
        <v>10051</v>
      </c>
    </row>
    <row r="28928" spans="1:1" x14ac:dyDescent="0.25">
      <c r="A28928" t="s">
        <v>10052</v>
      </c>
    </row>
    <row r="28929" spans="1:2" x14ac:dyDescent="0.25">
      <c r="A28929" t="s">
        <v>10053</v>
      </c>
      <c r="B28929" t="s">
        <v>10054</v>
      </c>
    </row>
    <row r="28930" spans="1:2" x14ac:dyDescent="0.25">
      <c r="A28930" t="s">
        <v>10055</v>
      </c>
    </row>
    <row r="28931" spans="1:2" x14ac:dyDescent="0.25">
      <c r="A28931" t="s">
        <v>8185</v>
      </c>
    </row>
    <row r="28932" spans="1:2" x14ac:dyDescent="0.25">
      <c r="A28932" t="s">
        <v>10056</v>
      </c>
    </row>
    <row r="28933" spans="1:2" x14ac:dyDescent="0.25">
      <c r="A28933" t="s">
        <v>10057</v>
      </c>
      <c r="B28933" t="s">
        <v>10058</v>
      </c>
    </row>
    <row r="28934" spans="1:2" x14ac:dyDescent="0.25">
      <c r="A28934" t="s">
        <v>10059</v>
      </c>
    </row>
    <row r="28935" spans="1:2" x14ac:dyDescent="0.25">
      <c r="A28935" t="s">
        <v>10060</v>
      </c>
    </row>
    <row r="28936" spans="1:2" x14ac:dyDescent="0.25">
      <c r="A28936" t="s">
        <v>15262</v>
      </c>
    </row>
    <row r="28939" spans="1:2" x14ac:dyDescent="0.25">
      <c r="A28939" t="s">
        <v>10062</v>
      </c>
    </row>
    <row r="28941" spans="1:2" x14ac:dyDescent="0.25">
      <c r="A28941" t="s">
        <v>8994</v>
      </c>
    </row>
    <row r="28943" spans="1:2" x14ac:dyDescent="0.25">
      <c r="A28943" t="s">
        <v>8995</v>
      </c>
    </row>
    <row r="28945" spans="1:1" x14ac:dyDescent="0.25">
      <c r="A28945" t="s">
        <v>10063</v>
      </c>
    </row>
    <row r="28947" spans="1:1" x14ac:dyDescent="0.25">
      <c r="A28947" t="s">
        <v>2233</v>
      </c>
    </row>
    <row r="28948" spans="1:1" x14ac:dyDescent="0.25">
      <c r="A28948" t="s">
        <v>10064</v>
      </c>
    </row>
    <row r="28949" spans="1:1" x14ac:dyDescent="0.25">
      <c r="A28949" t="s">
        <v>10065</v>
      </c>
    </row>
    <row r="28950" spans="1:1" x14ac:dyDescent="0.25">
      <c r="A28950" t="s">
        <v>10066</v>
      </c>
    </row>
    <row r="28951" spans="1:1" x14ac:dyDescent="0.25">
      <c r="A28951" t="s">
        <v>10067</v>
      </c>
    </row>
    <row r="28952" spans="1:1" x14ac:dyDescent="0.25">
      <c r="A28952" t="s">
        <v>10068</v>
      </c>
    </row>
    <row r="28953" spans="1:1" x14ac:dyDescent="0.25">
      <c r="A28953" t="s">
        <v>2238</v>
      </c>
    </row>
    <row r="28954" spans="1:1" x14ac:dyDescent="0.25">
      <c r="A28954" t="s">
        <v>10069</v>
      </c>
    </row>
    <row r="28955" spans="1:1" x14ac:dyDescent="0.25">
      <c r="A28955" t="s">
        <v>10070</v>
      </c>
    </row>
    <row r="28956" spans="1:1" x14ac:dyDescent="0.25">
      <c r="A28956" t="s">
        <v>10071</v>
      </c>
    </row>
    <row r="28957" spans="1:1" x14ac:dyDescent="0.25">
      <c r="A28957" t="s">
        <v>10072</v>
      </c>
    </row>
    <row r="28958" spans="1:1" x14ac:dyDescent="0.25">
      <c r="A28958" t="s">
        <v>10073</v>
      </c>
    </row>
    <row r="28959" spans="1:1" x14ac:dyDescent="0.25">
      <c r="A28959" t="s">
        <v>10074</v>
      </c>
    </row>
    <row r="28960" spans="1:1" x14ac:dyDescent="0.25">
      <c r="A28960" t="s">
        <v>10075</v>
      </c>
    </row>
    <row r="28961" spans="1:1" x14ac:dyDescent="0.25">
      <c r="A28961" t="s">
        <v>10076</v>
      </c>
    </row>
    <row r="28962" spans="1:1" x14ac:dyDescent="0.25">
      <c r="A28962" t="s">
        <v>10077</v>
      </c>
    </row>
    <row r="28963" spans="1:1" x14ac:dyDescent="0.25">
      <c r="A28963" t="s">
        <v>10078</v>
      </c>
    </row>
    <row r="28964" spans="1:1" x14ac:dyDescent="0.25">
      <c r="A28964" t="s">
        <v>10079</v>
      </c>
    </row>
    <row r="28965" spans="1:1" x14ac:dyDescent="0.25">
      <c r="A28965" t="s">
        <v>2245</v>
      </c>
    </row>
    <row r="28967" spans="1:1" x14ac:dyDescent="0.25">
      <c r="A28967" t="s">
        <v>2246</v>
      </c>
    </row>
    <row r="28968" spans="1:1" x14ac:dyDescent="0.25">
      <c r="A28968" t="s">
        <v>10080</v>
      </c>
    </row>
    <row r="28969" spans="1:1" x14ac:dyDescent="0.25">
      <c r="A28969" t="s">
        <v>10081</v>
      </c>
    </row>
    <row r="28970" spans="1:1" x14ac:dyDescent="0.25">
      <c r="A28970" t="s">
        <v>10082</v>
      </c>
    </row>
    <row r="28971" spans="1:1" x14ac:dyDescent="0.25">
      <c r="A28971" t="s">
        <v>10083</v>
      </c>
    </row>
    <row r="28972" spans="1:1" x14ac:dyDescent="0.25">
      <c r="A28972" t="s">
        <v>10084</v>
      </c>
    </row>
    <row r="28973" spans="1:1" x14ac:dyDescent="0.25">
      <c r="A28973" t="s">
        <v>10085</v>
      </c>
    </row>
    <row r="28974" spans="1:1" x14ac:dyDescent="0.25">
      <c r="A28974" t="s">
        <v>10086</v>
      </c>
    </row>
    <row r="28975" spans="1:1" x14ac:dyDescent="0.25">
      <c r="A28975" t="s">
        <v>10087</v>
      </c>
    </row>
    <row r="28976" spans="1:1" x14ac:dyDescent="0.25">
      <c r="A28976" t="s">
        <v>10088</v>
      </c>
    </row>
    <row r="28977" spans="1:1" x14ac:dyDescent="0.25">
      <c r="A28977" t="s">
        <v>2258</v>
      </c>
    </row>
    <row r="28978" spans="1:1" x14ac:dyDescent="0.25">
      <c r="A28978" t="s">
        <v>10089</v>
      </c>
    </row>
    <row r="28979" spans="1:1" x14ac:dyDescent="0.25">
      <c r="A28979" t="s">
        <v>2261</v>
      </c>
    </row>
    <row r="28980" spans="1:1" x14ac:dyDescent="0.25">
      <c r="A28980" t="s">
        <v>2262</v>
      </c>
    </row>
    <row r="28981" spans="1:1" x14ac:dyDescent="0.25">
      <c r="A28981" t="s">
        <v>2263</v>
      </c>
    </row>
    <row r="28982" spans="1:1" x14ac:dyDescent="0.25">
      <c r="A28982" t="s">
        <v>2264</v>
      </c>
    </row>
    <row r="28983" spans="1:1" x14ac:dyDescent="0.25">
      <c r="A28983" t="s">
        <v>2265</v>
      </c>
    </row>
    <row r="28984" spans="1:1" x14ac:dyDescent="0.25">
      <c r="A28984" t="s">
        <v>2266</v>
      </c>
    </row>
    <row r="28985" spans="1:1" x14ac:dyDescent="0.25">
      <c r="A28985" t="s">
        <v>2267</v>
      </c>
    </row>
    <row r="28987" spans="1:1" x14ac:dyDescent="0.25">
      <c r="A28987" t="s">
        <v>2268</v>
      </c>
    </row>
    <row r="28989" spans="1:1" x14ac:dyDescent="0.25">
      <c r="A28989" t="s">
        <v>2269</v>
      </c>
    </row>
    <row r="28991" spans="1:1" x14ac:dyDescent="0.25">
      <c r="A28991" t="s">
        <v>2270</v>
      </c>
    </row>
    <row r="28993" spans="1:1" x14ac:dyDescent="0.25">
      <c r="A28993" t="s">
        <v>2271</v>
      </c>
    </row>
    <row r="28996" spans="1:1" x14ac:dyDescent="0.25">
      <c r="A28996" t="s">
        <v>821</v>
      </c>
    </row>
    <row r="28998" spans="1:1" x14ac:dyDescent="0.25">
      <c r="A28998" t="s">
        <v>2272</v>
      </c>
    </row>
    <row r="29001" spans="1:1" x14ac:dyDescent="0.25">
      <c r="A29001" t="s">
        <v>2273</v>
      </c>
    </row>
    <row r="29003" spans="1:1" x14ac:dyDescent="0.25">
      <c r="A29003" t="s">
        <v>2274</v>
      </c>
    </row>
    <row r="29006" spans="1:1" x14ac:dyDescent="0.25">
      <c r="A29006" t="s">
        <v>2275</v>
      </c>
    </row>
    <row r="29008" spans="1:1" x14ac:dyDescent="0.25">
      <c r="A29008" t="s">
        <v>2276</v>
      </c>
    </row>
    <row r="29011" spans="1:1" x14ac:dyDescent="0.25">
      <c r="A29011" t="s">
        <v>2277</v>
      </c>
    </row>
    <row r="29012" spans="1:1" x14ac:dyDescent="0.25">
      <c r="A29012" t="s">
        <v>10090</v>
      </c>
    </row>
    <row r="29013" spans="1:1" x14ac:dyDescent="0.25">
      <c r="A29013" t="s">
        <v>15263</v>
      </c>
    </row>
    <row r="29014" spans="1:1" x14ac:dyDescent="0.25">
      <c r="A29014" t="s">
        <v>13203</v>
      </c>
    </row>
    <row r="29015" spans="1:1" x14ac:dyDescent="0.25">
      <c r="A29015" t="s">
        <v>13204</v>
      </c>
    </row>
    <row r="29016" spans="1:1" x14ac:dyDescent="0.25">
      <c r="A29016" t="s">
        <v>13205</v>
      </c>
    </row>
    <row r="29017" spans="1:1" x14ac:dyDescent="0.25">
      <c r="A29017" t="s">
        <v>13206</v>
      </c>
    </row>
    <row r="29018" spans="1:1" x14ac:dyDescent="0.25">
      <c r="A29018" t="s">
        <v>13207</v>
      </c>
    </row>
    <row r="29019" spans="1:1" x14ac:dyDescent="0.25">
      <c r="A29019" t="s">
        <v>13208</v>
      </c>
    </row>
    <row r="29020" spans="1:1" x14ac:dyDescent="0.25">
      <c r="A29020" t="s">
        <v>13209</v>
      </c>
    </row>
    <row r="29021" spans="1:1" x14ac:dyDescent="0.25">
      <c r="A29021" t="s">
        <v>13210</v>
      </c>
    </row>
    <row r="29022" spans="1:1" x14ac:dyDescent="0.25">
      <c r="A29022" t="s">
        <v>13211</v>
      </c>
    </row>
    <row r="29023" spans="1:1" x14ac:dyDescent="0.25">
      <c r="A29023" t="s">
        <v>13212</v>
      </c>
    </row>
    <row r="29024" spans="1:1" x14ac:dyDescent="0.25">
      <c r="A29024" t="s">
        <v>13213</v>
      </c>
    </row>
    <row r="29025" spans="1:1" x14ac:dyDescent="0.25">
      <c r="A29025" t="s">
        <v>13214</v>
      </c>
    </row>
    <row r="29026" spans="1:1" x14ac:dyDescent="0.25">
      <c r="A29026" t="s">
        <v>13215</v>
      </c>
    </row>
    <row r="29027" spans="1:1" x14ac:dyDescent="0.25">
      <c r="A29027" t="s">
        <v>13216</v>
      </c>
    </row>
    <row r="29028" spans="1:1" x14ac:dyDescent="0.25">
      <c r="A29028" t="s">
        <v>13217</v>
      </c>
    </row>
    <row r="29029" spans="1:1" x14ac:dyDescent="0.25">
      <c r="A29029" t="s">
        <v>13218</v>
      </c>
    </row>
    <row r="29030" spans="1:1" x14ac:dyDescent="0.25">
      <c r="A29030" t="s">
        <v>13219</v>
      </c>
    </row>
    <row r="29031" spans="1:1" x14ac:dyDescent="0.25">
      <c r="A29031" t="s">
        <v>13220</v>
      </c>
    </row>
    <row r="29032" spans="1:1" x14ac:dyDescent="0.25">
      <c r="A29032" t="s">
        <v>13221</v>
      </c>
    </row>
    <row r="29033" spans="1:1" x14ac:dyDescent="0.25">
      <c r="A29033" t="s">
        <v>13222</v>
      </c>
    </row>
    <row r="29034" spans="1:1" x14ac:dyDescent="0.25">
      <c r="A29034" t="s">
        <v>13223</v>
      </c>
    </row>
    <row r="29036" spans="1:1" x14ac:dyDescent="0.25">
      <c r="A29036" t="s">
        <v>13224</v>
      </c>
    </row>
    <row r="29037" spans="1:1" x14ac:dyDescent="0.25">
      <c r="A29037" t="s">
        <v>13225</v>
      </c>
    </row>
    <row r="29038" spans="1:1" x14ac:dyDescent="0.25">
      <c r="A29038" t="s">
        <v>15264</v>
      </c>
    </row>
    <row r="29041" spans="1:1" x14ac:dyDescent="0.25">
      <c r="A29041" t="s">
        <v>13182</v>
      </c>
    </row>
    <row r="29043" spans="1:1" x14ac:dyDescent="0.25">
      <c r="A29043" t="s">
        <v>13183</v>
      </c>
    </row>
    <row r="29045" spans="1:1" x14ac:dyDescent="0.25">
      <c r="A29045" t="s">
        <v>13184</v>
      </c>
    </row>
    <row r="29047" spans="1:1" x14ac:dyDescent="0.25">
      <c r="A29047" t="s">
        <v>13185</v>
      </c>
    </row>
    <row r="29049" spans="1:1" x14ac:dyDescent="0.25">
      <c r="A29049" t="s">
        <v>2755</v>
      </c>
    </row>
    <row r="29050" spans="1:1" x14ac:dyDescent="0.25">
      <c r="A29050" t="s">
        <v>13186</v>
      </c>
    </row>
    <row r="29051" spans="1:1" x14ac:dyDescent="0.25">
      <c r="A29051" t="s">
        <v>13187</v>
      </c>
    </row>
    <row r="29052" spans="1:1" x14ac:dyDescent="0.25">
      <c r="A29052" t="s">
        <v>13188</v>
      </c>
    </row>
    <row r="29053" spans="1:1" x14ac:dyDescent="0.25">
      <c r="A29053" t="s">
        <v>3270</v>
      </c>
    </row>
    <row r="29054" spans="1:1" x14ac:dyDescent="0.25">
      <c r="A29054" t="s">
        <v>13189</v>
      </c>
    </row>
    <row r="29055" spans="1:1" x14ac:dyDescent="0.25">
      <c r="A29055" t="s">
        <v>13190</v>
      </c>
    </row>
    <row r="29056" spans="1:1" x14ac:dyDescent="0.25">
      <c r="A29056" t="s">
        <v>13191</v>
      </c>
    </row>
    <row r="29057" spans="1:1" x14ac:dyDescent="0.25">
      <c r="A29057" t="s">
        <v>13192</v>
      </c>
    </row>
    <row r="29058" spans="1:1" x14ac:dyDescent="0.25">
      <c r="A29058" t="s">
        <v>13193</v>
      </c>
    </row>
    <row r="29059" spans="1:1" x14ac:dyDescent="0.25">
      <c r="A29059" t="s">
        <v>13194</v>
      </c>
    </row>
    <row r="29060" spans="1:1" x14ac:dyDescent="0.25">
      <c r="A29060" t="s">
        <v>13195</v>
      </c>
    </row>
    <row r="29061" spans="1:1" x14ac:dyDescent="0.25">
      <c r="A29061" t="s">
        <v>13196</v>
      </c>
    </row>
    <row r="29063" spans="1:1" x14ac:dyDescent="0.25">
      <c r="A29063" t="s">
        <v>13197</v>
      </c>
    </row>
    <row r="29065" spans="1:1" x14ac:dyDescent="0.25">
      <c r="A29065" t="s">
        <v>13198</v>
      </c>
    </row>
    <row r="29066" spans="1:1" x14ac:dyDescent="0.25">
      <c r="A29066" t="s">
        <v>13199</v>
      </c>
    </row>
    <row r="29067" spans="1:1" x14ac:dyDescent="0.25">
      <c r="A29067" t="s">
        <v>15265</v>
      </c>
    </row>
    <row r="29069" spans="1:1" x14ac:dyDescent="0.25">
      <c r="A29069" t="s">
        <v>5558</v>
      </c>
    </row>
    <row r="29071" spans="1:1" x14ac:dyDescent="0.25">
      <c r="A29071" t="s">
        <v>5559</v>
      </c>
    </row>
    <row r="29074" spans="1:1" x14ac:dyDescent="0.25">
      <c r="A29074" t="s">
        <v>5560</v>
      </c>
    </row>
    <row r="29076" spans="1:1" x14ac:dyDescent="0.25">
      <c r="A29076" t="s">
        <v>10093</v>
      </c>
    </row>
    <row r="29079" spans="1:1" x14ac:dyDescent="0.25">
      <c r="A29079" t="s">
        <v>5562</v>
      </c>
    </row>
    <row r="29080" spans="1:1" x14ac:dyDescent="0.25">
      <c r="A29080" t="s">
        <v>5563</v>
      </c>
    </row>
    <row r="29081" spans="1:1" x14ac:dyDescent="0.25">
      <c r="A29081" t="s">
        <v>5564</v>
      </c>
    </row>
    <row r="29082" spans="1:1" x14ac:dyDescent="0.25">
      <c r="A29082" t="s">
        <v>3162</v>
      </c>
    </row>
    <row r="29083" spans="1:1" x14ac:dyDescent="0.25">
      <c r="A29083" t="s">
        <v>5565</v>
      </c>
    </row>
    <row r="29084" spans="1:1" x14ac:dyDescent="0.25">
      <c r="A29084" t="s">
        <v>5566</v>
      </c>
    </row>
    <row r="29086" spans="1:1" x14ac:dyDescent="0.25">
      <c r="A29086" t="s">
        <v>5567</v>
      </c>
    </row>
    <row r="29087" spans="1:1" x14ac:dyDescent="0.25">
      <c r="A29087" t="s">
        <v>10094</v>
      </c>
    </row>
    <row r="29088" spans="1:1" x14ac:dyDescent="0.25">
      <c r="A29088" t="s">
        <v>5569</v>
      </c>
    </row>
    <row r="29089" spans="1:1" x14ac:dyDescent="0.25">
      <c r="A29089" t="s">
        <v>5570</v>
      </c>
    </row>
    <row r="29090" spans="1:1" x14ac:dyDescent="0.25">
      <c r="A29090" t="s">
        <v>5571</v>
      </c>
    </row>
    <row r="29091" spans="1:1" x14ac:dyDescent="0.25">
      <c r="A29091" t="s">
        <v>5572</v>
      </c>
    </row>
    <row r="29093" spans="1:1" x14ac:dyDescent="0.25">
      <c r="A29093" t="s">
        <v>5573</v>
      </c>
    </row>
    <row r="29094" spans="1:1" x14ac:dyDescent="0.25">
      <c r="A29094" t="s">
        <v>5574</v>
      </c>
    </row>
    <row r="29095" spans="1:1" x14ac:dyDescent="0.25">
      <c r="A29095" t="s">
        <v>5575</v>
      </c>
    </row>
    <row r="29096" spans="1:1" x14ac:dyDescent="0.25">
      <c r="A29096" t="s">
        <v>5576</v>
      </c>
    </row>
    <row r="29097" spans="1:1" x14ac:dyDescent="0.25">
      <c r="A29097" t="s">
        <v>5577</v>
      </c>
    </row>
    <row r="29098" spans="1:1" x14ac:dyDescent="0.25">
      <c r="A29098" t="s">
        <v>5578</v>
      </c>
    </row>
    <row r="29099" spans="1:1" x14ac:dyDescent="0.25">
      <c r="A29099" t="s">
        <v>5579</v>
      </c>
    </row>
    <row r="29100" spans="1:1" x14ac:dyDescent="0.25">
      <c r="A29100" t="s">
        <v>5580</v>
      </c>
    </row>
    <row r="29101" spans="1:1" x14ac:dyDescent="0.25">
      <c r="A29101" t="s">
        <v>5581</v>
      </c>
    </row>
    <row r="29102" spans="1:1" x14ac:dyDescent="0.25">
      <c r="A29102" t="s">
        <v>5582</v>
      </c>
    </row>
    <row r="29103" spans="1:1" x14ac:dyDescent="0.25">
      <c r="A29103" t="s">
        <v>5583</v>
      </c>
    </row>
    <row r="29104" spans="1:1" x14ac:dyDescent="0.25">
      <c r="A29104" t="s">
        <v>5584</v>
      </c>
    </row>
    <row r="29105" spans="1:1" x14ac:dyDescent="0.25">
      <c r="A29105" t="s">
        <v>5585</v>
      </c>
    </row>
    <row r="29106" spans="1:1" x14ac:dyDescent="0.25">
      <c r="A29106" t="s">
        <v>5586</v>
      </c>
    </row>
    <row r="29107" spans="1:1" x14ac:dyDescent="0.25">
      <c r="A29107" t="s">
        <v>5587</v>
      </c>
    </row>
    <row r="29108" spans="1:1" x14ac:dyDescent="0.25">
      <c r="A29108" t="s">
        <v>5588</v>
      </c>
    </row>
    <row r="29109" spans="1:1" x14ac:dyDescent="0.25">
      <c r="A29109" t="s">
        <v>5589</v>
      </c>
    </row>
    <row r="29110" spans="1:1" x14ac:dyDescent="0.25">
      <c r="A29110" t="s">
        <v>5590</v>
      </c>
    </row>
    <row r="29111" spans="1:1" x14ac:dyDescent="0.25">
      <c r="A29111" t="s">
        <v>5591</v>
      </c>
    </row>
    <row r="29112" spans="1:1" x14ac:dyDescent="0.25">
      <c r="A29112" t="s">
        <v>5592</v>
      </c>
    </row>
    <row r="29113" spans="1:1" x14ac:dyDescent="0.25">
      <c r="A29113" t="s">
        <v>5593</v>
      </c>
    </row>
    <row r="29114" spans="1:1" x14ac:dyDescent="0.25">
      <c r="A29114" t="s">
        <v>10095</v>
      </c>
    </row>
    <row r="29115" spans="1:1" x14ac:dyDescent="0.25">
      <c r="A29115" t="s">
        <v>15266</v>
      </c>
    </row>
    <row r="29117" spans="1:1" x14ac:dyDescent="0.25">
      <c r="A29117" t="s">
        <v>7458</v>
      </c>
    </row>
    <row r="29118" spans="1:1" x14ac:dyDescent="0.25">
      <c r="A29118" t="s">
        <v>7459</v>
      </c>
    </row>
    <row r="29120" spans="1:1" x14ac:dyDescent="0.25">
      <c r="A29120" t="s">
        <v>2491</v>
      </c>
    </row>
    <row r="29122" spans="1:3" x14ac:dyDescent="0.25">
      <c r="A29122" t="s">
        <v>7460</v>
      </c>
    </row>
    <row r="29124" spans="1:3" x14ac:dyDescent="0.25">
      <c r="A29124" t="s">
        <v>1957</v>
      </c>
    </row>
    <row r="29125" spans="1:3" x14ac:dyDescent="0.25">
      <c r="A29125" t="s">
        <v>7461</v>
      </c>
      <c r="B29125" t="s">
        <v>7462</v>
      </c>
      <c r="C29125" t="s">
        <v>7463</v>
      </c>
    </row>
    <row r="29126" spans="1:3" x14ac:dyDescent="0.25">
      <c r="A29126" t="s">
        <v>7464</v>
      </c>
    </row>
    <row r="29127" spans="1:3" x14ac:dyDescent="0.25">
      <c r="A29127" t="s">
        <v>7465</v>
      </c>
    </row>
    <row r="29129" spans="1:3" x14ac:dyDescent="0.25">
      <c r="A29129" t="s">
        <v>5929</v>
      </c>
    </row>
    <row r="29130" spans="1:3" x14ac:dyDescent="0.25">
      <c r="A29130" t="s">
        <v>7466</v>
      </c>
    </row>
    <row r="29131" spans="1:3" x14ac:dyDescent="0.25">
      <c r="A29131" t="s">
        <v>7467</v>
      </c>
    </row>
    <row r="29132" spans="1:3" x14ac:dyDescent="0.25">
      <c r="A29132" t="s">
        <v>7468</v>
      </c>
    </row>
    <row r="29133" spans="1:3" x14ac:dyDescent="0.25">
      <c r="A29133" t="s">
        <v>7469</v>
      </c>
    </row>
    <row r="29134" spans="1:3" x14ac:dyDescent="0.25">
      <c r="A29134" t="s">
        <v>7470</v>
      </c>
    </row>
    <row r="29137" spans="1:1" x14ac:dyDescent="0.25">
      <c r="A29137" t="s">
        <v>7471</v>
      </c>
    </row>
    <row r="29138" spans="1:1" x14ac:dyDescent="0.25">
      <c r="A29138" t="s">
        <v>7472</v>
      </c>
    </row>
    <row r="29139" spans="1:1" x14ac:dyDescent="0.25">
      <c r="A29139" t="s">
        <v>7473</v>
      </c>
    </row>
    <row r="29140" spans="1:1" x14ac:dyDescent="0.25">
      <c r="A29140" t="s">
        <v>7474</v>
      </c>
    </row>
    <row r="29141" spans="1:1" x14ac:dyDescent="0.25">
      <c r="A29141" t="s">
        <v>7475</v>
      </c>
    </row>
    <row r="29142" spans="1:1" x14ac:dyDescent="0.25">
      <c r="A29142" t="s">
        <v>7476</v>
      </c>
    </row>
    <row r="29145" spans="1:1" x14ac:dyDescent="0.25">
      <c r="A29145" t="s">
        <v>5965</v>
      </c>
    </row>
    <row r="29146" spans="1:1" x14ac:dyDescent="0.25">
      <c r="A29146" t="s">
        <v>7477</v>
      </c>
    </row>
    <row r="29147" spans="1:1" x14ac:dyDescent="0.25">
      <c r="A29147" t="s">
        <v>7478</v>
      </c>
    </row>
    <row r="29148" spans="1:1" x14ac:dyDescent="0.25">
      <c r="A29148" t="s">
        <v>7479</v>
      </c>
    </row>
    <row r="29149" spans="1:1" x14ac:dyDescent="0.25">
      <c r="A29149" t="s">
        <v>7480</v>
      </c>
    </row>
    <row r="29150" spans="1:1" x14ac:dyDescent="0.25">
      <c r="A29150" t="s">
        <v>7481</v>
      </c>
    </row>
    <row r="29153" spans="1:1" x14ac:dyDescent="0.25">
      <c r="A29153" t="s">
        <v>5971</v>
      </c>
    </row>
    <row r="29155" spans="1:1" x14ac:dyDescent="0.25">
      <c r="A29155" t="s">
        <v>5972</v>
      </c>
    </row>
    <row r="29156" spans="1:1" x14ac:dyDescent="0.25">
      <c r="A29156" t="s">
        <v>5973</v>
      </c>
    </row>
    <row r="29157" spans="1:1" x14ac:dyDescent="0.25">
      <c r="A29157" t="s">
        <v>5974</v>
      </c>
    </row>
    <row r="29158" spans="1:1" x14ac:dyDescent="0.25">
      <c r="A29158" t="s">
        <v>7482</v>
      </c>
    </row>
    <row r="29159" spans="1:1" x14ac:dyDescent="0.25">
      <c r="A29159" t="s">
        <v>15267</v>
      </c>
    </row>
    <row r="29161" spans="1:1" x14ac:dyDescent="0.25">
      <c r="A29161" t="s">
        <v>13228</v>
      </c>
    </row>
    <row r="29163" spans="1:1" x14ac:dyDescent="0.25">
      <c r="A29163" t="s">
        <v>4785</v>
      </c>
    </row>
    <row r="29164" spans="1:1" x14ac:dyDescent="0.25">
      <c r="A29164" t="s">
        <v>13229</v>
      </c>
    </row>
    <row r="29165" spans="1:1" x14ac:dyDescent="0.25">
      <c r="A29165" t="s">
        <v>13230</v>
      </c>
    </row>
    <row r="29166" spans="1:1" x14ac:dyDescent="0.25">
      <c r="A29166" t="s">
        <v>13231</v>
      </c>
    </row>
    <row r="29167" spans="1:1" x14ac:dyDescent="0.25">
      <c r="A29167" t="s">
        <v>13232</v>
      </c>
    </row>
    <row r="29168" spans="1:1" x14ac:dyDescent="0.25">
      <c r="A29168" t="s">
        <v>13233</v>
      </c>
    </row>
    <row r="29169" spans="1:1" x14ac:dyDescent="0.25">
      <c r="A29169" t="s">
        <v>13234</v>
      </c>
    </row>
    <row r="29170" spans="1:1" x14ac:dyDescent="0.25">
      <c r="A29170" t="s">
        <v>3243</v>
      </c>
    </row>
    <row r="29171" spans="1:1" x14ac:dyDescent="0.25">
      <c r="A29171" t="s">
        <v>13235</v>
      </c>
    </row>
    <row r="29172" spans="1:1" x14ac:dyDescent="0.25">
      <c r="A29172" t="s">
        <v>13236</v>
      </c>
    </row>
    <row r="29173" spans="1:1" x14ac:dyDescent="0.25">
      <c r="A29173" t="s">
        <v>13237</v>
      </c>
    </row>
    <row r="29174" spans="1:1" x14ac:dyDescent="0.25">
      <c r="A29174" t="s">
        <v>13238</v>
      </c>
    </row>
    <row r="29175" spans="1:1" x14ac:dyDescent="0.25">
      <c r="A29175" t="s">
        <v>13239</v>
      </c>
    </row>
    <row r="29176" spans="1:1" x14ac:dyDescent="0.25">
      <c r="A29176" t="s">
        <v>13240</v>
      </c>
    </row>
    <row r="29177" spans="1:1" x14ac:dyDescent="0.25">
      <c r="A29177" t="s">
        <v>2844</v>
      </c>
    </row>
    <row r="29178" spans="1:1" x14ac:dyDescent="0.25">
      <c r="A29178" t="s">
        <v>13241</v>
      </c>
    </row>
    <row r="29179" spans="1:1" x14ac:dyDescent="0.25">
      <c r="A29179" t="s">
        <v>13242</v>
      </c>
    </row>
    <row r="29180" spans="1:1" x14ac:dyDescent="0.25">
      <c r="A29180" t="s">
        <v>13243</v>
      </c>
    </row>
    <row r="29181" spans="1:1" x14ac:dyDescent="0.25">
      <c r="A29181" t="s">
        <v>13244</v>
      </c>
    </row>
    <row r="29182" spans="1:1" x14ac:dyDescent="0.25">
      <c r="A29182" t="s">
        <v>13245</v>
      </c>
    </row>
    <row r="29184" spans="1:1" x14ac:dyDescent="0.25">
      <c r="A29184" t="s">
        <v>13246</v>
      </c>
    </row>
    <row r="29186" spans="1:1" x14ac:dyDescent="0.25">
      <c r="A29186" t="s">
        <v>13247</v>
      </c>
    </row>
    <row r="29187" spans="1:1" x14ac:dyDescent="0.25">
      <c r="A29187" t="s">
        <v>13248</v>
      </c>
    </row>
    <row r="29188" spans="1:1" x14ac:dyDescent="0.25">
      <c r="A29188" t="s">
        <v>13249</v>
      </c>
    </row>
    <row r="29189" spans="1:1" x14ac:dyDescent="0.25">
      <c r="A29189" t="s">
        <v>13250</v>
      </c>
    </row>
    <row r="29190" spans="1:1" x14ac:dyDescent="0.25">
      <c r="A29190" t="s">
        <v>13251</v>
      </c>
    </row>
    <row r="29191" spans="1:1" x14ac:dyDescent="0.25">
      <c r="A29191" t="s">
        <v>13252</v>
      </c>
    </row>
    <row r="29192" spans="1:1" x14ac:dyDescent="0.25">
      <c r="A29192" t="s">
        <v>13253</v>
      </c>
    </row>
    <row r="29193" spans="1:1" x14ac:dyDescent="0.25">
      <c r="A29193" t="s">
        <v>13254</v>
      </c>
    </row>
    <row r="29194" spans="1:1" x14ac:dyDescent="0.25">
      <c r="A29194" t="s">
        <v>13255</v>
      </c>
    </row>
    <row r="29195" spans="1:1" x14ac:dyDescent="0.25">
      <c r="A29195" t="s">
        <v>13256</v>
      </c>
    </row>
    <row r="29196" spans="1:1" x14ac:dyDescent="0.25">
      <c r="A29196" t="s">
        <v>13257</v>
      </c>
    </row>
    <row r="29197" spans="1:1" x14ac:dyDescent="0.25">
      <c r="A29197" t="s">
        <v>13258</v>
      </c>
    </row>
    <row r="29199" spans="1:1" x14ac:dyDescent="0.25">
      <c r="A29199" t="s">
        <v>13259</v>
      </c>
    </row>
    <row r="29201" spans="1:4" x14ac:dyDescent="0.25">
      <c r="A29201" t="s">
        <v>13260</v>
      </c>
    </row>
    <row r="29203" spans="1:4" x14ac:dyDescent="0.25">
      <c r="A29203" t="s">
        <v>13261</v>
      </c>
    </row>
    <row r="29205" spans="1:4" x14ac:dyDescent="0.25">
      <c r="A29205" t="s">
        <v>13262</v>
      </c>
    </row>
    <row r="29206" spans="1:4" x14ac:dyDescent="0.25">
      <c r="A29206" t="s">
        <v>13263</v>
      </c>
    </row>
    <row r="29207" spans="1:4" x14ac:dyDescent="0.25">
      <c r="A29207" t="s">
        <v>15268</v>
      </c>
    </row>
    <row r="29208" spans="1:4" x14ac:dyDescent="0.25">
      <c r="A29208" t="s">
        <v>10097</v>
      </c>
      <c r="B29208" t="s">
        <v>10098</v>
      </c>
      <c r="C29208" t="s">
        <v>10099</v>
      </c>
      <c r="D29208" t="s">
        <v>10100</v>
      </c>
    </row>
    <row r="29209" spans="1:4" x14ac:dyDescent="0.25">
      <c r="A29209" t="s">
        <v>8431</v>
      </c>
    </row>
    <row r="29210" spans="1:4" x14ac:dyDescent="0.25">
      <c r="A29210" t="s">
        <v>10101</v>
      </c>
    </row>
    <row r="29211" spans="1:4" x14ac:dyDescent="0.25">
      <c r="A29211" t="s">
        <v>10102</v>
      </c>
    </row>
    <row r="29212" spans="1:4" x14ac:dyDescent="0.25">
      <c r="A29212" t="s">
        <v>10103</v>
      </c>
    </row>
    <row r="29213" spans="1:4" x14ac:dyDescent="0.25">
      <c r="A29213" t="s">
        <v>10104</v>
      </c>
      <c r="B29213" t="s">
        <v>10105</v>
      </c>
    </row>
    <row r="29214" spans="1:4" x14ac:dyDescent="0.25">
      <c r="A29214" t="s">
        <v>10106</v>
      </c>
    </row>
    <row r="29215" spans="1:4" x14ac:dyDescent="0.25">
      <c r="A29215" t="s">
        <v>10107</v>
      </c>
      <c r="B29215" t="s">
        <v>10108</v>
      </c>
    </row>
    <row r="29216" spans="1:4" x14ac:dyDescent="0.25">
      <c r="A29216" t="s">
        <v>10109</v>
      </c>
    </row>
    <row r="29217" spans="1:1" x14ac:dyDescent="0.25">
      <c r="A29217" t="s">
        <v>10110</v>
      </c>
    </row>
    <row r="29218" spans="1:1" x14ac:dyDescent="0.25">
      <c r="A29218" t="s">
        <v>10111</v>
      </c>
    </row>
    <row r="29219" spans="1:1" x14ac:dyDescent="0.25">
      <c r="A29219" t="s">
        <v>10112</v>
      </c>
    </row>
    <row r="29221" spans="1:1" x14ac:dyDescent="0.25">
      <c r="A29221" t="s">
        <v>7547</v>
      </c>
    </row>
    <row r="29222" spans="1:1" x14ac:dyDescent="0.25">
      <c r="A29222" t="s">
        <v>10113</v>
      </c>
    </row>
    <row r="29224" spans="1:1" x14ac:dyDescent="0.25">
      <c r="A29224" t="s">
        <v>10114</v>
      </c>
    </row>
    <row r="29225" spans="1:1" x14ac:dyDescent="0.25">
      <c r="A29225" t="s">
        <v>10115</v>
      </c>
    </row>
    <row r="29226" spans="1:1" x14ac:dyDescent="0.25">
      <c r="A29226" t="s">
        <v>10116</v>
      </c>
    </row>
    <row r="29228" spans="1:1" x14ac:dyDescent="0.25">
      <c r="A29228" t="s">
        <v>10117</v>
      </c>
    </row>
    <row r="29229" spans="1:1" x14ac:dyDescent="0.25">
      <c r="A29229" t="s">
        <v>10118</v>
      </c>
    </row>
    <row r="29230" spans="1:1" x14ac:dyDescent="0.25">
      <c r="A29230" t="s">
        <v>10119</v>
      </c>
    </row>
    <row r="29231" spans="1:1" x14ac:dyDescent="0.25">
      <c r="A29231" t="s">
        <v>15269</v>
      </c>
    </row>
    <row r="29233" spans="1:1" x14ac:dyDescent="0.25">
      <c r="A29233" t="s">
        <v>13327</v>
      </c>
    </row>
    <row r="29235" spans="1:1" x14ac:dyDescent="0.25">
      <c r="A29235" t="s">
        <v>13328</v>
      </c>
    </row>
    <row r="29237" spans="1:1" x14ac:dyDescent="0.25">
      <c r="A29237" t="s">
        <v>13329</v>
      </c>
    </row>
    <row r="29239" spans="1:1" x14ac:dyDescent="0.25">
      <c r="A29239" t="s">
        <v>13330</v>
      </c>
    </row>
    <row r="29241" spans="1:1" x14ac:dyDescent="0.25">
      <c r="A29241" t="s">
        <v>13331</v>
      </c>
    </row>
    <row r="29243" spans="1:1" x14ac:dyDescent="0.25">
      <c r="A29243" t="s">
        <v>13332</v>
      </c>
    </row>
    <row r="29245" spans="1:1" x14ac:dyDescent="0.25">
      <c r="A29245" t="s">
        <v>2755</v>
      </c>
    </row>
    <row r="29246" spans="1:1" x14ac:dyDescent="0.25">
      <c r="A29246" t="s">
        <v>13333</v>
      </c>
    </row>
    <row r="29247" spans="1:1" x14ac:dyDescent="0.25">
      <c r="A29247" t="s">
        <v>13334</v>
      </c>
    </row>
    <row r="29248" spans="1:1" x14ac:dyDescent="0.25">
      <c r="A29248" t="s">
        <v>13335</v>
      </c>
    </row>
    <row r="29249" spans="1:1" x14ac:dyDescent="0.25">
      <c r="A29249" t="s">
        <v>13336</v>
      </c>
    </row>
    <row r="29250" spans="1:1" x14ac:dyDescent="0.25">
      <c r="A29250" t="s">
        <v>13337</v>
      </c>
    </row>
    <row r="29251" spans="1:1" x14ac:dyDescent="0.25">
      <c r="A29251" t="s">
        <v>13338</v>
      </c>
    </row>
    <row r="29252" spans="1:1" x14ac:dyDescent="0.25">
      <c r="A29252" t="s">
        <v>13339</v>
      </c>
    </row>
    <row r="29253" spans="1:1" x14ac:dyDescent="0.25">
      <c r="A29253" t="s">
        <v>13340</v>
      </c>
    </row>
    <row r="29254" spans="1:1" x14ac:dyDescent="0.25">
      <c r="A29254" t="s">
        <v>13341</v>
      </c>
    </row>
    <row r="29255" spans="1:1" x14ac:dyDescent="0.25">
      <c r="A29255" t="s">
        <v>13342</v>
      </c>
    </row>
    <row r="29256" spans="1:1" x14ac:dyDescent="0.25">
      <c r="A29256" t="s">
        <v>3270</v>
      </c>
    </row>
    <row r="29257" spans="1:1" x14ac:dyDescent="0.25">
      <c r="A29257" t="s">
        <v>13343</v>
      </c>
    </row>
    <row r="29258" spans="1:1" x14ac:dyDescent="0.25">
      <c r="A29258" t="s">
        <v>13344</v>
      </c>
    </row>
    <row r="29259" spans="1:1" x14ac:dyDescent="0.25">
      <c r="A29259" t="s">
        <v>13345</v>
      </c>
    </row>
    <row r="29260" spans="1:1" x14ac:dyDescent="0.25">
      <c r="A29260" t="s">
        <v>13346</v>
      </c>
    </row>
    <row r="29261" spans="1:1" x14ac:dyDescent="0.25">
      <c r="A29261" t="s">
        <v>13347</v>
      </c>
    </row>
    <row r="29262" spans="1:1" x14ac:dyDescent="0.25">
      <c r="A29262" t="s">
        <v>13348</v>
      </c>
    </row>
    <row r="29263" spans="1:1" x14ac:dyDescent="0.25">
      <c r="A29263" t="s">
        <v>13349</v>
      </c>
    </row>
    <row r="29264" spans="1:1" x14ac:dyDescent="0.25">
      <c r="A29264" t="s">
        <v>13350</v>
      </c>
    </row>
    <row r="29265" spans="1:1" x14ac:dyDescent="0.25">
      <c r="A29265" t="s">
        <v>13351</v>
      </c>
    </row>
    <row r="29266" spans="1:1" x14ac:dyDescent="0.25">
      <c r="A29266" t="s">
        <v>13352</v>
      </c>
    </row>
    <row r="29267" spans="1:1" x14ac:dyDescent="0.25">
      <c r="A29267" t="s">
        <v>13353</v>
      </c>
    </row>
    <row r="29268" spans="1:1" x14ac:dyDescent="0.25">
      <c r="A29268" t="s">
        <v>5891</v>
      </c>
    </row>
    <row r="29270" spans="1:1" x14ac:dyDescent="0.25">
      <c r="A29270" t="s">
        <v>5892</v>
      </c>
    </row>
    <row r="29272" spans="1:1" x14ac:dyDescent="0.25">
      <c r="A29272" t="s">
        <v>5893</v>
      </c>
    </row>
    <row r="29274" spans="1:1" x14ac:dyDescent="0.25">
      <c r="A29274" t="s">
        <v>5894</v>
      </c>
    </row>
    <row r="29276" spans="1:1" x14ac:dyDescent="0.25">
      <c r="A29276" t="s">
        <v>5895</v>
      </c>
    </row>
    <row r="29278" spans="1:1" x14ac:dyDescent="0.25">
      <c r="A29278" t="s">
        <v>13354</v>
      </c>
    </row>
    <row r="29280" spans="1:1" x14ac:dyDescent="0.25">
      <c r="A29280" t="s">
        <v>5896</v>
      </c>
    </row>
    <row r="29281" spans="1:2" x14ac:dyDescent="0.25">
      <c r="A29281" t="s">
        <v>13355</v>
      </c>
    </row>
    <row r="29282" spans="1:2" x14ac:dyDescent="0.25">
      <c r="A29282" t="s">
        <v>15270</v>
      </c>
    </row>
    <row r="29284" spans="1:2" x14ac:dyDescent="0.25">
      <c r="A29284" t="s">
        <v>13265</v>
      </c>
    </row>
    <row r="29285" spans="1:2" x14ac:dyDescent="0.25">
      <c r="A29285" t="s">
        <v>13266</v>
      </c>
    </row>
    <row r="29286" spans="1:2" x14ac:dyDescent="0.25">
      <c r="A29286" t="s">
        <v>13267</v>
      </c>
    </row>
    <row r="29287" spans="1:2" x14ac:dyDescent="0.25">
      <c r="A29287" t="s">
        <v>13268</v>
      </c>
    </row>
    <row r="29288" spans="1:2" x14ac:dyDescent="0.25">
      <c r="A29288" t="s">
        <v>13269</v>
      </c>
    </row>
    <row r="29289" spans="1:2" x14ac:dyDescent="0.25">
      <c r="A29289" t="s">
        <v>13270</v>
      </c>
    </row>
    <row r="29290" spans="1:2" x14ac:dyDescent="0.25">
      <c r="A29290" t="s">
        <v>3684</v>
      </c>
    </row>
    <row r="29291" spans="1:2" x14ac:dyDescent="0.25">
      <c r="A29291" t="s">
        <v>13271</v>
      </c>
    </row>
    <row r="29292" spans="1:2" x14ac:dyDescent="0.25">
      <c r="A29292" t="s">
        <v>13272</v>
      </c>
    </row>
    <row r="29293" spans="1:2" x14ac:dyDescent="0.25">
      <c r="A29293" t="s">
        <v>13273</v>
      </c>
    </row>
    <row r="29294" spans="1:2" x14ac:dyDescent="0.25">
      <c r="A29294" t="s">
        <v>13274</v>
      </c>
      <c r="B29294" t="s">
        <v>13275</v>
      </c>
    </row>
    <row r="29295" spans="1:2" x14ac:dyDescent="0.25">
      <c r="A29295" t="s">
        <v>13276</v>
      </c>
      <c r="B29295" t="s">
        <v>13277</v>
      </c>
    </row>
    <row r="29296" spans="1:2" x14ac:dyDescent="0.25">
      <c r="A29296" t="s">
        <v>13278</v>
      </c>
    </row>
    <row r="29297" spans="1:2" x14ac:dyDescent="0.25">
      <c r="A29297" t="s">
        <v>13279</v>
      </c>
    </row>
    <row r="29298" spans="1:2" x14ac:dyDescent="0.25">
      <c r="A29298" t="s">
        <v>13280</v>
      </c>
    </row>
    <row r="29299" spans="1:2" x14ac:dyDescent="0.25">
      <c r="A29299" t="s">
        <v>13281</v>
      </c>
      <c r="B29299" t="s">
        <v>13282</v>
      </c>
    </row>
    <row r="29300" spans="1:2" x14ac:dyDescent="0.25">
      <c r="A29300" t="s">
        <v>13283</v>
      </c>
    </row>
    <row r="29301" spans="1:2" x14ac:dyDescent="0.25">
      <c r="A29301" t="s">
        <v>1960</v>
      </c>
    </row>
    <row r="29302" spans="1:2" x14ac:dyDescent="0.25">
      <c r="A29302" t="s">
        <v>13284</v>
      </c>
    </row>
    <row r="29303" spans="1:2" x14ac:dyDescent="0.25">
      <c r="A29303" t="s">
        <v>13285</v>
      </c>
      <c r="B29303" t="s">
        <v>13286</v>
      </c>
    </row>
    <row r="29304" spans="1:2" x14ac:dyDescent="0.25">
      <c r="A29304" t="s">
        <v>13287</v>
      </c>
    </row>
    <row r="29305" spans="1:2" x14ac:dyDescent="0.25">
      <c r="A29305" t="s">
        <v>5959</v>
      </c>
    </row>
    <row r="29306" spans="1:2" x14ac:dyDescent="0.25">
      <c r="A29306" t="s">
        <v>9481</v>
      </c>
    </row>
    <row r="29307" spans="1:2" x14ac:dyDescent="0.25">
      <c r="A29307" t="s">
        <v>13288</v>
      </c>
    </row>
    <row r="29308" spans="1:2" x14ac:dyDescent="0.25">
      <c r="A29308" t="s">
        <v>13289</v>
      </c>
    </row>
    <row r="29309" spans="1:2" x14ac:dyDescent="0.25">
      <c r="A29309" t="s">
        <v>13290</v>
      </c>
    </row>
    <row r="29310" spans="1:2" x14ac:dyDescent="0.25">
      <c r="A29310" t="s">
        <v>13291</v>
      </c>
    </row>
    <row r="29311" spans="1:2" x14ac:dyDescent="0.25">
      <c r="A29311" t="s">
        <v>13292</v>
      </c>
    </row>
    <row r="29312" spans="1:2" x14ac:dyDescent="0.25">
      <c r="A29312" t="s">
        <v>13293</v>
      </c>
    </row>
    <row r="29314" spans="1:1" x14ac:dyDescent="0.25">
      <c r="A29314" t="s">
        <v>13294</v>
      </c>
    </row>
    <row r="29316" spans="1:1" x14ac:dyDescent="0.25">
      <c r="A29316" t="s">
        <v>13295</v>
      </c>
    </row>
    <row r="29318" spans="1:1" x14ac:dyDescent="0.25">
      <c r="A29318" t="s">
        <v>13296</v>
      </c>
    </row>
    <row r="29319" spans="1:1" x14ac:dyDescent="0.25">
      <c r="A29319" t="s">
        <v>13297</v>
      </c>
    </row>
    <row r="29320" spans="1:1" x14ac:dyDescent="0.25">
      <c r="A29320" t="s">
        <v>15271</v>
      </c>
    </row>
    <row r="29321" spans="1:1" x14ac:dyDescent="0.25">
      <c r="A29321" t="s">
        <v>15272</v>
      </c>
    </row>
    <row r="29322" spans="1:1" x14ac:dyDescent="0.25">
      <c r="A29322" t="s">
        <v>15273</v>
      </c>
    </row>
    <row r="29323" spans="1:1" x14ac:dyDescent="0.25">
      <c r="A29323" t="s">
        <v>15274</v>
      </c>
    </row>
    <row r="29324" spans="1:1" x14ac:dyDescent="0.25">
      <c r="A29324" t="s">
        <v>15275</v>
      </c>
    </row>
    <row r="29325" spans="1:1" x14ac:dyDescent="0.25">
      <c r="A29325" t="s">
        <v>15276</v>
      </c>
    </row>
    <row r="29326" spans="1:1" x14ac:dyDescent="0.25">
      <c r="A29326" t="s">
        <v>15277</v>
      </c>
    </row>
    <row r="29327" spans="1:1" x14ac:dyDescent="0.25">
      <c r="A29327" t="s">
        <v>15278</v>
      </c>
    </row>
    <row r="29329" spans="1:1" x14ac:dyDescent="0.25">
      <c r="A29329" t="s">
        <v>15279</v>
      </c>
    </row>
    <row r="29330" spans="1:1" x14ac:dyDescent="0.25">
      <c r="A29330" t="s">
        <v>15280</v>
      </c>
    </row>
    <row r="29331" spans="1:1" x14ac:dyDescent="0.25">
      <c r="A29331" t="s">
        <v>15281</v>
      </c>
    </row>
    <row r="29332" spans="1:1" x14ac:dyDescent="0.25">
      <c r="A29332" t="s">
        <v>14914</v>
      </c>
    </row>
    <row r="29333" spans="1:1" x14ac:dyDescent="0.25">
      <c r="A29333" t="s">
        <v>15282</v>
      </c>
    </row>
    <row r="29334" spans="1:1" x14ac:dyDescent="0.25">
      <c r="A29334" t="s">
        <v>15283</v>
      </c>
    </row>
    <row r="29335" spans="1:1" x14ac:dyDescent="0.25">
      <c r="A29335" t="s">
        <v>15284</v>
      </c>
    </row>
    <row r="29336" spans="1:1" x14ac:dyDescent="0.25">
      <c r="A29336" t="s">
        <v>15285</v>
      </c>
    </row>
    <row r="29337" spans="1:1" x14ac:dyDescent="0.25">
      <c r="A29337" t="s">
        <v>15286</v>
      </c>
    </row>
    <row r="29338" spans="1:1" x14ac:dyDescent="0.25">
      <c r="A29338" t="s">
        <v>15287</v>
      </c>
    </row>
    <row r="29339" spans="1:1" x14ac:dyDescent="0.25">
      <c r="A29339" t="s">
        <v>15288</v>
      </c>
    </row>
    <row r="29340" spans="1:1" x14ac:dyDescent="0.25">
      <c r="A29340" t="s">
        <v>15289</v>
      </c>
    </row>
    <row r="29341" spans="1:1" x14ac:dyDescent="0.25">
      <c r="A29341" t="s">
        <v>15290</v>
      </c>
    </row>
    <row r="29342" spans="1:1" x14ac:dyDescent="0.25">
      <c r="A29342" t="s">
        <v>15291</v>
      </c>
    </row>
    <row r="29343" spans="1:1" x14ac:dyDescent="0.25">
      <c r="A29343" t="s">
        <v>15292</v>
      </c>
    </row>
    <row r="29344" spans="1:1" x14ac:dyDescent="0.25">
      <c r="A29344" t="s">
        <v>15293</v>
      </c>
    </row>
    <row r="29345" spans="1:1" x14ac:dyDescent="0.25">
      <c r="A29345" t="s">
        <v>15294</v>
      </c>
    </row>
    <row r="29346" spans="1:1" x14ac:dyDescent="0.25">
      <c r="A29346" t="s">
        <v>15295</v>
      </c>
    </row>
    <row r="29347" spans="1:1" x14ac:dyDescent="0.25">
      <c r="A29347" t="s">
        <v>15296</v>
      </c>
    </row>
    <row r="29348" spans="1:1" x14ac:dyDescent="0.25">
      <c r="A29348" t="s">
        <v>15297</v>
      </c>
    </row>
    <row r="29349" spans="1:1" x14ac:dyDescent="0.25">
      <c r="A29349" t="s">
        <v>15298</v>
      </c>
    </row>
    <row r="29350" spans="1:1" x14ac:dyDescent="0.25">
      <c r="A29350" t="s">
        <v>7702</v>
      </c>
    </row>
    <row r="29351" spans="1:1" x14ac:dyDescent="0.25">
      <c r="A29351" t="s">
        <v>7904</v>
      </c>
    </row>
    <row r="29352" spans="1:1" x14ac:dyDescent="0.25">
      <c r="A29352" t="s">
        <v>15299</v>
      </c>
    </row>
    <row r="29353" spans="1:1" x14ac:dyDescent="0.25">
      <c r="A29353" t="s">
        <v>15300</v>
      </c>
    </row>
    <row r="29354" spans="1:1" x14ac:dyDescent="0.25">
      <c r="A29354" t="s">
        <v>15301</v>
      </c>
    </row>
    <row r="29356" spans="1:1" x14ac:dyDescent="0.25">
      <c r="A29356" t="s">
        <v>7704</v>
      </c>
    </row>
    <row r="29357" spans="1:1" x14ac:dyDescent="0.25">
      <c r="A29357" t="s">
        <v>15302</v>
      </c>
    </row>
    <row r="29358" spans="1:1" x14ac:dyDescent="0.25">
      <c r="A29358" t="s">
        <v>14927</v>
      </c>
    </row>
    <row r="29359" spans="1:1" x14ac:dyDescent="0.25">
      <c r="A29359" t="s">
        <v>14335</v>
      </c>
    </row>
    <row r="29360" spans="1:1" x14ac:dyDescent="0.25">
      <c r="A29360" t="s">
        <v>15303</v>
      </c>
    </row>
    <row r="29361" spans="1:1" x14ac:dyDescent="0.25">
      <c r="A29361" t="s">
        <v>15304</v>
      </c>
    </row>
    <row r="29362" spans="1:1" x14ac:dyDescent="0.25">
      <c r="A29362" t="s">
        <v>14335</v>
      </c>
    </row>
    <row r="29363" spans="1:1" x14ac:dyDescent="0.25">
      <c r="A29363" t="s">
        <v>15305</v>
      </c>
    </row>
    <row r="29364" spans="1:1" x14ac:dyDescent="0.25">
      <c r="A29364" t="s">
        <v>15306</v>
      </c>
    </row>
    <row r="29365" spans="1:1" x14ac:dyDescent="0.25">
      <c r="A29365" t="s">
        <v>3216</v>
      </c>
    </row>
    <row r="29366" spans="1:1" x14ac:dyDescent="0.25">
      <c r="A29366" t="s">
        <v>15307</v>
      </c>
    </row>
    <row r="29367" spans="1:1" x14ac:dyDescent="0.25">
      <c r="A29367" t="s">
        <v>3216</v>
      </c>
    </row>
    <row r="29368" spans="1:1" x14ac:dyDescent="0.25">
      <c r="A29368" t="s">
        <v>15308</v>
      </c>
    </row>
    <row r="29369" spans="1:1" x14ac:dyDescent="0.25">
      <c r="A29369" t="s">
        <v>3216</v>
      </c>
    </row>
    <row r="29370" spans="1:1" x14ac:dyDescent="0.25">
      <c r="A29370" t="s">
        <v>15309</v>
      </c>
    </row>
    <row r="29371" spans="1:1" x14ac:dyDescent="0.25">
      <c r="A29371" t="s">
        <v>15310</v>
      </c>
    </row>
    <row r="29372" spans="1:1" x14ac:dyDescent="0.25">
      <c r="A29372" t="s">
        <v>15311</v>
      </c>
    </row>
    <row r="29373" spans="1:1" x14ac:dyDescent="0.25">
      <c r="A29373" t="s">
        <v>15312</v>
      </c>
    </row>
    <row r="29374" spans="1:1" x14ac:dyDescent="0.25">
      <c r="A29374" t="s">
        <v>5224</v>
      </c>
    </row>
    <row r="29375" spans="1:1" x14ac:dyDescent="0.25">
      <c r="A29375" t="s">
        <v>15313</v>
      </c>
    </row>
    <row r="29376" spans="1:1" x14ac:dyDescent="0.25">
      <c r="A29376" t="s">
        <v>15314</v>
      </c>
    </row>
    <row r="29377" spans="1:1" x14ac:dyDescent="0.25">
      <c r="A29377" t="s">
        <v>15315</v>
      </c>
    </row>
    <row r="29379" spans="1:1" x14ac:dyDescent="0.25">
      <c r="A29379" t="s">
        <v>15316</v>
      </c>
    </row>
    <row r="29380" spans="1:1" x14ac:dyDescent="0.25">
      <c r="A29380" t="s">
        <v>15317</v>
      </c>
    </row>
    <row r="29381" spans="1:1" x14ac:dyDescent="0.25">
      <c r="A29381" t="s">
        <v>15318</v>
      </c>
    </row>
    <row r="29383" spans="1:1" x14ac:dyDescent="0.25">
      <c r="A29383" t="s">
        <v>15319</v>
      </c>
    </row>
    <row r="29384" spans="1:1" x14ac:dyDescent="0.25">
      <c r="A29384" t="s">
        <v>15320</v>
      </c>
    </row>
    <row r="29385" spans="1:1" x14ac:dyDescent="0.25">
      <c r="A29385" t="s">
        <v>15321</v>
      </c>
    </row>
    <row r="29386" spans="1:1" x14ac:dyDescent="0.25">
      <c r="A29386" t="s">
        <v>15322</v>
      </c>
    </row>
    <row r="29387" spans="1:1" x14ac:dyDescent="0.25">
      <c r="A29387" t="s">
        <v>15323</v>
      </c>
    </row>
    <row r="29388" spans="1:1" x14ac:dyDescent="0.25">
      <c r="A29388" t="s">
        <v>15324</v>
      </c>
    </row>
    <row r="29390" spans="1:1" x14ac:dyDescent="0.25">
      <c r="A29390" t="s">
        <v>13300</v>
      </c>
    </row>
    <row r="29392" spans="1:1" x14ac:dyDescent="0.25">
      <c r="A29392" t="s">
        <v>13301</v>
      </c>
    </row>
    <row r="29396" spans="1:1" x14ac:dyDescent="0.25">
      <c r="A29396" t="s">
        <v>2755</v>
      </c>
    </row>
    <row r="29397" spans="1:1" x14ac:dyDescent="0.25">
      <c r="A29397" t="s">
        <v>13302</v>
      </c>
    </row>
    <row r="29398" spans="1:1" x14ac:dyDescent="0.25">
      <c r="A29398" t="s">
        <v>13303</v>
      </c>
    </row>
    <row r="29399" spans="1:1" x14ac:dyDescent="0.25">
      <c r="A29399" t="s">
        <v>13304</v>
      </c>
    </row>
    <row r="29400" spans="1:1" x14ac:dyDescent="0.25">
      <c r="A29400" t="s">
        <v>13305</v>
      </c>
    </row>
    <row r="29401" spans="1:1" x14ac:dyDescent="0.25">
      <c r="A29401" t="s">
        <v>13306</v>
      </c>
    </row>
    <row r="29402" spans="1:1" x14ac:dyDescent="0.25">
      <c r="A29402" t="s">
        <v>13307</v>
      </c>
    </row>
    <row r="29404" spans="1:1" x14ac:dyDescent="0.25">
      <c r="A29404" t="s">
        <v>1932</v>
      </c>
    </row>
    <row r="29405" spans="1:1" x14ac:dyDescent="0.25">
      <c r="A29405" t="s">
        <v>13308</v>
      </c>
    </row>
    <row r="29406" spans="1:1" x14ac:dyDescent="0.25">
      <c r="A29406" t="s">
        <v>13309</v>
      </c>
    </row>
    <row r="29407" spans="1:1" x14ac:dyDescent="0.25">
      <c r="A29407" t="s">
        <v>13310</v>
      </c>
    </row>
    <row r="29408" spans="1:1" x14ac:dyDescent="0.25">
      <c r="A29408" t="s">
        <v>13311</v>
      </c>
    </row>
    <row r="29409" spans="1:2" x14ac:dyDescent="0.25">
      <c r="A29409" t="s">
        <v>13312</v>
      </c>
    </row>
    <row r="29410" spans="1:2" x14ac:dyDescent="0.25">
      <c r="A29410" t="s">
        <v>13313</v>
      </c>
    </row>
    <row r="29411" spans="1:2" x14ac:dyDescent="0.25">
      <c r="A29411" t="s">
        <v>13314</v>
      </c>
      <c r="B29411" t="s">
        <v>13315</v>
      </c>
    </row>
    <row r="29412" spans="1:2" x14ac:dyDescent="0.25">
      <c r="A29412" t="s">
        <v>13316</v>
      </c>
    </row>
    <row r="29413" spans="1:2" x14ac:dyDescent="0.25">
      <c r="A29413" t="s">
        <v>13317</v>
      </c>
    </row>
    <row r="29414" spans="1:2" x14ac:dyDescent="0.25">
      <c r="A29414" t="s">
        <v>13318</v>
      </c>
    </row>
    <row r="29415" spans="1:2" x14ac:dyDescent="0.25">
      <c r="A29415" t="s">
        <v>13319</v>
      </c>
    </row>
    <row r="29416" spans="1:2" x14ac:dyDescent="0.25">
      <c r="A29416" t="s">
        <v>13320</v>
      </c>
    </row>
    <row r="29417" spans="1:2" x14ac:dyDescent="0.25">
      <c r="A29417" t="s">
        <v>13321</v>
      </c>
    </row>
    <row r="29418" spans="1:2" x14ac:dyDescent="0.25">
      <c r="A29418" t="s">
        <v>13322</v>
      </c>
    </row>
    <row r="29420" spans="1:2" x14ac:dyDescent="0.25">
      <c r="A29420" t="s">
        <v>13323</v>
      </c>
    </row>
    <row r="29422" spans="1:2" x14ac:dyDescent="0.25">
      <c r="A29422" t="s">
        <v>13324</v>
      </c>
    </row>
    <row r="29423" spans="1:2" x14ac:dyDescent="0.25">
      <c r="A29423" t="s">
        <v>13325</v>
      </c>
    </row>
    <row r="29424" spans="1:2" x14ac:dyDescent="0.25">
      <c r="A29424" t="s">
        <v>15325</v>
      </c>
    </row>
    <row r="29426" spans="1:1" x14ac:dyDescent="0.25">
      <c r="A29426" t="s">
        <v>13357</v>
      </c>
    </row>
    <row r="29428" spans="1:1" x14ac:dyDescent="0.25">
      <c r="A29428" t="s">
        <v>13358</v>
      </c>
    </row>
    <row r="29430" spans="1:1" x14ac:dyDescent="0.25">
      <c r="A29430" t="s">
        <v>13359</v>
      </c>
    </row>
    <row r="29432" spans="1:1" x14ac:dyDescent="0.25">
      <c r="A29432" t="s">
        <v>13360</v>
      </c>
    </row>
    <row r="29434" spans="1:1" x14ac:dyDescent="0.25">
      <c r="A29434" t="s">
        <v>7107</v>
      </c>
    </row>
    <row r="29435" spans="1:1" x14ac:dyDescent="0.25">
      <c r="A29435" t="s">
        <v>13361</v>
      </c>
    </row>
    <row r="29436" spans="1:1" x14ac:dyDescent="0.25">
      <c r="A29436" t="s">
        <v>13362</v>
      </c>
    </row>
    <row r="29437" spans="1:1" x14ac:dyDescent="0.25">
      <c r="A29437" t="s">
        <v>13363</v>
      </c>
    </row>
    <row r="29438" spans="1:1" x14ac:dyDescent="0.25">
      <c r="A29438" t="s">
        <v>13364</v>
      </c>
    </row>
    <row r="29439" spans="1:1" x14ac:dyDescent="0.25">
      <c r="A29439" t="s">
        <v>13365</v>
      </c>
    </row>
    <row r="29440" spans="1:1" x14ac:dyDescent="0.25">
      <c r="A29440" t="s">
        <v>3639</v>
      </c>
    </row>
    <row r="29441" spans="1:1" x14ac:dyDescent="0.25">
      <c r="A29441" t="s">
        <v>13366</v>
      </c>
    </row>
    <row r="29442" spans="1:1" x14ac:dyDescent="0.25">
      <c r="A29442" t="s">
        <v>13367</v>
      </c>
    </row>
    <row r="29443" spans="1:1" x14ac:dyDescent="0.25">
      <c r="A29443" t="s">
        <v>13368</v>
      </c>
    </row>
    <row r="29444" spans="1:1" x14ac:dyDescent="0.25">
      <c r="A29444" t="s">
        <v>13369</v>
      </c>
    </row>
    <row r="29445" spans="1:1" x14ac:dyDescent="0.25">
      <c r="A29445" t="s">
        <v>13370</v>
      </c>
    </row>
    <row r="29446" spans="1:1" x14ac:dyDescent="0.25">
      <c r="A29446" t="s">
        <v>13371</v>
      </c>
    </row>
    <row r="29447" spans="1:1" x14ac:dyDescent="0.25">
      <c r="A29447" t="s">
        <v>13372</v>
      </c>
    </row>
    <row r="29448" spans="1:1" x14ac:dyDescent="0.25">
      <c r="A29448" t="s">
        <v>13373</v>
      </c>
    </row>
    <row r="29449" spans="1:1" x14ac:dyDescent="0.25">
      <c r="A29449" t="s">
        <v>3453</v>
      </c>
    </row>
    <row r="29450" spans="1:1" x14ac:dyDescent="0.25">
      <c r="A29450" t="s">
        <v>13374</v>
      </c>
    </row>
    <row r="29451" spans="1:1" x14ac:dyDescent="0.25">
      <c r="A29451" t="s">
        <v>13375</v>
      </c>
    </row>
    <row r="29452" spans="1:1" x14ac:dyDescent="0.25">
      <c r="A29452" t="s">
        <v>15326</v>
      </c>
    </row>
    <row r="29454" spans="1:1" x14ac:dyDescent="0.25">
      <c r="A29454" t="s">
        <v>15327</v>
      </c>
    </row>
    <row r="29456" spans="1:1" x14ac:dyDescent="0.25">
      <c r="A29456" t="s">
        <v>2571</v>
      </c>
    </row>
    <row r="29457" spans="1:2" x14ac:dyDescent="0.25">
      <c r="A29457" t="s">
        <v>15328</v>
      </c>
    </row>
    <row r="29458" spans="1:2" x14ac:dyDescent="0.25">
      <c r="A29458" t="s">
        <v>15329</v>
      </c>
    </row>
    <row r="29459" spans="1:2" x14ac:dyDescent="0.25">
      <c r="A29459" t="s">
        <v>15330</v>
      </c>
    </row>
    <row r="29460" spans="1:2" x14ac:dyDescent="0.25">
      <c r="A29460" t="s">
        <v>15331</v>
      </c>
    </row>
    <row r="29461" spans="1:2" x14ac:dyDescent="0.25">
      <c r="A29461" t="s">
        <v>15332</v>
      </c>
    </row>
    <row r="29462" spans="1:2" x14ac:dyDescent="0.25">
      <c r="A29462" t="s">
        <v>1957</v>
      </c>
    </row>
    <row r="29463" spans="1:2" x14ac:dyDescent="0.25">
      <c r="A29463" t="s">
        <v>15333</v>
      </c>
    </row>
    <row r="29464" spans="1:2" x14ac:dyDescent="0.25">
      <c r="A29464" t="s">
        <v>15334</v>
      </c>
      <c r="B29464" t="s">
        <v>15335</v>
      </c>
    </row>
    <row r="29465" spans="1:2" x14ac:dyDescent="0.25">
      <c r="A29465" t="s">
        <v>15336</v>
      </c>
    </row>
    <row r="29466" spans="1:2" x14ac:dyDescent="0.25">
      <c r="A29466" t="s">
        <v>15337</v>
      </c>
    </row>
    <row r="29467" spans="1:2" x14ac:dyDescent="0.25">
      <c r="A29467" t="s">
        <v>15338</v>
      </c>
    </row>
    <row r="29468" spans="1:2" x14ac:dyDescent="0.25">
      <c r="A29468" t="s">
        <v>15339</v>
      </c>
    </row>
    <row r="29469" spans="1:2" x14ac:dyDescent="0.25">
      <c r="A29469" t="s">
        <v>15340</v>
      </c>
    </row>
    <row r="29470" spans="1:2" x14ac:dyDescent="0.25">
      <c r="A29470" t="s">
        <v>15341</v>
      </c>
    </row>
    <row r="29471" spans="1:2" x14ac:dyDescent="0.25">
      <c r="A29471" t="s">
        <v>15342</v>
      </c>
    </row>
    <row r="29472" spans="1:2" x14ac:dyDescent="0.25">
      <c r="A29472" t="s">
        <v>15343</v>
      </c>
    </row>
    <row r="29473" spans="1:1" x14ac:dyDescent="0.25">
      <c r="A29473" t="s">
        <v>15344</v>
      </c>
    </row>
    <row r="29474" spans="1:1" x14ac:dyDescent="0.25">
      <c r="A29474" t="s">
        <v>15345</v>
      </c>
    </row>
    <row r="29475" spans="1:1" x14ac:dyDescent="0.25">
      <c r="A29475" t="s">
        <v>15346</v>
      </c>
    </row>
    <row r="29476" spans="1:1" x14ac:dyDescent="0.25">
      <c r="A29476" t="s">
        <v>13377</v>
      </c>
    </row>
    <row r="29478" spans="1:1" x14ac:dyDescent="0.25">
      <c r="A29478" t="s">
        <v>13378</v>
      </c>
    </row>
    <row r="29480" spans="1:1" x14ac:dyDescent="0.25">
      <c r="A29480" t="s">
        <v>13379</v>
      </c>
    </row>
    <row r="29482" spans="1:1" x14ac:dyDescent="0.25">
      <c r="A29482" t="s">
        <v>13380</v>
      </c>
    </row>
    <row r="29484" spans="1:1" x14ac:dyDescent="0.25">
      <c r="A29484" t="s">
        <v>2571</v>
      </c>
    </row>
    <row r="29485" spans="1:1" x14ac:dyDescent="0.25">
      <c r="A29485" t="s">
        <v>13381</v>
      </c>
    </row>
    <row r="29486" spans="1:1" x14ac:dyDescent="0.25">
      <c r="A29486" t="s">
        <v>13382</v>
      </c>
    </row>
    <row r="29487" spans="1:1" x14ac:dyDescent="0.25">
      <c r="A29487" t="s">
        <v>13383</v>
      </c>
    </row>
    <row r="29488" spans="1:1" x14ac:dyDescent="0.25">
      <c r="A29488" t="s">
        <v>13384</v>
      </c>
    </row>
    <row r="29489" spans="1:1" x14ac:dyDescent="0.25">
      <c r="A29489" t="s">
        <v>13385</v>
      </c>
    </row>
    <row r="29491" spans="1:1" x14ac:dyDescent="0.25">
      <c r="A29491" t="s">
        <v>2578</v>
      </c>
    </row>
    <row r="29493" spans="1:1" x14ac:dyDescent="0.25">
      <c r="A29493" t="s">
        <v>13386</v>
      </c>
    </row>
    <row r="29494" spans="1:1" x14ac:dyDescent="0.25">
      <c r="A29494" t="s">
        <v>13387</v>
      </c>
    </row>
    <row r="29495" spans="1:1" x14ac:dyDescent="0.25">
      <c r="A29495" t="s">
        <v>13388</v>
      </c>
    </row>
    <row r="29496" spans="1:1" x14ac:dyDescent="0.25">
      <c r="A29496" t="s">
        <v>13389</v>
      </c>
    </row>
    <row r="29497" spans="1:1" x14ac:dyDescent="0.25">
      <c r="A29497" t="s">
        <v>13390</v>
      </c>
    </row>
    <row r="29498" spans="1:1" x14ac:dyDescent="0.25">
      <c r="A29498" t="s">
        <v>13391</v>
      </c>
    </row>
    <row r="29499" spans="1:1" x14ac:dyDescent="0.25">
      <c r="A29499" t="s">
        <v>13392</v>
      </c>
    </row>
    <row r="29500" spans="1:1" x14ac:dyDescent="0.25">
      <c r="A29500" t="s">
        <v>13393</v>
      </c>
    </row>
    <row r="29501" spans="1:1" x14ac:dyDescent="0.25">
      <c r="A29501" t="s">
        <v>13394</v>
      </c>
    </row>
    <row r="29502" spans="1:1" x14ac:dyDescent="0.25">
      <c r="A29502" t="s">
        <v>2844</v>
      </c>
    </row>
    <row r="29504" spans="1:1" x14ac:dyDescent="0.25">
      <c r="A29504" t="s">
        <v>13395</v>
      </c>
    </row>
    <row r="29505" spans="1:1" x14ac:dyDescent="0.25">
      <c r="A29505" t="s">
        <v>13396</v>
      </c>
    </row>
    <row r="29506" spans="1:1" x14ac:dyDescent="0.25">
      <c r="A29506" t="s">
        <v>13397</v>
      </c>
    </row>
    <row r="29507" spans="1:1" x14ac:dyDescent="0.25">
      <c r="A29507" t="s">
        <v>13398</v>
      </c>
    </row>
    <row r="29508" spans="1:1" x14ac:dyDescent="0.25">
      <c r="A29508" t="s">
        <v>13399</v>
      </c>
    </row>
    <row r="29509" spans="1:1" x14ac:dyDescent="0.25">
      <c r="A29509" t="s">
        <v>13400</v>
      </c>
    </row>
    <row r="29511" spans="1:1" x14ac:dyDescent="0.25">
      <c r="A29511" t="s">
        <v>13401</v>
      </c>
    </row>
    <row r="29513" spans="1:1" x14ac:dyDescent="0.25">
      <c r="A29513" t="s">
        <v>13402</v>
      </c>
    </row>
    <row r="29514" spans="1:1" x14ac:dyDescent="0.25">
      <c r="A29514" t="s">
        <v>13403</v>
      </c>
    </row>
    <row r="29515" spans="1:1" x14ac:dyDescent="0.25">
      <c r="A29515" t="s">
        <v>13404</v>
      </c>
    </row>
    <row r="29516" spans="1:1" x14ac:dyDescent="0.25">
      <c r="A29516" t="s">
        <v>13405</v>
      </c>
    </row>
    <row r="29517" spans="1:1" x14ac:dyDescent="0.25">
      <c r="A29517" t="s">
        <v>13406</v>
      </c>
    </row>
    <row r="29518" spans="1:1" x14ac:dyDescent="0.25">
      <c r="A29518" t="s">
        <v>13407</v>
      </c>
    </row>
    <row r="29519" spans="1:1" x14ac:dyDescent="0.25">
      <c r="A29519" t="s">
        <v>13408</v>
      </c>
    </row>
    <row r="29520" spans="1:1" x14ac:dyDescent="0.25">
      <c r="A29520" t="s">
        <v>13409</v>
      </c>
    </row>
    <row r="29522" spans="1:1" x14ac:dyDescent="0.25">
      <c r="A29522" t="s">
        <v>13410</v>
      </c>
    </row>
    <row r="29524" spans="1:1" x14ac:dyDescent="0.25">
      <c r="A29524" t="s">
        <v>13411</v>
      </c>
    </row>
    <row r="29526" spans="1:1" x14ac:dyDescent="0.25">
      <c r="A29526" t="s">
        <v>13412</v>
      </c>
    </row>
    <row r="29528" spans="1:1" x14ac:dyDescent="0.25">
      <c r="A29528" t="s">
        <v>13413</v>
      </c>
    </row>
    <row r="29530" spans="1:1" x14ac:dyDescent="0.25">
      <c r="A29530" t="s">
        <v>13414</v>
      </c>
    </row>
    <row r="29531" spans="1:1" x14ac:dyDescent="0.25">
      <c r="A29531" t="s">
        <v>13415</v>
      </c>
    </row>
    <row r="29532" spans="1:1" x14ac:dyDescent="0.25">
      <c r="A29532" t="s">
        <v>15347</v>
      </c>
    </row>
    <row r="29534" spans="1:1" x14ac:dyDescent="0.25">
      <c r="A29534" t="s">
        <v>13417</v>
      </c>
    </row>
    <row r="29537" spans="1:1" x14ac:dyDescent="0.25">
      <c r="A29537" t="s">
        <v>13418</v>
      </c>
    </row>
    <row r="29539" spans="1:1" x14ac:dyDescent="0.25">
      <c r="A29539" t="s">
        <v>2382</v>
      </c>
    </row>
    <row r="29540" spans="1:1" x14ac:dyDescent="0.25">
      <c r="A29540" t="s">
        <v>13419</v>
      </c>
    </row>
    <row r="29541" spans="1:1" x14ac:dyDescent="0.25">
      <c r="A29541" t="s">
        <v>13420</v>
      </c>
    </row>
    <row r="29542" spans="1:1" x14ac:dyDescent="0.25">
      <c r="A29542" t="s">
        <v>13421</v>
      </c>
    </row>
    <row r="29543" spans="1:1" x14ac:dyDescent="0.25">
      <c r="A29543" t="s">
        <v>13422</v>
      </c>
    </row>
    <row r="29544" spans="1:1" x14ac:dyDescent="0.25">
      <c r="A29544" t="s">
        <v>13423</v>
      </c>
    </row>
    <row r="29545" spans="1:1" x14ac:dyDescent="0.25">
      <c r="A29545" t="s">
        <v>5019</v>
      </c>
    </row>
    <row r="29548" spans="1:1" x14ac:dyDescent="0.25">
      <c r="A29548" t="s">
        <v>13424</v>
      </c>
    </row>
    <row r="29549" spans="1:1" x14ac:dyDescent="0.25">
      <c r="A29549" t="s">
        <v>13425</v>
      </c>
    </row>
    <row r="29550" spans="1:1" x14ac:dyDescent="0.25">
      <c r="A29550" t="s">
        <v>13426</v>
      </c>
    </row>
    <row r="29551" spans="1:1" x14ac:dyDescent="0.25">
      <c r="A29551" t="s">
        <v>13427</v>
      </c>
    </row>
    <row r="29552" spans="1:1" x14ac:dyDescent="0.25">
      <c r="A29552" t="s">
        <v>13428</v>
      </c>
    </row>
    <row r="29553" spans="1:1" x14ac:dyDescent="0.25">
      <c r="A29553" t="s">
        <v>13429</v>
      </c>
    </row>
    <row r="29554" spans="1:1" x14ac:dyDescent="0.25">
      <c r="A29554" t="s">
        <v>13430</v>
      </c>
    </row>
    <row r="29555" spans="1:1" x14ac:dyDescent="0.25">
      <c r="A29555" t="s">
        <v>6350</v>
      </c>
    </row>
    <row r="29556" spans="1:1" x14ac:dyDescent="0.25">
      <c r="A29556" t="s">
        <v>13431</v>
      </c>
    </row>
    <row r="29557" spans="1:1" x14ac:dyDescent="0.25">
      <c r="A29557" t="s">
        <v>13432</v>
      </c>
    </row>
    <row r="29558" spans="1:1" x14ac:dyDescent="0.25">
      <c r="A29558" t="s">
        <v>15348</v>
      </c>
    </row>
    <row r="29559" spans="1:1" x14ac:dyDescent="0.25">
      <c r="A29559" t="s">
        <v>15349</v>
      </c>
    </row>
    <row r="29560" spans="1:1" x14ac:dyDescent="0.25">
      <c r="A29560" t="s">
        <v>15350</v>
      </c>
    </row>
    <row r="29561" spans="1:1" x14ac:dyDescent="0.25">
      <c r="A29561" t="s">
        <v>15351</v>
      </c>
    </row>
    <row r="29562" spans="1:1" x14ac:dyDescent="0.25">
      <c r="A29562" t="s">
        <v>15352</v>
      </c>
    </row>
    <row r="29563" spans="1:1" x14ac:dyDescent="0.25">
      <c r="A29563" t="s">
        <v>15353</v>
      </c>
    </row>
    <row r="29565" spans="1:1" x14ac:dyDescent="0.25">
      <c r="A29565" t="s">
        <v>15354</v>
      </c>
    </row>
    <row r="29566" spans="1:1" x14ac:dyDescent="0.25">
      <c r="A29566" t="s">
        <v>15355</v>
      </c>
    </row>
    <row r="29567" spans="1:1" x14ac:dyDescent="0.25">
      <c r="A29567" t="s">
        <v>15356</v>
      </c>
    </row>
    <row r="29568" spans="1:1" x14ac:dyDescent="0.25">
      <c r="A29568" t="s">
        <v>15357</v>
      </c>
    </row>
    <row r="29569" spans="1:2" x14ac:dyDescent="0.25">
      <c r="A29569" t="s">
        <v>15358</v>
      </c>
    </row>
    <row r="29571" spans="1:2" x14ac:dyDescent="0.25">
      <c r="A29571" t="s">
        <v>1039</v>
      </c>
    </row>
    <row r="29572" spans="1:2" x14ac:dyDescent="0.25">
      <c r="A29572" t="s">
        <v>15359</v>
      </c>
    </row>
    <row r="29573" spans="1:2" x14ac:dyDescent="0.25">
      <c r="A29573" t="s">
        <v>15360</v>
      </c>
    </row>
    <row r="29574" spans="1:2" x14ac:dyDescent="0.25">
      <c r="A29574" t="s">
        <v>15361</v>
      </c>
    </row>
    <row r="29575" spans="1:2" x14ac:dyDescent="0.25">
      <c r="A29575" t="s">
        <v>15362</v>
      </c>
    </row>
    <row r="29576" spans="1:2" x14ac:dyDescent="0.25">
      <c r="A29576" t="s">
        <v>15363</v>
      </c>
    </row>
    <row r="29577" spans="1:2" x14ac:dyDescent="0.25">
      <c r="A29577" t="s">
        <v>15364</v>
      </c>
    </row>
    <row r="29578" spans="1:2" x14ac:dyDescent="0.25">
      <c r="A29578" t="s">
        <v>15365</v>
      </c>
    </row>
    <row r="29579" spans="1:2" x14ac:dyDescent="0.25">
      <c r="A29579" t="s">
        <v>15366</v>
      </c>
    </row>
    <row r="29581" spans="1:2" x14ac:dyDescent="0.25">
      <c r="A29581" t="s">
        <v>4515</v>
      </c>
    </row>
    <row r="29582" spans="1:2" x14ac:dyDescent="0.25">
      <c r="A29582" t="s">
        <v>15367</v>
      </c>
    </row>
    <row r="29583" spans="1:2" x14ac:dyDescent="0.25">
      <c r="A29583" t="s">
        <v>15368</v>
      </c>
    </row>
    <row r="29584" spans="1:2" x14ac:dyDescent="0.25">
      <c r="A29584" t="s">
        <v>15369</v>
      </c>
      <c r="B29584" t="s">
        <v>15370</v>
      </c>
    </row>
    <row r="29585" spans="1:3" x14ac:dyDescent="0.25">
      <c r="A29585" t="s">
        <v>15371</v>
      </c>
      <c r="B29585" t="s">
        <v>15372</v>
      </c>
      <c r="C29585" t="s">
        <v>15373</v>
      </c>
    </row>
    <row r="29586" spans="1:3" x14ac:dyDescent="0.25">
      <c r="A29586" t="s">
        <v>15374</v>
      </c>
    </row>
    <row r="29587" spans="1:3" x14ac:dyDescent="0.25">
      <c r="A29587" t="s">
        <v>15375</v>
      </c>
    </row>
    <row r="29588" spans="1:3" x14ac:dyDescent="0.25">
      <c r="A29588" t="s">
        <v>15376</v>
      </c>
    </row>
    <row r="29589" spans="1:3" x14ac:dyDescent="0.25">
      <c r="A29589" t="s">
        <v>15377</v>
      </c>
    </row>
    <row r="29591" spans="1:3" x14ac:dyDescent="0.25">
      <c r="A29591" t="s">
        <v>15378</v>
      </c>
    </row>
    <row r="29592" spans="1:3" x14ac:dyDescent="0.25">
      <c r="A29592" t="s">
        <v>15379</v>
      </c>
    </row>
    <row r="29593" spans="1:3" x14ac:dyDescent="0.25">
      <c r="A29593" t="s">
        <v>15380</v>
      </c>
    </row>
    <row r="29594" spans="1:3" x14ac:dyDescent="0.25">
      <c r="A29594" t="s">
        <v>15381</v>
      </c>
    </row>
    <row r="29595" spans="1:3" x14ac:dyDescent="0.25">
      <c r="A29595" t="s">
        <v>15382</v>
      </c>
    </row>
    <row r="29596" spans="1:3" x14ac:dyDescent="0.25">
      <c r="A29596" t="s">
        <v>14327</v>
      </c>
    </row>
    <row r="29597" spans="1:3" x14ac:dyDescent="0.25">
      <c r="A29597" t="s">
        <v>15383</v>
      </c>
    </row>
    <row r="29598" spans="1:3" x14ac:dyDescent="0.25">
      <c r="A29598" t="s">
        <v>15384</v>
      </c>
    </row>
    <row r="29599" spans="1:3" x14ac:dyDescent="0.25">
      <c r="A29599" t="s">
        <v>15385</v>
      </c>
    </row>
    <row r="29600" spans="1:3" x14ac:dyDescent="0.25">
      <c r="A29600" t="s">
        <v>15386</v>
      </c>
    </row>
    <row r="29601" spans="1:1" x14ac:dyDescent="0.25">
      <c r="A29601" t="s">
        <v>15387</v>
      </c>
    </row>
    <row r="29602" spans="1:1" x14ac:dyDescent="0.25">
      <c r="A29602" t="s">
        <v>15388</v>
      </c>
    </row>
    <row r="29603" spans="1:1" x14ac:dyDescent="0.25">
      <c r="A29603" t="s">
        <v>15389</v>
      </c>
    </row>
    <row r="29604" spans="1:1" x14ac:dyDescent="0.25">
      <c r="A29604" t="s">
        <v>15390</v>
      </c>
    </row>
    <row r="29605" spans="1:1" x14ac:dyDescent="0.25">
      <c r="A29605" t="s">
        <v>15391</v>
      </c>
    </row>
    <row r="29606" spans="1:1" x14ac:dyDescent="0.25">
      <c r="A29606" t="s">
        <v>15392</v>
      </c>
    </row>
    <row r="29607" spans="1:1" x14ac:dyDescent="0.25">
      <c r="A29607" t="s">
        <v>15393</v>
      </c>
    </row>
    <row r="29608" spans="1:1" x14ac:dyDescent="0.25">
      <c r="A29608" t="s">
        <v>15394</v>
      </c>
    </row>
    <row r="29609" spans="1:1" x14ac:dyDescent="0.25">
      <c r="A29609" t="s">
        <v>15395</v>
      </c>
    </row>
    <row r="29610" spans="1:1" x14ac:dyDescent="0.25">
      <c r="A29610" t="s">
        <v>15396</v>
      </c>
    </row>
    <row r="29611" spans="1:1" x14ac:dyDescent="0.25">
      <c r="A29611" t="s">
        <v>15397</v>
      </c>
    </row>
    <row r="29612" spans="1:1" x14ac:dyDescent="0.25">
      <c r="A29612" t="s">
        <v>15398</v>
      </c>
    </row>
    <row r="29613" spans="1:1" x14ac:dyDescent="0.25">
      <c r="A29613" t="s">
        <v>15399</v>
      </c>
    </row>
    <row r="29614" spans="1:1" x14ac:dyDescent="0.25">
      <c r="A29614" t="s">
        <v>15400</v>
      </c>
    </row>
    <row r="29615" spans="1:1" x14ac:dyDescent="0.25">
      <c r="A29615" t="s">
        <v>15401</v>
      </c>
    </row>
    <row r="29616" spans="1:1" x14ac:dyDescent="0.25">
      <c r="A29616" t="s">
        <v>15402</v>
      </c>
    </row>
    <row r="29617" spans="1:1" x14ac:dyDescent="0.25">
      <c r="A29617" t="s">
        <v>15403</v>
      </c>
    </row>
    <row r="29618" spans="1:1" x14ac:dyDescent="0.25">
      <c r="A29618" t="s">
        <v>15404</v>
      </c>
    </row>
    <row r="29619" spans="1:1" x14ac:dyDescent="0.25">
      <c r="A29619" t="s">
        <v>15405</v>
      </c>
    </row>
    <row r="29620" spans="1:1" x14ac:dyDescent="0.25">
      <c r="A29620" t="s">
        <v>15406</v>
      </c>
    </row>
    <row r="29621" spans="1:1" x14ac:dyDescent="0.25">
      <c r="A29621" t="s">
        <v>15407</v>
      </c>
    </row>
    <row r="29622" spans="1:1" x14ac:dyDescent="0.25">
      <c r="A29622" t="s">
        <v>15408</v>
      </c>
    </row>
    <row r="29623" spans="1:1" x14ac:dyDescent="0.25">
      <c r="A29623" t="s">
        <v>15409</v>
      </c>
    </row>
    <row r="29624" spans="1:1" x14ac:dyDescent="0.25">
      <c r="A29624" t="s">
        <v>15410</v>
      </c>
    </row>
    <row r="29625" spans="1:1" x14ac:dyDescent="0.25">
      <c r="A29625" t="s">
        <v>15411</v>
      </c>
    </row>
    <row r="29626" spans="1:1" x14ac:dyDescent="0.25">
      <c r="A29626" t="s">
        <v>15412</v>
      </c>
    </row>
    <row r="29627" spans="1:1" x14ac:dyDescent="0.25">
      <c r="A29627" t="s">
        <v>3638</v>
      </c>
    </row>
    <row r="29628" spans="1:1" x14ac:dyDescent="0.25">
      <c r="A29628" t="s">
        <v>15413</v>
      </c>
    </row>
    <row r="29629" spans="1:1" x14ac:dyDescent="0.25">
      <c r="A29629" t="s">
        <v>15414</v>
      </c>
    </row>
    <row r="29630" spans="1:1" x14ac:dyDescent="0.25">
      <c r="A29630" t="s">
        <v>15415</v>
      </c>
    </row>
    <row r="29631" spans="1:1" x14ac:dyDescent="0.25">
      <c r="A29631" t="s">
        <v>15416</v>
      </c>
    </row>
    <row r="29632" spans="1:1" x14ac:dyDescent="0.25">
      <c r="A29632" t="s">
        <v>15417</v>
      </c>
    </row>
    <row r="29633" spans="1:1" x14ac:dyDescent="0.25">
      <c r="A29633" t="s">
        <v>15418</v>
      </c>
    </row>
    <row r="29634" spans="1:1" x14ac:dyDescent="0.25">
      <c r="A29634" t="s">
        <v>15419</v>
      </c>
    </row>
    <row r="29635" spans="1:1" x14ac:dyDescent="0.25">
      <c r="A29635" t="s">
        <v>15420</v>
      </c>
    </row>
    <row r="29636" spans="1:1" x14ac:dyDescent="0.25">
      <c r="A29636" t="s">
        <v>15421</v>
      </c>
    </row>
    <row r="29637" spans="1:1" x14ac:dyDescent="0.25">
      <c r="A29637" t="s">
        <v>15422</v>
      </c>
    </row>
    <row r="29638" spans="1:1" x14ac:dyDescent="0.25">
      <c r="A29638" t="s">
        <v>15423</v>
      </c>
    </row>
    <row r="29639" spans="1:1" x14ac:dyDescent="0.25">
      <c r="A29639" t="s">
        <v>15424</v>
      </c>
    </row>
    <row r="29640" spans="1:1" x14ac:dyDescent="0.25">
      <c r="A29640" t="s">
        <v>15425</v>
      </c>
    </row>
    <row r="29642" spans="1:1" x14ac:dyDescent="0.25">
      <c r="A29642" t="s">
        <v>15426</v>
      </c>
    </row>
    <row r="29643" spans="1:1" x14ac:dyDescent="0.25">
      <c r="A29643" t="s">
        <v>15427</v>
      </c>
    </row>
    <row r="29644" spans="1:1" x14ac:dyDescent="0.25">
      <c r="A29644" t="s">
        <v>15428</v>
      </c>
    </row>
    <row r="29645" spans="1:1" x14ac:dyDescent="0.25">
      <c r="A29645" t="s">
        <v>15429</v>
      </c>
    </row>
    <row r="29646" spans="1:1" x14ac:dyDescent="0.25">
      <c r="A29646" t="s">
        <v>15430</v>
      </c>
    </row>
    <row r="29647" spans="1:1" x14ac:dyDescent="0.25">
      <c r="A29647" t="s">
        <v>15431</v>
      </c>
    </row>
    <row r="29649" spans="1:3" x14ac:dyDescent="0.25">
      <c r="A29649" t="s">
        <v>13434</v>
      </c>
    </row>
    <row r="29651" spans="1:3" x14ac:dyDescent="0.25">
      <c r="A29651" t="s">
        <v>13435</v>
      </c>
    </row>
    <row r="29653" spans="1:3" x14ac:dyDescent="0.25">
      <c r="A29653" t="s">
        <v>13436</v>
      </c>
    </row>
    <row r="29655" spans="1:3" x14ac:dyDescent="0.25">
      <c r="A29655" t="s">
        <v>13437</v>
      </c>
    </row>
    <row r="29656" spans="1:3" x14ac:dyDescent="0.25">
      <c r="A29656" t="s">
        <v>13438</v>
      </c>
    </row>
    <row r="29657" spans="1:3" x14ac:dyDescent="0.25">
      <c r="A29657" t="s">
        <v>13439</v>
      </c>
    </row>
    <row r="29658" spans="1:3" x14ac:dyDescent="0.25">
      <c r="A29658" t="s">
        <v>13440</v>
      </c>
    </row>
    <row r="29660" spans="1:3" x14ac:dyDescent="0.25">
      <c r="A29660" t="s">
        <v>13441</v>
      </c>
    </row>
    <row r="29661" spans="1:3" x14ac:dyDescent="0.25">
      <c r="A29661" t="s">
        <v>13442</v>
      </c>
    </row>
    <row r="29662" spans="1:3" x14ac:dyDescent="0.25">
      <c r="A29662" t="s">
        <v>13443</v>
      </c>
    </row>
    <row r="29663" spans="1:3" x14ac:dyDescent="0.25">
      <c r="A29663" t="s">
        <v>13444</v>
      </c>
    </row>
    <row r="29664" spans="1:3" x14ac:dyDescent="0.25">
      <c r="A29664" t="s">
        <v>13445</v>
      </c>
      <c r="B29664" t="s">
        <v>13446</v>
      </c>
      <c r="C29664" t="s">
        <v>13447</v>
      </c>
    </row>
    <row r="29665" spans="1:2" x14ac:dyDescent="0.25">
      <c r="A29665" t="s">
        <v>13448</v>
      </c>
    </row>
    <row r="29666" spans="1:2" x14ac:dyDescent="0.25">
      <c r="A29666" t="s">
        <v>13449</v>
      </c>
    </row>
    <row r="29667" spans="1:2" x14ac:dyDescent="0.25">
      <c r="A29667" t="s">
        <v>13450</v>
      </c>
      <c r="B29667" t="s">
        <v>13451</v>
      </c>
    </row>
    <row r="29668" spans="1:2" x14ac:dyDescent="0.25">
      <c r="A29668" t="s">
        <v>13452</v>
      </c>
      <c r="B29668" t="s">
        <v>13453</v>
      </c>
    </row>
    <row r="29669" spans="1:2" x14ac:dyDescent="0.25">
      <c r="A29669" t="s">
        <v>13454</v>
      </c>
    </row>
    <row r="29670" spans="1:2" x14ac:dyDescent="0.25">
      <c r="A29670" t="s">
        <v>13455</v>
      </c>
    </row>
    <row r="29672" spans="1:2" x14ac:dyDescent="0.25">
      <c r="A29672" t="s">
        <v>13456</v>
      </c>
    </row>
    <row r="29673" spans="1:2" x14ac:dyDescent="0.25">
      <c r="A29673" t="s">
        <v>13457</v>
      </c>
    </row>
    <row r="29674" spans="1:2" x14ac:dyDescent="0.25">
      <c r="A29674" t="s">
        <v>13458</v>
      </c>
    </row>
    <row r="29675" spans="1:2" x14ac:dyDescent="0.25">
      <c r="A29675" t="s">
        <v>13459</v>
      </c>
    </row>
    <row r="29676" spans="1:2" x14ac:dyDescent="0.25">
      <c r="A29676" t="s">
        <v>13460</v>
      </c>
    </row>
    <row r="29677" spans="1:2" x14ac:dyDescent="0.25">
      <c r="A29677" t="s">
        <v>13461</v>
      </c>
    </row>
    <row r="29678" spans="1:2" x14ac:dyDescent="0.25">
      <c r="A29678" t="s">
        <v>13462</v>
      </c>
    </row>
    <row r="29679" spans="1:2" x14ac:dyDescent="0.25">
      <c r="A29679" t="s">
        <v>13463</v>
      </c>
    </row>
    <row r="29680" spans="1:2" x14ac:dyDescent="0.25">
      <c r="A29680" t="s">
        <v>13464</v>
      </c>
    </row>
    <row r="29681" spans="1:1" x14ac:dyDescent="0.25">
      <c r="A29681" t="s">
        <v>13465</v>
      </c>
    </row>
    <row r="29682" spans="1:1" x14ac:dyDescent="0.25">
      <c r="A29682" t="s">
        <v>13466</v>
      </c>
    </row>
    <row r="29684" spans="1:1" x14ac:dyDescent="0.25">
      <c r="A29684" t="s">
        <v>13467</v>
      </c>
    </row>
    <row r="29685" spans="1:1" x14ac:dyDescent="0.25">
      <c r="A29685" t="s">
        <v>13468</v>
      </c>
    </row>
    <row r="29686" spans="1:1" x14ac:dyDescent="0.25">
      <c r="A29686" t="s">
        <v>13469</v>
      </c>
    </row>
    <row r="29687" spans="1:1" x14ac:dyDescent="0.25">
      <c r="A29687" t="s">
        <v>13470</v>
      </c>
    </row>
    <row r="29688" spans="1:1" x14ac:dyDescent="0.25">
      <c r="A29688" t="s">
        <v>13471</v>
      </c>
    </row>
    <row r="29689" spans="1:1" x14ac:dyDescent="0.25">
      <c r="A29689" t="s">
        <v>13472</v>
      </c>
    </row>
    <row r="29690" spans="1:1" x14ac:dyDescent="0.25">
      <c r="A29690" t="s">
        <v>13473</v>
      </c>
    </row>
    <row r="29691" spans="1:1" x14ac:dyDescent="0.25">
      <c r="A29691" t="s">
        <v>13474</v>
      </c>
    </row>
    <row r="29692" spans="1:1" x14ac:dyDescent="0.25">
      <c r="A29692" t="s">
        <v>13475</v>
      </c>
    </row>
    <row r="29694" spans="1:1" x14ac:dyDescent="0.25">
      <c r="A29694" t="s">
        <v>13476</v>
      </c>
    </row>
    <row r="29696" spans="1:1" x14ac:dyDescent="0.25">
      <c r="A29696" t="s">
        <v>13477</v>
      </c>
    </row>
    <row r="29697" spans="1:1" x14ac:dyDescent="0.25">
      <c r="A29697" t="s">
        <v>13478</v>
      </c>
    </row>
    <row r="29698" spans="1:1" x14ac:dyDescent="0.25">
      <c r="A29698" t="s">
        <v>15432</v>
      </c>
    </row>
    <row r="29700" spans="1:1" x14ac:dyDescent="0.25">
      <c r="A29700" t="s">
        <v>12690</v>
      </c>
    </row>
    <row r="29702" spans="1:1" x14ac:dyDescent="0.25">
      <c r="A29702" t="s">
        <v>15433</v>
      </c>
    </row>
    <row r="29704" spans="1:1" x14ac:dyDescent="0.25">
      <c r="A29704" t="s">
        <v>2193</v>
      </c>
    </row>
    <row r="29705" spans="1:1" x14ac:dyDescent="0.25">
      <c r="A29705" t="s">
        <v>15434</v>
      </c>
    </row>
    <row r="29706" spans="1:1" x14ac:dyDescent="0.25">
      <c r="A29706" t="s">
        <v>15435</v>
      </c>
    </row>
    <row r="29707" spans="1:1" x14ac:dyDescent="0.25">
      <c r="A29707" t="s">
        <v>15436</v>
      </c>
    </row>
    <row r="29708" spans="1:1" x14ac:dyDescent="0.25">
      <c r="A29708" t="s">
        <v>15437</v>
      </c>
    </row>
    <row r="29709" spans="1:1" x14ac:dyDescent="0.25">
      <c r="A29709" t="s">
        <v>15438</v>
      </c>
    </row>
    <row r="29710" spans="1:1" x14ac:dyDescent="0.25">
      <c r="A29710" t="s">
        <v>3270</v>
      </c>
    </row>
    <row r="29711" spans="1:1" x14ac:dyDescent="0.25">
      <c r="A29711" t="s">
        <v>15439</v>
      </c>
    </row>
    <row r="29712" spans="1:1" x14ac:dyDescent="0.25">
      <c r="A29712" t="s">
        <v>15440</v>
      </c>
    </row>
    <row r="29713" spans="1:1" x14ac:dyDescent="0.25">
      <c r="A29713" t="s">
        <v>15441</v>
      </c>
    </row>
    <row r="29714" spans="1:1" x14ac:dyDescent="0.25">
      <c r="A29714" t="s">
        <v>15442</v>
      </c>
    </row>
    <row r="29715" spans="1:1" x14ac:dyDescent="0.25">
      <c r="A29715" t="s">
        <v>15443</v>
      </c>
    </row>
    <row r="29716" spans="1:1" x14ac:dyDescent="0.25">
      <c r="A29716" t="s">
        <v>15444</v>
      </c>
    </row>
    <row r="29717" spans="1:1" x14ac:dyDescent="0.25">
      <c r="A29717" t="s">
        <v>15445</v>
      </c>
    </row>
    <row r="29718" spans="1:1" x14ac:dyDescent="0.25">
      <c r="A29718" t="s">
        <v>15446</v>
      </c>
    </row>
    <row r="29719" spans="1:1" x14ac:dyDescent="0.25">
      <c r="A29719" t="s">
        <v>15447</v>
      </c>
    </row>
    <row r="29720" spans="1:1" x14ac:dyDescent="0.25">
      <c r="A29720" t="s">
        <v>15448</v>
      </c>
    </row>
    <row r="29721" spans="1:1" x14ac:dyDescent="0.25">
      <c r="A29721" t="s">
        <v>15449</v>
      </c>
    </row>
    <row r="29722" spans="1:1" x14ac:dyDescent="0.25">
      <c r="A29722" t="s">
        <v>15450</v>
      </c>
    </row>
    <row r="29723" spans="1:1" x14ac:dyDescent="0.25">
      <c r="A29723" t="s">
        <v>12712</v>
      </c>
    </row>
    <row r="29725" spans="1:1" x14ac:dyDescent="0.25">
      <c r="A29725" t="s">
        <v>12713</v>
      </c>
    </row>
    <row r="29727" spans="1:1" x14ac:dyDescent="0.25">
      <c r="A29727" t="s">
        <v>12714</v>
      </c>
    </row>
    <row r="29729" spans="1:1" x14ac:dyDescent="0.25">
      <c r="A29729" t="s">
        <v>12715</v>
      </c>
    </row>
    <row r="29730" spans="1:1" x14ac:dyDescent="0.25">
      <c r="A29730" t="s">
        <v>15451</v>
      </c>
    </row>
    <row r="29731" spans="1:1" x14ac:dyDescent="0.25">
      <c r="A29731" t="s">
        <v>15452</v>
      </c>
    </row>
    <row r="29733" spans="1:1" x14ac:dyDescent="0.25">
      <c r="A29733" t="s">
        <v>7484</v>
      </c>
    </row>
    <row r="29736" spans="1:1" x14ac:dyDescent="0.25">
      <c r="A29736" t="s">
        <v>7485</v>
      </c>
    </row>
    <row r="29738" spans="1:1" x14ac:dyDescent="0.25">
      <c r="A29738" t="s">
        <v>7486</v>
      </c>
    </row>
    <row r="29740" spans="1:1" x14ac:dyDescent="0.25">
      <c r="A29740" t="s">
        <v>7487</v>
      </c>
    </row>
    <row r="29742" spans="1:1" x14ac:dyDescent="0.25">
      <c r="A29742" t="s">
        <v>7488</v>
      </c>
    </row>
    <row r="29743" spans="1:1" x14ac:dyDescent="0.25">
      <c r="A29743" t="s">
        <v>7489</v>
      </c>
    </row>
    <row r="29744" spans="1:1" x14ac:dyDescent="0.25">
      <c r="A29744" t="s">
        <v>7490</v>
      </c>
    </row>
    <row r="29745" spans="1:1" x14ac:dyDescent="0.25">
      <c r="A29745" t="s">
        <v>7491</v>
      </c>
    </row>
    <row r="29746" spans="1:1" x14ac:dyDescent="0.25">
      <c r="A29746" t="s">
        <v>7492</v>
      </c>
    </row>
    <row r="29747" spans="1:1" x14ac:dyDescent="0.25">
      <c r="A29747" t="s">
        <v>7493</v>
      </c>
    </row>
    <row r="29748" spans="1:1" x14ac:dyDescent="0.25">
      <c r="A29748" t="s">
        <v>7494</v>
      </c>
    </row>
    <row r="29749" spans="1:1" x14ac:dyDescent="0.25">
      <c r="A29749" t="s">
        <v>7495</v>
      </c>
    </row>
    <row r="29751" spans="1:1" x14ac:dyDescent="0.25">
      <c r="A29751" t="s">
        <v>7496</v>
      </c>
    </row>
    <row r="29753" spans="1:1" x14ac:dyDescent="0.25">
      <c r="A29753" t="s">
        <v>7497</v>
      </c>
    </row>
    <row r="29754" spans="1:1" x14ac:dyDescent="0.25">
      <c r="A29754" t="s">
        <v>7498</v>
      </c>
    </row>
    <row r="29755" spans="1:1" x14ac:dyDescent="0.25">
      <c r="A29755" t="s">
        <v>3673</v>
      </c>
    </row>
    <row r="29756" spans="1:1" x14ac:dyDescent="0.25">
      <c r="A29756" t="s">
        <v>7499</v>
      </c>
    </row>
    <row r="29757" spans="1:1" x14ac:dyDescent="0.25">
      <c r="A29757" t="s">
        <v>7500</v>
      </c>
    </row>
    <row r="29758" spans="1:1" x14ac:dyDescent="0.25">
      <c r="A29758" t="s">
        <v>7501</v>
      </c>
    </row>
    <row r="29759" spans="1:1" x14ac:dyDescent="0.25">
      <c r="A29759" t="s">
        <v>7502</v>
      </c>
    </row>
    <row r="29760" spans="1:1" x14ac:dyDescent="0.25">
      <c r="A29760" t="s">
        <v>7503</v>
      </c>
    </row>
    <row r="29761" spans="1:2" x14ac:dyDescent="0.25">
      <c r="A29761" t="s">
        <v>7504</v>
      </c>
    </row>
    <row r="29762" spans="1:2" x14ac:dyDescent="0.25">
      <c r="A29762" t="s">
        <v>7505</v>
      </c>
    </row>
    <row r="29763" spans="1:2" x14ac:dyDescent="0.25">
      <c r="A29763" t="s">
        <v>7506</v>
      </c>
    </row>
    <row r="29764" spans="1:2" x14ac:dyDescent="0.25">
      <c r="A29764" t="s">
        <v>7507</v>
      </c>
    </row>
    <row r="29765" spans="1:2" x14ac:dyDescent="0.25">
      <c r="A29765" t="s">
        <v>7508</v>
      </c>
    </row>
    <row r="29766" spans="1:2" x14ac:dyDescent="0.25">
      <c r="A29766" t="s">
        <v>7509</v>
      </c>
    </row>
    <row r="29767" spans="1:2" x14ac:dyDescent="0.25">
      <c r="A29767" t="s">
        <v>3846</v>
      </c>
    </row>
    <row r="29768" spans="1:2" x14ac:dyDescent="0.25">
      <c r="A29768" t="s">
        <v>7510</v>
      </c>
      <c r="B29768" t="s">
        <v>7511</v>
      </c>
    </row>
    <row r="29770" spans="1:2" x14ac:dyDescent="0.25">
      <c r="A29770" t="s">
        <v>7512</v>
      </c>
    </row>
    <row r="29771" spans="1:2" x14ac:dyDescent="0.25">
      <c r="A29771" t="s">
        <v>7513</v>
      </c>
    </row>
    <row r="29772" spans="1:2" x14ac:dyDescent="0.25">
      <c r="A29772" t="s">
        <v>7514</v>
      </c>
    </row>
    <row r="29773" spans="1:2" x14ac:dyDescent="0.25">
      <c r="A29773" t="s">
        <v>7515</v>
      </c>
    </row>
    <row r="29774" spans="1:2" x14ac:dyDescent="0.25">
      <c r="A29774" t="s">
        <v>7516</v>
      </c>
    </row>
    <row r="29775" spans="1:2" x14ac:dyDescent="0.25">
      <c r="A29775" t="s">
        <v>7517</v>
      </c>
    </row>
    <row r="29776" spans="1:2" x14ac:dyDescent="0.25">
      <c r="A29776" t="s">
        <v>7518</v>
      </c>
    </row>
    <row r="29777" spans="1:1" x14ac:dyDescent="0.25">
      <c r="A29777" t="s">
        <v>7519</v>
      </c>
    </row>
    <row r="29778" spans="1:1" x14ac:dyDescent="0.25">
      <c r="A29778" t="s">
        <v>7520</v>
      </c>
    </row>
    <row r="29779" spans="1:1" x14ac:dyDescent="0.25">
      <c r="A29779" t="s">
        <v>5352</v>
      </c>
    </row>
    <row r="29782" spans="1:1" x14ac:dyDescent="0.25">
      <c r="A29782" t="s">
        <v>7521</v>
      </c>
    </row>
    <row r="29784" spans="1:1" x14ac:dyDescent="0.25">
      <c r="A29784" t="s">
        <v>7522</v>
      </c>
    </row>
    <row r="29786" spans="1:1" x14ac:dyDescent="0.25">
      <c r="A29786" t="s">
        <v>7523</v>
      </c>
    </row>
    <row r="29787" spans="1:1" x14ac:dyDescent="0.25">
      <c r="A29787" t="s">
        <v>7524</v>
      </c>
    </row>
    <row r="29788" spans="1:1" x14ac:dyDescent="0.25">
      <c r="A29788" t="s">
        <v>15453</v>
      </c>
    </row>
    <row r="29790" spans="1:1" x14ac:dyDescent="0.25">
      <c r="A29790" t="s">
        <v>13480</v>
      </c>
    </row>
    <row r="29792" spans="1:1" x14ac:dyDescent="0.25">
      <c r="A29792" t="s">
        <v>13481</v>
      </c>
    </row>
    <row r="29794" spans="1:1" x14ac:dyDescent="0.25">
      <c r="A29794" t="s">
        <v>13482</v>
      </c>
    </row>
    <row r="29796" spans="1:1" x14ac:dyDescent="0.25">
      <c r="A29796" t="s">
        <v>2933</v>
      </c>
    </row>
    <row r="29797" spans="1:1" x14ac:dyDescent="0.25">
      <c r="A29797" t="s">
        <v>13483</v>
      </c>
    </row>
    <row r="29798" spans="1:1" x14ac:dyDescent="0.25">
      <c r="A29798" t="s">
        <v>13484</v>
      </c>
    </row>
    <row r="29799" spans="1:1" x14ac:dyDescent="0.25">
      <c r="A29799" t="s">
        <v>13485</v>
      </c>
    </row>
    <row r="29800" spans="1:1" x14ac:dyDescent="0.25">
      <c r="A29800" t="s">
        <v>13486</v>
      </c>
    </row>
    <row r="29801" spans="1:1" x14ac:dyDescent="0.25">
      <c r="A29801" t="s">
        <v>2382</v>
      </c>
    </row>
    <row r="29802" spans="1:1" x14ac:dyDescent="0.25">
      <c r="A29802" t="s">
        <v>13487</v>
      </c>
    </row>
    <row r="29803" spans="1:1" x14ac:dyDescent="0.25">
      <c r="A29803" t="s">
        <v>13488</v>
      </c>
    </row>
    <row r="29804" spans="1:1" x14ac:dyDescent="0.25">
      <c r="A29804" t="s">
        <v>13489</v>
      </c>
    </row>
    <row r="29805" spans="1:1" x14ac:dyDescent="0.25">
      <c r="A29805" t="s">
        <v>13490</v>
      </c>
    </row>
    <row r="29806" spans="1:1" x14ac:dyDescent="0.25">
      <c r="A29806" t="s">
        <v>13491</v>
      </c>
    </row>
    <row r="29807" spans="1:1" x14ac:dyDescent="0.25">
      <c r="A29807" t="s">
        <v>13492</v>
      </c>
    </row>
    <row r="29808" spans="1:1" x14ac:dyDescent="0.25">
      <c r="A29808" t="s">
        <v>13493</v>
      </c>
    </row>
    <row r="29809" spans="1:1" x14ac:dyDescent="0.25">
      <c r="A29809" t="s">
        <v>13494</v>
      </c>
    </row>
    <row r="29810" spans="1:1" x14ac:dyDescent="0.25">
      <c r="A29810" t="s">
        <v>13495</v>
      </c>
    </row>
    <row r="29811" spans="1:1" x14ac:dyDescent="0.25">
      <c r="A29811" t="s">
        <v>13496</v>
      </c>
    </row>
    <row r="29812" spans="1:1" x14ac:dyDescent="0.25">
      <c r="A29812" t="s">
        <v>13497</v>
      </c>
    </row>
    <row r="29813" spans="1:1" x14ac:dyDescent="0.25">
      <c r="A29813" t="s">
        <v>13498</v>
      </c>
    </row>
    <row r="29814" spans="1:1" x14ac:dyDescent="0.25">
      <c r="A29814" t="s">
        <v>13499</v>
      </c>
    </row>
    <row r="29815" spans="1:1" x14ac:dyDescent="0.25">
      <c r="A29815" t="s">
        <v>13500</v>
      </c>
    </row>
    <row r="29816" spans="1:1" x14ac:dyDescent="0.25">
      <c r="A29816" t="s">
        <v>13501</v>
      </c>
    </row>
    <row r="29817" spans="1:1" x14ac:dyDescent="0.25">
      <c r="A29817" t="s">
        <v>13502</v>
      </c>
    </row>
    <row r="29818" spans="1:1" x14ac:dyDescent="0.25">
      <c r="A29818" t="s">
        <v>13503</v>
      </c>
    </row>
    <row r="29819" spans="1:1" x14ac:dyDescent="0.25">
      <c r="A29819" t="s">
        <v>13504</v>
      </c>
    </row>
    <row r="29820" spans="1:1" x14ac:dyDescent="0.25">
      <c r="A29820" t="s">
        <v>13505</v>
      </c>
    </row>
    <row r="29821" spans="1:1" x14ac:dyDescent="0.25">
      <c r="A29821" t="s">
        <v>13506</v>
      </c>
    </row>
    <row r="29822" spans="1:1" x14ac:dyDescent="0.25">
      <c r="A29822" t="s">
        <v>15454</v>
      </c>
    </row>
    <row r="29824" spans="1:1" x14ac:dyDescent="0.25">
      <c r="A29824" t="s">
        <v>13509</v>
      </c>
    </row>
    <row r="29826" spans="1:1" x14ac:dyDescent="0.25">
      <c r="A29826" t="s">
        <v>13510</v>
      </c>
    </row>
    <row r="29827" spans="1:1" x14ac:dyDescent="0.25">
      <c r="A29827" t="s">
        <v>13511</v>
      </c>
    </row>
    <row r="29828" spans="1:1" x14ac:dyDescent="0.25">
      <c r="A29828" t="s">
        <v>13512</v>
      </c>
    </row>
    <row r="29829" spans="1:1" x14ac:dyDescent="0.25">
      <c r="A29829" t="s">
        <v>13513</v>
      </c>
    </row>
    <row r="29830" spans="1:1" x14ac:dyDescent="0.25">
      <c r="A29830" t="s">
        <v>13514</v>
      </c>
    </row>
    <row r="29831" spans="1:1" x14ac:dyDescent="0.25">
      <c r="A29831" t="s">
        <v>13515</v>
      </c>
    </row>
    <row r="29832" spans="1:1" x14ac:dyDescent="0.25">
      <c r="A29832" t="s">
        <v>13516</v>
      </c>
    </row>
    <row r="29833" spans="1:1" x14ac:dyDescent="0.25">
      <c r="A29833" t="s">
        <v>13517</v>
      </c>
    </row>
    <row r="29834" spans="1:1" x14ac:dyDescent="0.25">
      <c r="A29834" t="s">
        <v>13518</v>
      </c>
    </row>
    <row r="29835" spans="1:1" x14ac:dyDescent="0.25">
      <c r="A29835" t="s">
        <v>13519</v>
      </c>
    </row>
    <row r="29836" spans="1:1" x14ac:dyDescent="0.25">
      <c r="A29836" t="s">
        <v>13520</v>
      </c>
    </row>
    <row r="29837" spans="1:1" x14ac:dyDescent="0.25">
      <c r="A29837" t="s">
        <v>13521</v>
      </c>
    </row>
    <row r="29838" spans="1:1" x14ac:dyDescent="0.25">
      <c r="A29838" t="s">
        <v>13522</v>
      </c>
    </row>
    <row r="29839" spans="1:1" x14ac:dyDescent="0.25">
      <c r="A29839" t="s">
        <v>13523</v>
      </c>
    </row>
    <row r="29840" spans="1:1" x14ac:dyDescent="0.25">
      <c r="A29840" t="s">
        <v>13524</v>
      </c>
    </row>
    <row r="29841" spans="1:1" x14ac:dyDescent="0.25">
      <c r="A29841" t="s">
        <v>13525</v>
      </c>
    </row>
    <row r="29842" spans="1:1" x14ac:dyDescent="0.25">
      <c r="A29842" t="s">
        <v>13526</v>
      </c>
    </row>
    <row r="29843" spans="1:1" x14ac:dyDescent="0.25">
      <c r="A29843" t="s">
        <v>13527</v>
      </c>
    </row>
    <row r="29844" spans="1:1" x14ac:dyDescent="0.25">
      <c r="A29844" t="s">
        <v>13528</v>
      </c>
    </row>
    <row r="29845" spans="1:1" x14ac:dyDescent="0.25">
      <c r="A29845" t="s">
        <v>13529</v>
      </c>
    </row>
    <row r="29846" spans="1:1" x14ac:dyDescent="0.25">
      <c r="A29846" t="s">
        <v>13530</v>
      </c>
    </row>
    <row r="29847" spans="1:1" x14ac:dyDescent="0.25">
      <c r="A29847" t="s">
        <v>13531</v>
      </c>
    </row>
    <row r="29848" spans="1:1" x14ac:dyDescent="0.25">
      <c r="A29848" t="s">
        <v>13532</v>
      </c>
    </row>
    <row r="29849" spans="1:1" x14ac:dyDescent="0.25">
      <c r="A29849" t="s">
        <v>13533</v>
      </c>
    </row>
    <row r="29851" spans="1:1" x14ac:dyDescent="0.25">
      <c r="A29851" t="s">
        <v>13534</v>
      </c>
    </row>
    <row r="29853" spans="1:1" x14ac:dyDescent="0.25">
      <c r="A29853" t="s">
        <v>13535</v>
      </c>
    </row>
    <row r="29854" spans="1:1" x14ac:dyDescent="0.25">
      <c r="A29854" t="s">
        <v>13536</v>
      </c>
    </row>
    <row r="29855" spans="1:1" x14ac:dyDescent="0.25">
      <c r="A29855" t="s">
        <v>15455</v>
      </c>
    </row>
    <row r="29857" spans="1:1" x14ac:dyDescent="0.25">
      <c r="A29857" t="s">
        <v>12897</v>
      </c>
    </row>
    <row r="29859" spans="1:1" x14ac:dyDescent="0.25">
      <c r="A29859" t="s">
        <v>12898</v>
      </c>
    </row>
    <row r="29861" spans="1:1" x14ac:dyDescent="0.25">
      <c r="A29861" t="s">
        <v>12899</v>
      </c>
    </row>
    <row r="29863" spans="1:1" x14ac:dyDescent="0.25">
      <c r="A29863" t="s">
        <v>12900</v>
      </c>
    </row>
    <row r="29865" spans="1:1" x14ac:dyDescent="0.25">
      <c r="A29865" t="s">
        <v>12901</v>
      </c>
    </row>
    <row r="29867" spans="1:1" x14ac:dyDescent="0.25">
      <c r="A29867" t="s">
        <v>12902</v>
      </c>
    </row>
    <row r="29869" spans="1:1" x14ac:dyDescent="0.25">
      <c r="A29869" t="s">
        <v>12903</v>
      </c>
    </row>
    <row r="29871" spans="1:1" x14ac:dyDescent="0.25">
      <c r="A29871" t="s">
        <v>12904</v>
      </c>
    </row>
    <row r="29873" spans="1:1" x14ac:dyDescent="0.25">
      <c r="A29873" t="s">
        <v>10125</v>
      </c>
    </row>
    <row r="29875" spans="1:1" x14ac:dyDescent="0.25">
      <c r="A29875" t="s">
        <v>12905</v>
      </c>
    </row>
    <row r="29877" spans="1:1" x14ac:dyDescent="0.25">
      <c r="A29877" t="s">
        <v>12906</v>
      </c>
    </row>
    <row r="29879" spans="1:1" x14ac:dyDescent="0.25">
      <c r="A29879" t="s">
        <v>10127</v>
      </c>
    </row>
    <row r="29881" spans="1:1" x14ac:dyDescent="0.25">
      <c r="A29881" t="s">
        <v>12907</v>
      </c>
    </row>
    <row r="29882" spans="1:1" x14ac:dyDescent="0.25">
      <c r="A29882" t="s">
        <v>12908</v>
      </c>
    </row>
    <row r="29883" spans="1:1" x14ac:dyDescent="0.25">
      <c r="A29883" t="s">
        <v>12909</v>
      </c>
    </row>
    <row r="29884" spans="1:1" x14ac:dyDescent="0.25">
      <c r="A29884" t="s">
        <v>12910</v>
      </c>
    </row>
    <row r="29885" spans="1:1" x14ac:dyDescent="0.25">
      <c r="A29885" t="s">
        <v>10135</v>
      </c>
    </row>
    <row r="29887" spans="1:1" x14ac:dyDescent="0.25">
      <c r="A29887" t="s">
        <v>12911</v>
      </c>
    </row>
    <row r="29888" spans="1:1" x14ac:dyDescent="0.25">
      <c r="A29888" t="s">
        <v>10137</v>
      </c>
    </row>
    <row r="29889" spans="1:1" x14ac:dyDescent="0.25">
      <c r="A29889" t="s">
        <v>10138</v>
      </c>
    </row>
    <row r="29890" spans="1:1" x14ac:dyDescent="0.25">
      <c r="A29890" t="s">
        <v>10139</v>
      </c>
    </row>
    <row r="29891" spans="1:1" x14ac:dyDescent="0.25">
      <c r="A29891" t="s">
        <v>10141</v>
      </c>
    </row>
    <row r="29892" spans="1:1" x14ac:dyDescent="0.25">
      <c r="A29892" t="s">
        <v>10142</v>
      </c>
    </row>
    <row r="29893" spans="1:1" x14ac:dyDescent="0.25">
      <c r="A29893" t="s">
        <v>10143</v>
      </c>
    </row>
    <row r="29894" spans="1:1" x14ac:dyDescent="0.25">
      <c r="A29894" t="s">
        <v>12912</v>
      </c>
    </row>
    <row r="29895" spans="1:1" x14ac:dyDescent="0.25">
      <c r="A29895" t="s">
        <v>12913</v>
      </c>
    </row>
    <row r="29896" spans="1:1" x14ac:dyDescent="0.25">
      <c r="A29896" t="s">
        <v>15456</v>
      </c>
    </row>
    <row r="29897" spans="1:1" x14ac:dyDescent="0.25">
      <c r="A29897" t="s">
        <v>15457</v>
      </c>
    </row>
    <row r="29898" spans="1:1" x14ac:dyDescent="0.25">
      <c r="A29898" t="s">
        <v>15458</v>
      </c>
    </row>
    <row r="29900" spans="1:1" x14ac:dyDescent="0.25">
      <c r="A29900" t="s">
        <v>7526</v>
      </c>
    </row>
    <row r="29902" spans="1:1" x14ac:dyDescent="0.25">
      <c r="A29902" t="s">
        <v>7527</v>
      </c>
    </row>
    <row r="29904" spans="1:1" x14ac:dyDescent="0.25">
      <c r="A29904" t="s">
        <v>7528</v>
      </c>
    </row>
    <row r="29906" spans="1:1" x14ac:dyDescent="0.25">
      <c r="A29906" t="s">
        <v>7529</v>
      </c>
    </row>
    <row r="29908" spans="1:1" x14ac:dyDescent="0.25">
      <c r="A29908" t="s">
        <v>7530</v>
      </c>
    </row>
    <row r="29910" spans="1:1" x14ac:dyDescent="0.25">
      <c r="A29910" t="s">
        <v>7531</v>
      </c>
    </row>
    <row r="29912" spans="1:1" x14ac:dyDescent="0.25">
      <c r="A29912" t="s">
        <v>1957</v>
      </c>
    </row>
    <row r="29913" spans="1:1" x14ac:dyDescent="0.25">
      <c r="A29913" t="s">
        <v>7532</v>
      </c>
    </row>
    <row r="29914" spans="1:1" x14ac:dyDescent="0.25">
      <c r="A29914" t="s">
        <v>7533</v>
      </c>
    </row>
    <row r="29915" spans="1:1" x14ac:dyDescent="0.25">
      <c r="A29915" t="s">
        <v>7534</v>
      </c>
    </row>
    <row r="29916" spans="1:1" x14ac:dyDescent="0.25">
      <c r="A29916" t="s">
        <v>7535</v>
      </c>
    </row>
    <row r="29917" spans="1:1" x14ac:dyDescent="0.25">
      <c r="A29917" t="s">
        <v>7536</v>
      </c>
    </row>
    <row r="29918" spans="1:1" x14ac:dyDescent="0.25">
      <c r="A29918" t="s">
        <v>7537</v>
      </c>
    </row>
    <row r="29919" spans="1:1" x14ac:dyDescent="0.25">
      <c r="A29919" t="s">
        <v>7538</v>
      </c>
    </row>
    <row r="29920" spans="1:1" x14ac:dyDescent="0.25">
      <c r="A29920" t="s">
        <v>7539</v>
      </c>
    </row>
    <row r="29921" spans="1:1" x14ac:dyDescent="0.25">
      <c r="A29921" t="s">
        <v>7540</v>
      </c>
    </row>
    <row r="29922" spans="1:1" x14ac:dyDescent="0.25">
      <c r="A29922" t="s">
        <v>7541</v>
      </c>
    </row>
    <row r="29923" spans="1:1" x14ac:dyDescent="0.25">
      <c r="A29923" t="s">
        <v>7542</v>
      </c>
    </row>
    <row r="29924" spans="1:1" x14ac:dyDescent="0.25">
      <c r="A29924" t="s">
        <v>7543</v>
      </c>
    </row>
    <row r="29925" spans="1:1" x14ac:dyDescent="0.25">
      <c r="A29925" t="s">
        <v>7544</v>
      </c>
    </row>
    <row r="29926" spans="1:1" x14ac:dyDescent="0.25">
      <c r="A29926" t="s">
        <v>7545</v>
      </c>
    </row>
    <row r="29927" spans="1:1" x14ac:dyDescent="0.25">
      <c r="A29927" t="s">
        <v>7546</v>
      </c>
    </row>
    <row r="29929" spans="1:1" x14ac:dyDescent="0.25">
      <c r="A29929" t="s">
        <v>7547</v>
      </c>
    </row>
    <row r="29930" spans="1:1" x14ac:dyDescent="0.25">
      <c r="A29930" t="s">
        <v>7548</v>
      </c>
    </row>
    <row r="29931" spans="1:1" x14ac:dyDescent="0.25">
      <c r="A29931" t="s">
        <v>7549</v>
      </c>
    </row>
    <row r="29932" spans="1:1" x14ac:dyDescent="0.25">
      <c r="A29932" t="s">
        <v>7550</v>
      </c>
    </row>
    <row r="29933" spans="1:1" x14ac:dyDescent="0.25">
      <c r="A29933" t="s">
        <v>5183</v>
      </c>
    </row>
    <row r="29934" spans="1:1" x14ac:dyDescent="0.25">
      <c r="A29934" t="s">
        <v>7551</v>
      </c>
    </row>
    <row r="29935" spans="1:1" x14ac:dyDescent="0.25">
      <c r="A29935" t="s">
        <v>7552</v>
      </c>
    </row>
    <row r="29936" spans="1:1" x14ac:dyDescent="0.25">
      <c r="A29936" t="s">
        <v>7553</v>
      </c>
    </row>
    <row r="29937" spans="1:1" x14ac:dyDescent="0.25">
      <c r="A29937" t="s">
        <v>4499</v>
      </c>
    </row>
    <row r="29938" spans="1:1" x14ac:dyDescent="0.25">
      <c r="A29938" t="s">
        <v>7554</v>
      </c>
    </row>
    <row r="29939" spans="1:1" x14ac:dyDescent="0.25">
      <c r="A29939" t="s">
        <v>1818</v>
      </c>
    </row>
    <row r="29940" spans="1:1" x14ac:dyDescent="0.25">
      <c r="A29940" t="s">
        <v>7555</v>
      </c>
    </row>
    <row r="29941" spans="1:1" x14ac:dyDescent="0.25">
      <c r="A29941" t="s">
        <v>7556</v>
      </c>
    </row>
    <row r="29942" spans="1:1" x14ac:dyDescent="0.25">
      <c r="A29942" t="s">
        <v>7557</v>
      </c>
    </row>
    <row r="29943" spans="1:1" x14ac:dyDescent="0.25">
      <c r="A29943" t="s">
        <v>7558</v>
      </c>
    </row>
    <row r="29944" spans="1:1" x14ac:dyDescent="0.25">
      <c r="A29944" t="s">
        <v>15459</v>
      </c>
    </row>
    <row r="29946" spans="1:1" x14ac:dyDescent="0.25">
      <c r="A29946" t="s">
        <v>2776</v>
      </c>
    </row>
    <row r="29948" spans="1:1" x14ac:dyDescent="0.25">
      <c r="A29948" t="s">
        <v>10124</v>
      </c>
    </row>
    <row r="29950" spans="1:1" x14ac:dyDescent="0.25">
      <c r="A29950" t="s">
        <v>10125</v>
      </c>
    </row>
    <row r="29952" spans="1:1" x14ac:dyDescent="0.25">
      <c r="A29952" t="s">
        <v>10126</v>
      </c>
    </row>
    <row r="29954" spans="1:1" x14ac:dyDescent="0.25">
      <c r="A29954" t="s">
        <v>10127</v>
      </c>
    </row>
    <row r="29955" spans="1:1" x14ac:dyDescent="0.25">
      <c r="A29955" t="s">
        <v>10128</v>
      </c>
    </row>
    <row r="29956" spans="1:1" x14ac:dyDescent="0.25">
      <c r="A29956" t="s">
        <v>10129</v>
      </c>
    </row>
    <row r="29957" spans="1:1" x14ac:dyDescent="0.25">
      <c r="A29957" t="s">
        <v>10130</v>
      </c>
    </row>
    <row r="29958" spans="1:1" x14ac:dyDescent="0.25">
      <c r="A29958" t="s">
        <v>10131</v>
      </c>
    </row>
    <row r="29959" spans="1:1" x14ac:dyDescent="0.25">
      <c r="A29959" t="s">
        <v>10132</v>
      </c>
    </row>
    <row r="29960" spans="1:1" x14ac:dyDescent="0.25">
      <c r="A29960" t="s">
        <v>10133</v>
      </c>
    </row>
    <row r="29961" spans="1:1" x14ac:dyDescent="0.25">
      <c r="A29961" t="s">
        <v>10134</v>
      </c>
    </row>
    <row r="29962" spans="1:1" x14ac:dyDescent="0.25">
      <c r="A29962" t="s">
        <v>10135</v>
      </c>
    </row>
    <row r="29964" spans="1:1" x14ac:dyDescent="0.25">
      <c r="A29964" t="s">
        <v>10136</v>
      </c>
    </row>
    <row r="29965" spans="1:1" x14ac:dyDescent="0.25">
      <c r="A29965" t="s">
        <v>10137</v>
      </c>
    </row>
    <row r="29966" spans="1:1" x14ac:dyDescent="0.25">
      <c r="A29966" t="s">
        <v>10138</v>
      </c>
    </row>
    <row r="29967" spans="1:1" x14ac:dyDescent="0.25">
      <c r="A29967" t="s">
        <v>10139</v>
      </c>
    </row>
    <row r="29968" spans="1:1" x14ac:dyDescent="0.25">
      <c r="A29968" t="s">
        <v>10140</v>
      </c>
    </row>
    <row r="29969" spans="1:1" x14ac:dyDescent="0.25">
      <c r="A29969" t="s">
        <v>10141</v>
      </c>
    </row>
    <row r="29970" spans="1:1" x14ac:dyDescent="0.25">
      <c r="A29970" t="s">
        <v>10142</v>
      </c>
    </row>
    <row r="29971" spans="1:1" x14ac:dyDescent="0.25">
      <c r="A29971" t="s">
        <v>10143</v>
      </c>
    </row>
    <row r="29972" spans="1:1" x14ac:dyDescent="0.25">
      <c r="A29972" t="s">
        <v>10144</v>
      </c>
    </row>
    <row r="29973" spans="1:1" x14ac:dyDescent="0.25">
      <c r="A29973" t="s">
        <v>10145</v>
      </c>
    </row>
    <row r="29974" spans="1:1" x14ac:dyDescent="0.25">
      <c r="A29974" t="s">
        <v>15460</v>
      </c>
    </row>
    <row r="29976" spans="1:1" x14ac:dyDescent="0.25">
      <c r="A29976" t="s">
        <v>10147</v>
      </c>
    </row>
    <row r="29978" spans="1:1" x14ac:dyDescent="0.25">
      <c r="A29978" t="s">
        <v>2382</v>
      </c>
    </row>
    <row r="29980" spans="1:1" x14ac:dyDescent="0.25">
      <c r="A29980" t="s">
        <v>10148</v>
      </c>
    </row>
    <row r="29982" spans="1:1" x14ac:dyDescent="0.25">
      <c r="A29982" t="s">
        <v>10149</v>
      </c>
    </row>
    <row r="29983" spans="1:1" x14ac:dyDescent="0.25">
      <c r="A29983" t="s">
        <v>10150</v>
      </c>
    </row>
    <row r="29984" spans="1:1" x14ac:dyDescent="0.25">
      <c r="A29984" t="s">
        <v>10151</v>
      </c>
    </row>
    <row r="29985" spans="1:1" x14ac:dyDescent="0.25">
      <c r="A29985" t="s">
        <v>10152</v>
      </c>
    </row>
    <row r="29986" spans="1:1" x14ac:dyDescent="0.25">
      <c r="A29986" t="s">
        <v>10153</v>
      </c>
    </row>
    <row r="29987" spans="1:1" x14ac:dyDescent="0.25">
      <c r="A29987" t="s">
        <v>10154</v>
      </c>
    </row>
    <row r="29988" spans="1:1" x14ac:dyDescent="0.25">
      <c r="A29988" t="s">
        <v>10155</v>
      </c>
    </row>
    <row r="29989" spans="1:1" x14ac:dyDescent="0.25">
      <c r="A29989" t="s">
        <v>10156</v>
      </c>
    </row>
    <row r="29990" spans="1:1" x14ac:dyDescent="0.25">
      <c r="A29990" t="s">
        <v>10157</v>
      </c>
    </row>
    <row r="29991" spans="1:1" x14ac:dyDescent="0.25">
      <c r="A29991" t="s">
        <v>10158</v>
      </c>
    </row>
    <row r="29992" spans="1:1" x14ac:dyDescent="0.25">
      <c r="A29992" t="s">
        <v>10159</v>
      </c>
    </row>
    <row r="29993" spans="1:1" x14ac:dyDescent="0.25">
      <c r="A29993" t="s">
        <v>10160</v>
      </c>
    </row>
    <row r="29994" spans="1:1" x14ac:dyDescent="0.25">
      <c r="A29994" t="s">
        <v>10161</v>
      </c>
    </row>
    <row r="29995" spans="1:1" x14ac:dyDescent="0.25">
      <c r="A29995" t="s">
        <v>10162</v>
      </c>
    </row>
    <row r="29996" spans="1:1" x14ac:dyDescent="0.25">
      <c r="A29996" t="s">
        <v>10163</v>
      </c>
    </row>
    <row r="29997" spans="1:1" x14ac:dyDescent="0.25">
      <c r="A29997" t="s">
        <v>10164</v>
      </c>
    </row>
    <row r="29998" spans="1:1" x14ac:dyDescent="0.25">
      <c r="A29998" t="s">
        <v>2394</v>
      </c>
    </row>
    <row r="30000" spans="1:1" x14ac:dyDescent="0.25">
      <c r="A30000" t="s">
        <v>1882</v>
      </c>
    </row>
    <row r="30001" spans="1:1" x14ac:dyDescent="0.25">
      <c r="A30001" t="s">
        <v>10165</v>
      </c>
    </row>
    <row r="30002" spans="1:1" x14ac:dyDescent="0.25">
      <c r="A30002" t="s">
        <v>10166</v>
      </c>
    </row>
    <row r="30003" spans="1:1" x14ac:dyDescent="0.25">
      <c r="A30003" t="s">
        <v>10167</v>
      </c>
    </row>
    <row r="30004" spans="1:1" x14ac:dyDescent="0.25">
      <c r="A30004" t="s">
        <v>10168</v>
      </c>
    </row>
    <row r="30005" spans="1:1" x14ac:dyDescent="0.25">
      <c r="A30005" t="s">
        <v>9517</v>
      </c>
    </row>
    <row r="30006" spans="1:1" x14ac:dyDescent="0.25">
      <c r="A30006" t="s">
        <v>10169</v>
      </c>
    </row>
    <row r="30007" spans="1:1" x14ac:dyDescent="0.25">
      <c r="A30007" t="s">
        <v>10170</v>
      </c>
    </row>
    <row r="30008" spans="1:1" x14ac:dyDescent="0.25">
      <c r="A30008" t="s">
        <v>10171</v>
      </c>
    </row>
    <row r="30009" spans="1:1" x14ac:dyDescent="0.25">
      <c r="A30009" t="s">
        <v>10172</v>
      </c>
    </row>
    <row r="30010" spans="1:1" x14ac:dyDescent="0.25">
      <c r="A30010" t="s">
        <v>10173</v>
      </c>
    </row>
    <row r="30011" spans="1:1" x14ac:dyDescent="0.25">
      <c r="A30011" t="s">
        <v>10174</v>
      </c>
    </row>
    <row r="30012" spans="1:1" x14ac:dyDescent="0.25">
      <c r="A30012" t="s">
        <v>10175</v>
      </c>
    </row>
    <row r="30013" spans="1:1" x14ac:dyDescent="0.25">
      <c r="A30013" t="s">
        <v>2404</v>
      </c>
    </row>
    <row r="30015" spans="1:1" x14ac:dyDescent="0.25">
      <c r="A30015" t="s">
        <v>2405</v>
      </c>
    </row>
    <row r="30016" spans="1:1" x14ac:dyDescent="0.25">
      <c r="A30016" t="s">
        <v>2406</v>
      </c>
    </row>
    <row r="30017" spans="1:1" x14ac:dyDescent="0.25">
      <c r="A30017" t="s">
        <v>2407</v>
      </c>
    </row>
    <row r="30018" spans="1:1" x14ac:dyDescent="0.25">
      <c r="A30018" t="s">
        <v>2408</v>
      </c>
    </row>
    <row r="30019" spans="1:1" x14ac:dyDescent="0.25">
      <c r="A30019" t="s">
        <v>2409</v>
      </c>
    </row>
    <row r="30020" spans="1:1" x14ac:dyDescent="0.25">
      <c r="A30020" t="s">
        <v>2410</v>
      </c>
    </row>
    <row r="30021" spans="1:1" x14ac:dyDescent="0.25">
      <c r="A30021" t="s">
        <v>2411</v>
      </c>
    </row>
    <row r="30022" spans="1:1" x14ac:dyDescent="0.25">
      <c r="A30022" t="s">
        <v>2412</v>
      </c>
    </row>
    <row r="30023" spans="1:1" x14ac:dyDescent="0.25">
      <c r="A30023" t="s">
        <v>2413</v>
      </c>
    </row>
    <row r="30025" spans="1:1" x14ac:dyDescent="0.25">
      <c r="A30025" t="s">
        <v>2414</v>
      </c>
    </row>
    <row r="30026" spans="1:1" x14ac:dyDescent="0.25">
      <c r="A30026" t="s">
        <v>10176</v>
      </c>
    </row>
    <row r="30027" spans="1:1" x14ac:dyDescent="0.25">
      <c r="A30027" t="s">
        <v>15461</v>
      </c>
    </row>
    <row r="30028" spans="1:1" x14ac:dyDescent="0.25">
      <c r="A30028" t="s">
        <v>7566</v>
      </c>
    </row>
    <row r="30030" spans="1:1" x14ac:dyDescent="0.25">
      <c r="A30030" t="s">
        <v>7567</v>
      </c>
    </row>
    <row r="30031" spans="1:1" x14ac:dyDescent="0.25">
      <c r="A30031" t="s">
        <v>7568</v>
      </c>
    </row>
    <row r="30032" spans="1:1" x14ac:dyDescent="0.25">
      <c r="A30032" t="s">
        <v>7569</v>
      </c>
    </row>
    <row r="30033" spans="1:1" x14ac:dyDescent="0.25">
      <c r="A30033" t="s">
        <v>7570</v>
      </c>
    </row>
    <row r="30034" spans="1:1" x14ac:dyDescent="0.25">
      <c r="A30034" t="s">
        <v>7571</v>
      </c>
    </row>
    <row r="30035" spans="1:1" x14ac:dyDescent="0.25">
      <c r="A30035" t="s">
        <v>7572</v>
      </c>
    </row>
    <row r="30036" spans="1:1" x14ac:dyDescent="0.25">
      <c r="A30036" t="s">
        <v>7573</v>
      </c>
    </row>
    <row r="30037" spans="1:1" x14ac:dyDescent="0.25">
      <c r="A30037" t="s">
        <v>7574</v>
      </c>
    </row>
    <row r="30038" spans="1:1" x14ac:dyDescent="0.25">
      <c r="A30038" t="s">
        <v>7575</v>
      </c>
    </row>
    <row r="30039" spans="1:1" x14ac:dyDescent="0.25">
      <c r="A30039" t="s">
        <v>7576</v>
      </c>
    </row>
    <row r="30040" spans="1:1" x14ac:dyDescent="0.25">
      <c r="A30040" t="s">
        <v>7577</v>
      </c>
    </row>
    <row r="30041" spans="1:1" x14ac:dyDescent="0.25">
      <c r="A30041" t="s">
        <v>7578</v>
      </c>
    </row>
    <row r="30043" spans="1:1" x14ac:dyDescent="0.25">
      <c r="A30043" t="s">
        <v>7579</v>
      </c>
    </row>
    <row r="30044" spans="1:1" x14ac:dyDescent="0.25">
      <c r="A30044" t="s">
        <v>7580</v>
      </c>
    </row>
    <row r="30045" spans="1:1" x14ac:dyDescent="0.25">
      <c r="A30045" t="s">
        <v>7581</v>
      </c>
    </row>
    <row r="30046" spans="1:1" x14ac:dyDescent="0.25">
      <c r="A30046" t="s">
        <v>7582</v>
      </c>
    </row>
    <row r="30047" spans="1:1" x14ac:dyDescent="0.25">
      <c r="A30047" t="s">
        <v>7583</v>
      </c>
    </row>
    <row r="30048" spans="1:1" x14ac:dyDescent="0.25">
      <c r="A30048" t="s">
        <v>7584</v>
      </c>
    </row>
    <row r="30049" spans="1:1" x14ac:dyDescent="0.25">
      <c r="A30049" t="s">
        <v>7585</v>
      </c>
    </row>
    <row r="30050" spans="1:1" x14ac:dyDescent="0.25">
      <c r="A30050" t="s">
        <v>7586</v>
      </c>
    </row>
    <row r="30051" spans="1:1" x14ac:dyDescent="0.25">
      <c r="A30051" t="s">
        <v>7587</v>
      </c>
    </row>
    <row r="30052" spans="1:1" x14ac:dyDescent="0.25">
      <c r="A30052" t="s">
        <v>15462</v>
      </c>
    </row>
    <row r="30054" spans="1:1" x14ac:dyDescent="0.25">
      <c r="A30054" t="s">
        <v>13545</v>
      </c>
    </row>
    <row r="30056" spans="1:1" x14ac:dyDescent="0.25">
      <c r="A30056" t="s">
        <v>13546</v>
      </c>
    </row>
    <row r="30057" spans="1:1" x14ac:dyDescent="0.25">
      <c r="A30057" t="s">
        <v>13547</v>
      </c>
    </row>
    <row r="30058" spans="1:1" x14ac:dyDescent="0.25">
      <c r="A30058" t="s">
        <v>13548</v>
      </c>
    </row>
    <row r="30059" spans="1:1" x14ac:dyDescent="0.25">
      <c r="A30059" t="s">
        <v>13549</v>
      </c>
    </row>
    <row r="30060" spans="1:1" x14ac:dyDescent="0.25">
      <c r="A30060" t="s">
        <v>13550</v>
      </c>
    </row>
    <row r="30061" spans="1:1" x14ac:dyDescent="0.25">
      <c r="A30061" t="s">
        <v>13551</v>
      </c>
    </row>
    <row r="30062" spans="1:1" x14ac:dyDescent="0.25">
      <c r="A30062" t="s">
        <v>13552</v>
      </c>
    </row>
    <row r="30063" spans="1:1" x14ac:dyDescent="0.25">
      <c r="A30063" t="s">
        <v>1957</v>
      </c>
    </row>
    <row r="30064" spans="1:1" x14ac:dyDescent="0.25">
      <c r="A30064" t="s">
        <v>13553</v>
      </c>
    </row>
    <row r="30065" spans="1:2" x14ac:dyDescent="0.25">
      <c r="A30065" t="s">
        <v>13554</v>
      </c>
    </row>
    <row r="30066" spans="1:2" x14ac:dyDescent="0.25">
      <c r="A30066" t="s">
        <v>13555</v>
      </c>
    </row>
    <row r="30067" spans="1:2" x14ac:dyDescent="0.25">
      <c r="A30067" t="s">
        <v>13556</v>
      </c>
    </row>
    <row r="30068" spans="1:2" x14ac:dyDescent="0.25">
      <c r="A30068" t="s">
        <v>13557</v>
      </c>
    </row>
    <row r="30069" spans="1:2" x14ac:dyDescent="0.25">
      <c r="A30069" t="s">
        <v>13558</v>
      </c>
    </row>
    <row r="30070" spans="1:2" x14ac:dyDescent="0.25">
      <c r="A30070" t="s">
        <v>13559</v>
      </c>
    </row>
    <row r="30071" spans="1:2" x14ac:dyDescent="0.25">
      <c r="A30071" t="s">
        <v>13560</v>
      </c>
    </row>
    <row r="30072" spans="1:2" x14ac:dyDescent="0.25">
      <c r="A30072" t="s">
        <v>15463</v>
      </c>
      <c r="B30072" t="s">
        <v>10200</v>
      </c>
    </row>
    <row r="30074" spans="1:2" x14ac:dyDescent="0.25">
      <c r="A30074" t="s">
        <v>10201</v>
      </c>
    </row>
    <row r="30075" spans="1:2" x14ac:dyDescent="0.25">
      <c r="A30075" t="s">
        <v>10202</v>
      </c>
    </row>
    <row r="30076" spans="1:2" x14ac:dyDescent="0.25">
      <c r="A30076" t="s">
        <v>10203</v>
      </c>
    </row>
    <row r="30077" spans="1:2" x14ac:dyDescent="0.25">
      <c r="A30077" t="s">
        <v>10204</v>
      </c>
    </row>
    <row r="30078" spans="1:2" x14ac:dyDescent="0.25">
      <c r="A30078" t="s">
        <v>10205</v>
      </c>
    </row>
    <row r="30079" spans="1:2" x14ac:dyDescent="0.25">
      <c r="A30079" t="s">
        <v>10206</v>
      </c>
    </row>
    <row r="30080" spans="1:2" x14ac:dyDescent="0.25">
      <c r="A30080" t="s">
        <v>10207</v>
      </c>
    </row>
    <row r="30081" spans="1:2" x14ac:dyDescent="0.25">
      <c r="A30081" t="s">
        <v>10208</v>
      </c>
      <c r="B30081" t="s">
        <v>10209</v>
      </c>
    </row>
    <row r="30082" spans="1:2" x14ac:dyDescent="0.25">
      <c r="A30082" t="s">
        <v>10210</v>
      </c>
    </row>
    <row r="30083" spans="1:2" x14ac:dyDescent="0.25">
      <c r="A30083" t="s">
        <v>10211</v>
      </c>
    </row>
    <row r="30084" spans="1:2" x14ac:dyDescent="0.25">
      <c r="A30084" t="s">
        <v>10212</v>
      </c>
    </row>
    <row r="30085" spans="1:2" x14ac:dyDescent="0.25">
      <c r="A30085" t="s">
        <v>10213</v>
      </c>
    </row>
    <row r="30086" spans="1:2" x14ac:dyDescent="0.25">
      <c r="A30086" t="s">
        <v>10214</v>
      </c>
    </row>
    <row r="30087" spans="1:2" x14ac:dyDescent="0.25">
      <c r="A30087" t="s">
        <v>10215</v>
      </c>
    </row>
    <row r="30088" spans="1:2" x14ac:dyDescent="0.25">
      <c r="A30088" t="s">
        <v>10216</v>
      </c>
    </row>
    <row r="30089" spans="1:2" x14ac:dyDescent="0.25">
      <c r="A30089" t="s">
        <v>10217</v>
      </c>
    </row>
    <row r="30090" spans="1:2" x14ac:dyDescent="0.25">
      <c r="A30090" t="s">
        <v>10218</v>
      </c>
    </row>
    <row r="30091" spans="1:2" x14ac:dyDescent="0.25">
      <c r="A30091" t="s">
        <v>10219</v>
      </c>
    </row>
    <row r="30092" spans="1:2" x14ac:dyDescent="0.25">
      <c r="A30092" t="s">
        <v>10220</v>
      </c>
    </row>
    <row r="30093" spans="1:2" x14ac:dyDescent="0.25">
      <c r="A30093" t="s">
        <v>10221</v>
      </c>
    </row>
    <row r="30094" spans="1:2" x14ac:dyDescent="0.25">
      <c r="A30094" t="s">
        <v>10222</v>
      </c>
    </row>
    <row r="30095" spans="1:2" x14ac:dyDescent="0.25">
      <c r="A30095" t="s">
        <v>10223</v>
      </c>
    </row>
    <row r="30096" spans="1:2" x14ac:dyDescent="0.25">
      <c r="A30096" t="s">
        <v>10224</v>
      </c>
    </row>
    <row r="30097" spans="1:1" x14ac:dyDescent="0.25">
      <c r="A30097" t="s">
        <v>10225</v>
      </c>
    </row>
    <row r="30098" spans="1:1" x14ac:dyDescent="0.25">
      <c r="A30098" t="s">
        <v>10226</v>
      </c>
    </row>
    <row r="30100" spans="1:1" x14ac:dyDescent="0.25">
      <c r="A30100" t="s">
        <v>10227</v>
      </c>
    </row>
    <row r="30101" spans="1:1" x14ac:dyDescent="0.25">
      <c r="A30101" t="s">
        <v>10228</v>
      </c>
    </row>
    <row r="30102" spans="1:1" x14ac:dyDescent="0.25">
      <c r="A30102" t="s">
        <v>15464</v>
      </c>
    </row>
    <row r="30103" spans="1:1" x14ac:dyDescent="0.25">
      <c r="A30103" t="s">
        <v>10179</v>
      </c>
    </row>
    <row r="30104" spans="1:1" x14ac:dyDescent="0.25">
      <c r="A30104" t="s">
        <v>10180</v>
      </c>
    </row>
    <row r="30105" spans="1:1" x14ac:dyDescent="0.25">
      <c r="A30105" t="s">
        <v>10181</v>
      </c>
    </row>
    <row r="30106" spans="1:1" x14ac:dyDescent="0.25">
      <c r="A30106" t="s">
        <v>10182</v>
      </c>
    </row>
    <row r="30107" spans="1:1" x14ac:dyDescent="0.25">
      <c r="A30107" t="s">
        <v>10183</v>
      </c>
    </row>
    <row r="30108" spans="1:1" x14ac:dyDescent="0.25">
      <c r="A30108" t="s">
        <v>10184</v>
      </c>
    </row>
    <row r="30109" spans="1:1" x14ac:dyDescent="0.25">
      <c r="A30109" t="s">
        <v>10185</v>
      </c>
    </row>
    <row r="30110" spans="1:1" x14ac:dyDescent="0.25">
      <c r="A30110" t="s">
        <v>10186</v>
      </c>
    </row>
    <row r="30111" spans="1:1" x14ac:dyDescent="0.25">
      <c r="A30111" t="s">
        <v>10187</v>
      </c>
    </row>
    <row r="30112" spans="1:1" x14ac:dyDescent="0.25">
      <c r="A30112" t="s">
        <v>10188</v>
      </c>
    </row>
    <row r="30113" spans="1:1" x14ac:dyDescent="0.25">
      <c r="A30113" t="s">
        <v>10189</v>
      </c>
    </row>
    <row r="30114" spans="1:1" x14ac:dyDescent="0.25">
      <c r="A30114" t="s">
        <v>10190</v>
      </c>
    </row>
    <row r="30115" spans="1:1" x14ac:dyDescent="0.25">
      <c r="A30115" t="s">
        <v>10191</v>
      </c>
    </row>
    <row r="30116" spans="1:1" x14ac:dyDescent="0.25">
      <c r="A30116" t="s">
        <v>10192</v>
      </c>
    </row>
    <row r="30117" spans="1:1" x14ac:dyDescent="0.25">
      <c r="A30117" t="s">
        <v>10193</v>
      </c>
    </row>
    <row r="30118" spans="1:1" x14ac:dyDescent="0.25">
      <c r="A30118" t="s">
        <v>10194</v>
      </c>
    </row>
    <row r="30119" spans="1:1" x14ac:dyDescent="0.25">
      <c r="A30119" t="s">
        <v>10195</v>
      </c>
    </row>
    <row r="30120" spans="1:1" x14ac:dyDescent="0.25">
      <c r="A30120" t="s">
        <v>10196</v>
      </c>
    </row>
    <row r="30121" spans="1:1" x14ac:dyDescent="0.25">
      <c r="A30121" t="s">
        <v>10197</v>
      </c>
    </row>
    <row r="30122" spans="1:1" x14ac:dyDescent="0.25">
      <c r="A30122" t="s">
        <v>10198</v>
      </c>
    </row>
    <row r="30123" spans="1:1" x14ac:dyDescent="0.25">
      <c r="A30123" t="s">
        <v>15465</v>
      </c>
    </row>
    <row r="30125" spans="1:1" x14ac:dyDescent="0.25">
      <c r="A30125" t="s">
        <v>2319</v>
      </c>
    </row>
    <row r="30127" spans="1:1" x14ac:dyDescent="0.25">
      <c r="A30127" t="s">
        <v>10230</v>
      </c>
    </row>
    <row r="30129" spans="1:3" x14ac:dyDescent="0.25">
      <c r="A30129" t="s">
        <v>1868</v>
      </c>
    </row>
    <row r="30130" spans="1:3" x14ac:dyDescent="0.25">
      <c r="A30130" t="s">
        <v>10231</v>
      </c>
    </row>
    <row r="30131" spans="1:3" x14ac:dyDescent="0.25">
      <c r="A30131" t="s">
        <v>10232</v>
      </c>
    </row>
    <row r="30132" spans="1:3" x14ac:dyDescent="0.25">
      <c r="A30132" t="s">
        <v>10233</v>
      </c>
    </row>
    <row r="30133" spans="1:3" x14ac:dyDescent="0.25">
      <c r="A30133" t="s">
        <v>10234</v>
      </c>
    </row>
    <row r="30134" spans="1:3" x14ac:dyDescent="0.25">
      <c r="A30134" t="s">
        <v>10235</v>
      </c>
    </row>
    <row r="30135" spans="1:3" x14ac:dyDescent="0.25">
      <c r="A30135" t="s">
        <v>10236</v>
      </c>
    </row>
    <row r="30136" spans="1:3" x14ac:dyDescent="0.25">
      <c r="A30136" t="s">
        <v>10237</v>
      </c>
    </row>
    <row r="30137" spans="1:3" x14ac:dyDescent="0.25">
      <c r="A30137" t="s">
        <v>2453</v>
      </c>
    </row>
    <row r="30139" spans="1:3" x14ac:dyDescent="0.25">
      <c r="A30139" t="s">
        <v>10238</v>
      </c>
      <c r="B30139" t="s">
        <v>10239</v>
      </c>
      <c r="C30139" t="s">
        <v>10240</v>
      </c>
    </row>
    <row r="30140" spans="1:3" x14ac:dyDescent="0.25">
      <c r="A30140" t="s">
        <v>10241</v>
      </c>
    </row>
    <row r="30141" spans="1:3" x14ac:dyDescent="0.25">
      <c r="A30141" t="s">
        <v>10242</v>
      </c>
    </row>
    <row r="30142" spans="1:3" x14ac:dyDescent="0.25">
      <c r="A30142" t="s">
        <v>10243</v>
      </c>
    </row>
    <row r="30143" spans="1:3" x14ac:dyDescent="0.25">
      <c r="A30143" t="s">
        <v>10244</v>
      </c>
    </row>
    <row r="30144" spans="1:3" x14ac:dyDescent="0.25">
      <c r="A30144" t="s">
        <v>10245</v>
      </c>
    </row>
    <row r="30145" spans="1:4" x14ac:dyDescent="0.25">
      <c r="A30145" t="s">
        <v>10246</v>
      </c>
    </row>
    <row r="30146" spans="1:4" x14ac:dyDescent="0.25">
      <c r="A30146" t="s">
        <v>10247</v>
      </c>
    </row>
    <row r="30147" spans="1:4" x14ac:dyDescent="0.25">
      <c r="A30147" t="s">
        <v>10248</v>
      </c>
    </row>
    <row r="30148" spans="1:4" x14ac:dyDescent="0.25">
      <c r="A30148" t="s">
        <v>1818</v>
      </c>
    </row>
    <row r="30149" spans="1:4" x14ac:dyDescent="0.25">
      <c r="A30149" t="s">
        <v>3336</v>
      </c>
    </row>
    <row r="30150" spans="1:4" x14ac:dyDescent="0.25">
      <c r="A30150" t="s">
        <v>3337</v>
      </c>
    </row>
    <row r="30151" spans="1:4" x14ac:dyDescent="0.25">
      <c r="A30151" t="s">
        <v>3338</v>
      </c>
      <c r="B30151" t="s">
        <v>3339</v>
      </c>
      <c r="C30151" t="s">
        <v>3340</v>
      </c>
      <c r="D30151" t="s">
        <v>3341</v>
      </c>
    </row>
    <row r="30152" spans="1:4" x14ac:dyDescent="0.25">
      <c r="A30152" t="s">
        <v>3342</v>
      </c>
    </row>
    <row r="30153" spans="1:4" x14ac:dyDescent="0.25">
      <c r="A30153" t="s">
        <v>10249</v>
      </c>
    </row>
    <row r="30154" spans="1:4" x14ac:dyDescent="0.25">
      <c r="A30154" t="s">
        <v>15466</v>
      </c>
    </row>
    <row r="30156" spans="1:4" x14ac:dyDescent="0.25">
      <c r="A30156" t="s">
        <v>13565</v>
      </c>
    </row>
    <row r="30158" spans="1:4" x14ac:dyDescent="0.25">
      <c r="A30158" t="s">
        <v>13566</v>
      </c>
    </row>
    <row r="30160" spans="1:4" x14ac:dyDescent="0.25">
      <c r="A30160" t="s">
        <v>13567</v>
      </c>
    </row>
    <row r="30162" spans="1:1" x14ac:dyDescent="0.25">
      <c r="A30162" t="s">
        <v>2755</v>
      </c>
    </row>
    <row r="30163" spans="1:1" x14ac:dyDescent="0.25">
      <c r="A30163" t="s">
        <v>13568</v>
      </c>
    </row>
    <row r="30164" spans="1:1" x14ac:dyDescent="0.25">
      <c r="A30164" t="s">
        <v>13569</v>
      </c>
    </row>
    <row r="30165" spans="1:1" x14ac:dyDescent="0.25">
      <c r="A30165" t="s">
        <v>13570</v>
      </c>
    </row>
    <row r="30166" spans="1:1" x14ac:dyDescent="0.25">
      <c r="A30166" t="s">
        <v>13571</v>
      </c>
    </row>
    <row r="30167" spans="1:1" x14ac:dyDescent="0.25">
      <c r="A30167" t="s">
        <v>13572</v>
      </c>
    </row>
    <row r="30168" spans="1:1" x14ac:dyDescent="0.25">
      <c r="A30168" t="s">
        <v>13573</v>
      </c>
    </row>
    <row r="30169" spans="1:1" x14ac:dyDescent="0.25">
      <c r="A30169" t="s">
        <v>3270</v>
      </c>
    </row>
    <row r="30170" spans="1:1" x14ac:dyDescent="0.25">
      <c r="A30170" t="s">
        <v>13574</v>
      </c>
    </row>
    <row r="30171" spans="1:1" x14ac:dyDescent="0.25">
      <c r="A30171" t="s">
        <v>13575</v>
      </c>
    </row>
    <row r="30172" spans="1:1" x14ac:dyDescent="0.25">
      <c r="A30172" t="s">
        <v>13576</v>
      </c>
    </row>
    <row r="30173" spans="1:1" x14ac:dyDescent="0.25">
      <c r="A30173" t="s">
        <v>13577</v>
      </c>
    </row>
    <row r="30174" spans="1:1" x14ac:dyDescent="0.25">
      <c r="A30174" t="s">
        <v>13578</v>
      </c>
    </row>
    <row r="30175" spans="1:1" x14ac:dyDescent="0.25">
      <c r="A30175" t="s">
        <v>13579</v>
      </c>
    </row>
    <row r="30176" spans="1:1" x14ac:dyDescent="0.25">
      <c r="A30176" t="s">
        <v>13580</v>
      </c>
    </row>
    <row r="30177" spans="1:1" x14ac:dyDescent="0.25">
      <c r="A30177" t="s">
        <v>13581</v>
      </c>
    </row>
    <row r="30178" spans="1:1" x14ac:dyDescent="0.25">
      <c r="A30178" t="s">
        <v>13582</v>
      </c>
    </row>
    <row r="30179" spans="1:1" x14ac:dyDescent="0.25">
      <c r="A30179" t="s">
        <v>13583</v>
      </c>
    </row>
    <row r="30180" spans="1:1" x14ac:dyDescent="0.25">
      <c r="A30180" t="s">
        <v>13584</v>
      </c>
    </row>
    <row r="30181" spans="1:1" x14ac:dyDescent="0.25">
      <c r="A30181" t="s">
        <v>13585</v>
      </c>
    </row>
    <row r="30182" spans="1:1" x14ac:dyDescent="0.25">
      <c r="A30182" t="s">
        <v>13586</v>
      </c>
    </row>
    <row r="30183" spans="1:1" x14ac:dyDescent="0.25">
      <c r="A30183" t="s">
        <v>13587</v>
      </c>
    </row>
    <row r="30185" spans="1:1" x14ac:dyDescent="0.25">
      <c r="A30185" t="s">
        <v>13588</v>
      </c>
    </row>
    <row r="30187" spans="1:1" x14ac:dyDescent="0.25">
      <c r="A30187" t="s">
        <v>13589</v>
      </c>
    </row>
    <row r="30188" spans="1:1" x14ac:dyDescent="0.25">
      <c r="A30188" t="s">
        <v>13590</v>
      </c>
    </row>
    <row r="30189" spans="1:1" x14ac:dyDescent="0.25">
      <c r="A30189" t="s">
        <v>15467</v>
      </c>
    </row>
    <row r="30190" spans="1:1" x14ac:dyDescent="0.25">
      <c r="A30190" t="s">
        <v>1681</v>
      </c>
    </row>
    <row r="30192" spans="1:1" x14ac:dyDescent="0.25">
      <c r="A30192" t="s">
        <v>13592</v>
      </c>
    </row>
    <row r="30194" spans="1:1" x14ac:dyDescent="0.25">
      <c r="A30194" t="s">
        <v>2774</v>
      </c>
    </row>
    <row r="30195" spans="1:1" x14ac:dyDescent="0.25">
      <c r="A30195" t="s">
        <v>13593</v>
      </c>
    </row>
    <row r="30197" spans="1:1" x14ac:dyDescent="0.25">
      <c r="A30197" t="s">
        <v>2776</v>
      </c>
    </row>
    <row r="30198" spans="1:1" x14ac:dyDescent="0.25">
      <c r="A30198" t="s">
        <v>13594</v>
      </c>
    </row>
    <row r="30200" spans="1:1" x14ac:dyDescent="0.25">
      <c r="A30200" t="s">
        <v>13595</v>
      </c>
    </row>
    <row r="30202" spans="1:1" x14ac:dyDescent="0.25">
      <c r="A30202" t="s">
        <v>13596</v>
      </c>
    </row>
    <row r="30204" spans="1:1" x14ac:dyDescent="0.25">
      <c r="A30204" t="s">
        <v>13597</v>
      </c>
    </row>
    <row r="30206" spans="1:1" x14ac:dyDescent="0.25">
      <c r="A30206" t="s">
        <v>13598</v>
      </c>
    </row>
    <row r="30208" spans="1:1" x14ac:dyDescent="0.25">
      <c r="A30208" t="s">
        <v>13599</v>
      </c>
    </row>
    <row r="30209" spans="1:1" x14ac:dyDescent="0.25">
      <c r="A30209" t="s">
        <v>13600</v>
      </c>
    </row>
    <row r="30211" spans="1:1" x14ac:dyDescent="0.25">
      <c r="A30211" t="s">
        <v>2787</v>
      </c>
    </row>
    <row r="30212" spans="1:1" x14ac:dyDescent="0.25">
      <c r="A30212" t="s">
        <v>13601</v>
      </c>
    </row>
    <row r="30213" spans="1:1" x14ac:dyDescent="0.25">
      <c r="A30213" t="s">
        <v>13602</v>
      </c>
    </row>
    <row r="30214" spans="1:1" x14ac:dyDescent="0.25">
      <c r="A30214" t="s">
        <v>2809</v>
      </c>
    </row>
    <row r="30215" spans="1:1" x14ac:dyDescent="0.25">
      <c r="A30215" t="s">
        <v>2810</v>
      </c>
    </row>
    <row r="30217" spans="1:1" x14ac:dyDescent="0.25">
      <c r="A30217" t="s">
        <v>2811</v>
      </c>
    </row>
    <row r="30218" spans="1:1" x14ac:dyDescent="0.25">
      <c r="A30218" t="s">
        <v>2812</v>
      </c>
    </row>
    <row r="30220" spans="1:1" x14ac:dyDescent="0.25">
      <c r="A30220" t="s">
        <v>2813</v>
      </c>
    </row>
    <row r="30221" spans="1:1" x14ac:dyDescent="0.25">
      <c r="A30221" t="s">
        <v>821</v>
      </c>
    </row>
    <row r="30223" spans="1:1" x14ac:dyDescent="0.25">
      <c r="A30223" t="s">
        <v>2814</v>
      </c>
    </row>
    <row r="30224" spans="1:1" x14ac:dyDescent="0.25">
      <c r="A30224" t="s">
        <v>13603</v>
      </c>
    </row>
    <row r="30226" spans="1:1" x14ac:dyDescent="0.25">
      <c r="A30226" t="s">
        <v>2815</v>
      </c>
    </row>
    <row r="30227" spans="1:1" x14ac:dyDescent="0.25">
      <c r="A30227" t="s">
        <v>13604</v>
      </c>
    </row>
    <row r="30229" spans="1:1" x14ac:dyDescent="0.25">
      <c r="A30229" t="s">
        <v>2817</v>
      </c>
    </row>
    <row r="30230" spans="1:1" x14ac:dyDescent="0.25">
      <c r="A30230" t="s">
        <v>13605</v>
      </c>
    </row>
    <row r="30232" spans="1:1" x14ac:dyDescent="0.25">
      <c r="A30232" t="s">
        <v>2819</v>
      </c>
    </row>
    <row r="30233" spans="1:1" x14ac:dyDescent="0.25">
      <c r="A30233" t="s">
        <v>2275</v>
      </c>
    </row>
    <row r="30235" spans="1:1" x14ac:dyDescent="0.25">
      <c r="A30235" t="s">
        <v>2820</v>
      </c>
    </row>
    <row r="30236" spans="1:1" x14ac:dyDescent="0.25">
      <c r="A30236" t="s">
        <v>13606</v>
      </c>
    </row>
    <row r="30238" spans="1:1" x14ac:dyDescent="0.25">
      <c r="A30238" t="s">
        <v>2822</v>
      </c>
    </row>
    <row r="30239" spans="1:1" x14ac:dyDescent="0.25">
      <c r="A30239" t="s">
        <v>2823</v>
      </c>
    </row>
    <row r="30241" spans="1:1" x14ac:dyDescent="0.25">
      <c r="A30241" t="s">
        <v>2824</v>
      </c>
    </row>
    <row r="30242" spans="1:1" x14ac:dyDescent="0.25">
      <c r="A30242" t="s">
        <v>2825</v>
      </c>
    </row>
    <row r="30243" spans="1:1" x14ac:dyDescent="0.25">
      <c r="A30243" t="s">
        <v>13607</v>
      </c>
    </row>
    <row r="30244" spans="1:1" x14ac:dyDescent="0.25">
      <c r="A30244" t="s">
        <v>15468</v>
      </c>
    </row>
    <row r="30246" spans="1:1" x14ac:dyDescent="0.25">
      <c r="A30246" t="s">
        <v>4380</v>
      </c>
    </row>
    <row r="30247" spans="1:1" x14ac:dyDescent="0.25">
      <c r="A30247" t="s">
        <v>6911</v>
      </c>
    </row>
    <row r="30249" spans="1:1" x14ac:dyDescent="0.25">
      <c r="A30249" t="s">
        <v>6912</v>
      </c>
    </row>
    <row r="30251" spans="1:1" x14ac:dyDescent="0.25">
      <c r="A30251" t="s">
        <v>6913</v>
      </c>
    </row>
    <row r="30253" spans="1:1" x14ac:dyDescent="0.25">
      <c r="A30253" t="s">
        <v>7560</v>
      </c>
    </row>
    <row r="30255" spans="1:1" x14ac:dyDescent="0.25">
      <c r="A30255" t="s">
        <v>1868</v>
      </c>
    </row>
    <row r="30256" spans="1:1" x14ac:dyDescent="0.25">
      <c r="A30256" t="s">
        <v>6914</v>
      </c>
    </row>
    <row r="30258" spans="1:1" x14ac:dyDescent="0.25">
      <c r="A30258" t="s">
        <v>6915</v>
      </c>
    </row>
    <row r="30259" spans="1:1" x14ac:dyDescent="0.25">
      <c r="A30259" t="s">
        <v>6916</v>
      </c>
    </row>
    <row r="30260" spans="1:1" x14ac:dyDescent="0.25">
      <c r="A30260" t="s">
        <v>6917</v>
      </c>
    </row>
    <row r="30262" spans="1:1" x14ac:dyDescent="0.25">
      <c r="A30262" t="s">
        <v>6918</v>
      </c>
    </row>
    <row r="30263" spans="1:1" x14ac:dyDescent="0.25">
      <c r="A30263" t="s">
        <v>6916</v>
      </c>
    </row>
    <row r="30264" spans="1:1" x14ac:dyDescent="0.25">
      <c r="A30264" t="s">
        <v>6919</v>
      </c>
    </row>
    <row r="30265" spans="1:1" x14ac:dyDescent="0.25">
      <c r="A30265" t="s">
        <v>6920</v>
      </c>
    </row>
    <row r="30266" spans="1:1" x14ac:dyDescent="0.25">
      <c r="A30266" t="s">
        <v>6921</v>
      </c>
    </row>
    <row r="30267" spans="1:1" x14ac:dyDescent="0.25">
      <c r="A30267" t="s">
        <v>6922</v>
      </c>
    </row>
    <row r="30268" spans="1:1" x14ac:dyDescent="0.25">
      <c r="A30268" t="s">
        <v>6923</v>
      </c>
    </row>
    <row r="30270" spans="1:1" x14ac:dyDescent="0.25">
      <c r="A30270" t="s">
        <v>2788</v>
      </c>
    </row>
    <row r="30271" spans="1:1" x14ac:dyDescent="0.25">
      <c r="A30271" t="s">
        <v>6916</v>
      </c>
    </row>
    <row r="30272" spans="1:1" x14ac:dyDescent="0.25">
      <c r="A30272" t="s">
        <v>6924</v>
      </c>
    </row>
    <row r="30273" spans="1:1" x14ac:dyDescent="0.25">
      <c r="A30273" t="s">
        <v>6925</v>
      </c>
    </row>
    <row r="30274" spans="1:1" x14ac:dyDescent="0.25">
      <c r="A30274" t="s">
        <v>6916</v>
      </c>
    </row>
    <row r="30275" spans="1:1" x14ac:dyDescent="0.25">
      <c r="A30275" t="s">
        <v>6926</v>
      </c>
    </row>
    <row r="30277" spans="1:1" x14ac:dyDescent="0.25">
      <c r="A30277" t="s">
        <v>7561</v>
      </c>
    </row>
    <row r="30279" spans="1:1" x14ac:dyDescent="0.25">
      <c r="A30279" t="s">
        <v>6928</v>
      </c>
    </row>
    <row r="30281" spans="1:1" x14ac:dyDescent="0.25">
      <c r="A30281" t="s">
        <v>7562</v>
      </c>
    </row>
    <row r="30283" spans="1:1" x14ac:dyDescent="0.25">
      <c r="A30283" t="s">
        <v>7563</v>
      </c>
    </row>
    <row r="30284" spans="1:1" x14ac:dyDescent="0.25">
      <c r="A30284" t="s">
        <v>7564</v>
      </c>
    </row>
    <row r="30285" spans="1:1" x14ac:dyDescent="0.25">
      <c r="A30285" t="s">
        <v>15469</v>
      </c>
    </row>
    <row r="30287" spans="1:1" x14ac:dyDescent="0.25">
      <c r="A30287" t="s">
        <v>10251</v>
      </c>
    </row>
    <row r="30289" spans="1:3" x14ac:dyDescent="0.25">
      <c r="A30289" t="s">
        <v>10252</v>
      </c>
    </row>
    <row r="30291" spans="1:3" x14ac:dyDescent="0.25">
      <c r="A30291" t="s">
        <v>10253</v>
      </c>
    </row>
    <row r="30293" spans="1:3" x14ac:dyDescent="0.25">
      <c r="A30293" t="s">
        <v>3463</v>
      </c>
    </row>
    <row r="30295" spans="1:3" x14ac:dyDescent="0.25">
      <c r="A30295" t="s">
        <v>10254</v>
      </c>
    </row>
    <row r="30297" spans="1:3" x14ac:dyDescent="0.25">
      <c r="A30297" t="s">
        <v>2755</v>
      </c>
    </row>
    <row r="30298" spans="1:3" x14ac:dyDescent="0.25">
      <c r="A30298" t="s">
        <v>10255</v>
      </c>
    </row>
    <row r="30299" spans="1:3" x14ac:dyDescent="0.25">
      <c r="A30299" t="s">
        <v>10256</v>
      </c>
    </row>
    <row r="30300" spans="1:3" x14ac:dyDescent="0.25">
      <c r="A30300" t="s">
        <v>10257</v>
      </c>
    </row>
    <row r="30301" spans="1:3" x14ac:dyDescent="0.25">
      <c r="A30301" t="s">
        <v>10258</v>
      </c>
      <c r="B30301" t="s">
        <v>10259</v>
      </c>
      <c r="C30301" t="s">
        <v>10260</v>
      </c>
    </row>
    <row r="30302" spans="1:3" x14ac:dyDescent="0.25">
      <c r="A30302" t="s">
        <v>10261</v>
      </c>
    </row>
    <row r="30303" spans="1:3" x14ac:dyDescent="0.25">
      <c r="A30303" t="s">
        <v>10262</v>
      </c>
    </row>
    <row r="30304" spans="1:3" x14ac:dyDescent="0.25">
      <c r="A30304" t="s">
        <v>2015</v>
      </c>
    </row>
    <row r="30305" spans="1:3" x14ac:dyDescent="0.25">
      <c r="A30305" t="s">
        <v>10263</v>
      </c>
    </row>
    <row r="30306" spans="1:3" x14ac:dyDescent="0.25">
      <c r="A30306" t="s">
        <v>10264</v>
      </c>
    </row>
    <row r="30307" spans="1:3" x14ac:dyDescent="0.25">
      <c r="A30307" t="s">
        <v>10265</v>
      </c>
    </row>
    <row r="30308" spans="1:3" x14ac:dyDescent="0.25">
      <c r="A30308" t="s">
        <v>10266</v>
      </c>
    </row>
    <row r="30309" spans="1:3" x14ac:dyDescent="0.25">
      <c r="A30309" t="s">
        <v>10267</v>
      </c>
    </row>
    <row r="30310" spans="1:3" x14ac:dyDescent="0.25">
      <c r="A30310" t="s">
        <v>10268</v>
      </c>
    </row>
    <row r="30311" spans="1:3" x14ac:dyDescent="0.25">
      <c r="A30311" t="s">
        <v>10269</v>
      </c>
    </row>
    <row r="30312" spans="1:3" x14ac:dyDescent="0.25">
      <c r="A30312" t="s">
        <v>10270</v>
      </c>
    </row>
    <row r="30313" spans="1:3" x14ac:dyDescent="0.25">
      <c r="A30313" t="s">
        <v>10271</v>
      </c>
      <c r="B30313" t="s">
        <v>10272</v>
      </c>
      <c r="C30313" t="s">
        <v>10273</v>
      </c>
    </row>
    <row r="30314" spans="1:3" x14ac:dyDescent="0.25">
      <c r="A30314" t="s">
        <v>1941</v>
      </c>
    </row>
    <row r="30315" spans="1:3" x14ac:dyDescent="0.25">
      <c r="A30315" t="s">
        <v>10274</v>
      </c>
    </row>
    <row r="30316" spans="1:3" x14ac:dyDescent="0.25">
      <c r="A30316" t="s">
        <v>10275</v>
      </c>
    </row>
    <row r="30317" spans="1:3" x14ac:dyDescent="0.25">
      <c r="A30317" t="s">
        <v>10276</v>
      </c>
    </row>
    <row r="30319" spans="1:3" x14ac:dyDescent="0.25">
      <c r="A30319" t="s">
        <v>10277</v>
      </c>
    </row>
    <row r="30321" spans="1:1" x14ac:dyDescent="0.25">
      <c r="A30321" t="s">
        <v>10278</v>
      </c>
    </row>
    <row r="30322" spans="1:1" x14ac:dyDescent="0.25">
      <c r="A30322" t="s">
        <v>10279</v>
      </c>
    </row>
    <row r="30323" spans="1:1" x14ac:dyDescent="0.25">
      <c r="A30323" t="s">
        <v>15470</v>
      </c>
    </row>
    <row r="30325" spans="1:1" x14ac:dyDescent="0.25">
      <c r="A30325" t="s">
        <v>7589</v>
      </c>
    </row>
    <row r="30326" spans="1:1" x14ac:dyDescent="0.25">
      <c r="A30326" t="s">
        <v>7590</v>
      </c>
    </row>
    <row r="30327" spans="1:1" x14ac:dyDescent="0.25">
      <c r="A30327" t="s">
        <v>7591</v>
      </c>
    </row>
    <row r="30328" spans="1:1" x14ac:dyDescent="0.25">
      <c r="A30328" t="s">
        <v>7592</v>
      </c>
    </row>
    <row r="30329" spans="1:1" x14ac:dyDescent="0.25">
      <c r="A30329" t="s">
        <v>7593</v>
      </c>
    </row>
    <row r="30330" spans="1:1" x14ac:dyDescent="0.25">
      <c r="A30330" t="s">
        <v>7594</v>
      </c>
    </row>
    <row r="30331" spans="1:1" x14ac:dyDescent="0.25">
      <c r="A30331" t="s">
        <v>7595</v>
      </c>
    </row>
    <row r="30332" spans="1:1" x14ac:dyDescent="0.25">
      <c r="A30332" t="s">
        <v>7596</v>
      </c>
    </row>
    <row r="30333" spans="1:1" x14ac:dyDescent="0.25">
      <c r="A30333" t="s">
        <v>7597</v>
      </c>
    </row>
    <row r="30334" spans="1:1" x14ac:dyDescent="0.25">
      <c r="A30334" t="s">
        <v>7598</v>
      </c>
    </row>
    <row r="30336" spans="1:1" x14ac:dyDescent="0.25">
      <c r="A30336" t="s">
        <v>7599</v>
      </c>
    </row>
    <row r="30338" spans="1:1" x14ac:dyDescent="0.25">
      <c r="A30338" t="s">
        <v>7600</v>
      </c>
    </row>
    <row r="30339" spans="1:1" x14ac:dyDescent="0.25">
      <c r="A30339" t="s">
        <v>7601</v>
      </c>
    </row>
    <row r="30340" spans="1:1" x14ac:dyDescent="0.25">
      <c r="A30340" t="s">
        <v>7602</v>
      </c>
    </row>
    <row r="30341" spans="1:1" x14ac:dyDescent="0.25">
      <c r="A30341" t="s">
        <v>7603</v>
      </c>
    </row>
    <row r="30342" spans="1:1" x14ac:dyDescent="0.25">
      <c r="A30342" t="s">
        <v>7604</v>
      </c>
    </row>
    <row r="30343" spans="1:1" x14ac:dyDescent="0.25">
      <c r="A30343" t="s">
        <v>7605</v>
      </c>
    </row>
    <row r="30344" spans="1:1" x14ac:dyDescent="0.25">
      <c r="A30344" t="s">
        <v>7606</v>
      </c>
    </row>
    <row r="30346" spans="1:1" x14ac:dyDescent="0.25">
      <c r="A30346" t="s">
        <v>7607</v>
      </c>
    </row>
    <row r="30348" spans="1:1" x14ac:dyDescent="0.25">
      <c r="A30348" t="s">
        <v>4467</v>
      </c>
    </row>
    <row r="30350" spans="1:1" x14ac:dyDescent="0.25">
      <c r="A30350" t="s">
        <v>7608</v>
      </c>
    </row>
    <row r="30352" spans="1:1" x14ac:dyDescent="0.25">
      <c r="A30352" t="s">
        <v>7609</v>
      </c>
    </row>
    <row r="30353" spans="1:1" x14ac:dyDescent="0.25">
      <c r="A30353" t="s">
        <v>7610</v>
      </c>
    </row>
    <row r="30354" spans="1:1" x14ac:dyDescent="0.25">
      <c r="A30354" t="s">
        <v>7611</v>
      </c>
    </row>
    <row r="30356" spans="1:1" x14ac:dyDescent="0.25">
      <c r="A30356" t="s">
        <v>7612</v>
      </c>
    </row>
    <row r="30357" spans="1:1" x14ac:dyDescent="0.25">
      <c r="A30357" t="s">
        <v>7613</v>
      </c>
    </row>
    <row r="30358" spans="1:1" x14ac:dyDescent="0.25">
      <c r="A30358" t="s">
        <v>15471</v>
      </c>
    </row>
    <row r="30360" spans="1:1" x14ac:dyDescent="0.25">
      <c r="A30360" t="s">
        <v>3739</v>
      </c>
    </row>
    <row r="30362" spans="1:1" x14ac:dyDescent="0.25">
      <c r="A30362" t="s">
        <v>3740</v>
      </c>
    </row>
    <row r="30364" spans="1:1" x14ac:dyDescent="0.25">
      <c r="A30364" t="s">
        <v>3741</v>
      </c>
    </row>
    <row r="30366" spans="1:1" x14ac:dyDescent="0.25">
      <c r="A30366" t="s">
        <v>3742</v>
      </c>
    </row>
    <row r="30368" spans="1:1" x14ac:dyDescent="0.25">
      <c r="A30368" t="s">
        <v>3743</v>
      </c>
    </row>
    <row r="30370" spans="1:1" x14ac:dyDescent="0.25">
      <c r="A30370" t="s">
        <v>3744</v>
      </c>
    </row>
    <row r="30372" spans="1:1" x14ac:dyDescent="0.25">
      <c r="A30372" t="s">
        <v>3745</v>
      </c>
    </row>
    <row r="30374" spans="1:1" x14ac:dyDescent="0.25">
      <c r="A30374" t="s">
        <v>3746</v>
      </c>
    </row>
    <row r="30376" spans="1:1" x14ac:dyDescent="0.25">
      <c r="A30376" t="s">
        <v>3747</v>
      </c>
    </row>
    <row r="30378" spans="1:1" x14ac:dyDescent="0.25">
      <c r="A30378" t="s">
        <v>3748</v>
      </c>
    </row>
    <row r="30380" spans="1:1" x14ac:dyDescent="0.25">
      <c r="A30380" t="s">
        <v>3749</v>
      </c>
    </row>
    <row r="30382" spans="1:1" x14ac:dyDescent="0.25">
      <c r="A30382" t="s">
        <v>3750</v>
      </c>
    </row>
    <row r="30384" spans="1:1" x14ac:dyDescent="0.25">
      <c r="A30384" t="s">
        <v>2205</v>
      </c>
    </row>
    <row r="30386" spans="1:1" x14ac:dyDescent="0.25">
      <c r="A30386" t="s">
        <v>3751</v>
      </c>
    </row>
    <row r="30388" spans="1:1" x14ac:dyDescent="0.25">
      <c r="A30388" t="s">
        <v>3752</v>
      </c>
    </row>
    <row r="30390" spans="1:1" x14ac:dyDescent="0.25">
      <c r="A30390" t="s">
        <v>3753</v>
      </c>
    </row>
    <row r="30392" spans="1:1" x14ac:dyDescent="0.25">
      <c r="A30392" t="s">
        <v>3754</v>
      </c>
    </row>
    <row r="30394" spans="1:1" x14ac:dyDescent="0.25">
      <c r="A30394" t="s">
        <v>3755</v>
      </c>
    </row>
    <row r="30396" spans="1:1" x14ac:dyDescent="0.25">
      <c r="A30396" t="s">
        <v>3756</v>
      </c>
    </row>
    <row r="30398" spans="1:1" x14ac:dyDescent="0.25">
      <c r="A30398" t="s">
        <v>3757</v>
      </c>
    </row>
    <row r="30400" spans="1:1" x14ac:dyDescent="0.25">
      <c r="A30400" t="s">
        <v>3758</v>
      </c>
    </row>
    <row r="30402" spans="1:8" x14ac:dyDescent="0.25">
      <c r="A30402" t="s">
        <v>3759</v>
      </c>
    </row>
    <row r="30403" spans="1:8" x14ac:dyDescent="0.25">
      <c r="A30403" t="s">
        <v>3760</v>
      </c>
    </row>
    <row r="30404" spans="1:8" x14ac:dyDescent="0.25">
      <c r="A30404" t="s">
        <v>3761</v>
      </c>
    </row>
    <row r="30405" spans="1:8" x14ac:dyDescent="0.25">
      <c r="A30405" t="s">
        <v>3762</v>
      </c>
    </row>
    <row r="30406" spans="1:8" x14ac:dyDescent="0.25">
      <c r="A30406" t="s">
        <v>15472</v>
      </c>
    </row>
    <row r="30407" spans="1:8" x14ac:dyDescent="0.25">
      <c r="A30407" t="s">
        <v>9737</v>
      </c>
    </row>
    <row r="30409" spans="1:8" x14ac:dyDescent="0.25">
      <c r="A30409" t="s">
        <v>9738</v>
      </c>
    </row>
    <row r="30411" spans="1:8" x14ac:dyDescent="0.25">
      <c r="A30411" t="s">
        <v>9739</v>
      </c>
    </row>
    <row r="30413" spans="1:8" x14ac:dyDescent="0.25">
      <c r="A30413" t="s">
        <v>9740</v>
      </c>
      <c r="B30413" t="s">
        <v>9741</v>
      </c>
      <c r="C30413" t="s">
        <v>9742</v>
      </c>
      <c r="D30413" t="s">
        <v>9743</v>
      </c>
      <c r="E30413" t="s">
        <v>9744</v>
      </c>
      <c r="F30413" t="s">
        <v>9745</v>
      </c>
      <c r="G30413" t="s">
        <v>9746</v>
      </c>
      <c r="H30413" t="s">
        <v>10283</v>
      </c>
    </row>
    <row r="30415" spans="1:8" x14ac:dyDescent="0.25">
      <c r="A30415" t="s">
        <v>9748</v>
      </c>
    </row>
    <row r="30416" spans="1:8" x14ac:dyDescent="0.25">
      <c r="A30416" t="s">
        <v>10284</v>
      </c>
    </row>
    <row r="30418" spans="1:1" x14ac:dyDescent="0.25">
      <c r="A30418" t="s">
        <v>10285</v>
      </c>
    </row>
    <row r="30420" spans="1:1" x14ac:dyDescent="0.25">
      <c r="A30420" t="s">
        <v>10286</v>
      </c>
    </row>
    <row r="30422" spans="1:1" x14ac:dyDescent="0.25">
      <c r="A30422" t="s">
        <v>10287</v>
      </c>
    </row>
    <row r="30423" spans="1:1" x14ac:dyDescent="0.25">
      <c r="A30423" t="s">
        <v>10288</v>
      </c>
    </row>
    <row r="30424" spans="1:1" x14ac:dyDescent="0.25">
      <c r="A30424" t="s">
        <v>10289</v>
      </c>
    </row>
    <row r="30425" spans="1:1" x14ac:dyDescent="0.25">
      <c r="A30425" t="s">
        <v>10290</v>
      </c>
    </row>
    <row r="30426" spans="1:1" x14ac:dyDescent="0.25">
      <c r="A30426" t="s">
        <v>10291</v>
      </c>
    </row>
    <row r="30427" spans="1:1" x14ac:dyDescent="0.25">
      <c r="A30427" t="s">
        <v>10292</v>
      </c>
    </row>
    <row r="30428" spans="1:1" x14ac:dyDescent="0.25">
      <c r="A30428" t="s">
        <v>10293</v>
      </c>
    </row>
    <row r="30429" spans="1:1" x14ac:dyDescent="0.25">
      <c r="A30429" t="s">
        <v>10294</v>
      </c>
    </row>
    <row r="30430" spans="1:1" x14ac:dyDescent="0.25">
      <c r="A30430" t="s">
        <v>10295</v>
      </c>
    </row>
    <row r="30431" spans="1:1" x14ac:dyDescent="0.25">
      <c r="A30431" t="s">
        <v>10296</v>
      </c>
    </row>
    <row r="30432" spans="1:1" x14ac:dyDescent="0.25">
      <c r="A30432" t="s">
        <v>10297</v>
      </c>
    </row>
    <row r="30433" spans="1:1" x14ac:dyDescent="0.25">
      <c r="A30433" t="s">
        <v>10298</v>
      </c>
    </row>
    <row r="30435" spans="1:1" x14ac:dyDescent="0.25">
      <c r="A30435" t="s">
        <v>2788</v>
      </c>
    </row>
    <row r="30436" spans="1:1" x14ac:dyDescent="0.25">
      <c r="A30436" t="s">
        <v>10299</v>
      </c>
    </row>
    <row r="30437" spans="1:1" x14ac:dyDescent="0.25">
      <c r="A30437" t="s">
        <v>3054</v>
      </c>
    </row>
    <row r="30438" spans="1:1" x14ac:dyDescent="0.25">
      <c r="A30438" t="s">
        <v>10300</v>
      </c>
    </row>
    <row r="30439" spans="1:1" x14ac:dyDescent="0.25">
      <c r="A30439" t="s">
        <v>10301</v>
      </c>
    </row>
    <row r="30440" spans="1:1" x14ac:dyDescent="0.25">
      <c r="A30440" t="s">
        <v>10302</v>
      </c>
    </row>
    <row r="30441" spans="1:1" x14ac:dyDescent="0.25">
      <c r="A30441" t="s">
        <v>10303</v>
      </c>
    </row>
    <row r="30442" spans="1:1" x14ac:dyDescent="0.25">
      <c r="A30442" t="s">
        <v>10304</v>
      </c>
    </row>
    <row r="30443" spans="1:1" x14ac:dyDescent="0.25">
      <c r="A30443" t="s">
        <v>10305</v>
      </c>
    </row>
    <row r="30444" spans="1:1" x14ac:dyDescent="0.25">
      <c r="A30444" t="s">
        <v>10306</v>
      </c>
    </row>
    <row r="30445" spans="1:1" x14ac:dyDescent="0.25">
      <c r="A30445" t="s">
        <v>10307</v>
      </c>
    </row>
    <row r="30446" spans="1:1" x14ac:dyDescent="0.25">
      <c r="A30446" t="s">
        <v>10308</v>
      </c>
    </row>
    <row r="30447" spans="1:1" x14ac:dyDescent="0.25">
      <c r="A30447" t="s">
        <v>10309</v>
      </c>
    </row>
    <row r="30448" spans="1:1" x14ac:dyDescent="0.25">
      <c r="A30448" t="s">
        <v>10310</v>
      </c>
    </row>
    <row r="30449" spans="1:1" x14ac:dyDescent="0.25">
      <c r="A30449" t="s">
        <v>10311</v>
      </c>
    </row>
    <row r="30450" spans="1:1" x14ac:dyDescent="0.25">
      <c r="A30450" t="s">
        <v>10312</v>
      </c>
    </row>
    <row r="30451" spans="1:1" x14ac:dyDescent="0.25">
      <c r="A30451" t="s">
        <v>10313</v>
      </c>
    </row>
    <row r="30452" spans="1:1" x14ac:dyDescent="0.25">
      <c r="A30452" t="s">
        <v>10314</v>
      </c>
    </row>
    <row r="30453" spans="1:1" x14ac:dyDescent="0.25">
      <c r="A30453" t="s">
        <v>10315</v>
      </c>
    </row>
    <row r="30454" spans="1:1" x14ac:dyDescent="0.25">
      <c r="A30454" t="s">
        <v>10316</v>
      </c>
    </row>
    <row r="30455" spans="1:1" x14ac:dyDescent="0.25">
      <c r="A30455" t="s">
        <v>10317</v>
      </c>
    </row>
    <row r="30456" spans="1:1" x14ac:dyDescent="0.25">
      <c r="A30456" t="s">
        <v>10318</v>
      </c>
    </row>
    <row r="30457" spans="1:1" x14ac:dyDescent="0.25">
      <c r="A30457" t="s">
        <v>10319</v>
      </c>
    </row>
    <row r="30459" spans="1:1" x14ac:dyDescent="0.25">
      <c r="A30459" t="s">
        <v>9763</v>
      </c>
    </row>
    <row r="30460" spans="1:1" x14ac:dyDescent="0.25">
      <c r="A30460" t="s">
        <v>9764</v>
      </c>
    </row>
    <row r="30461" spans="1:1" x14ac:dyDescent="0.25">
      <c r="A30461" t="s">
        <v>9765</v>
      </c>
    </row>
    <row r="30462" spans="1:1" x14ac:dyDescent="0.25">
      <c r="A30462" t="s">
        <v>9766</v>
      </c>
    </row>
    <row r="30463" spans="1:1" x14ac:dyDescent="0.25">
      <c r="A30463" t="s">
        <v>9767</v>
      </c>
    </row>
    <row r="30465" spans="1:1" x14ac:dyDescent="0.25">
      <c r="A30465" t="s">
        <v>9768</v>
      </c>
    </row>
    <row r="30466" spans="1:1" x14ac:dyDescent="0.25">
      <c r="A30466" t="s">
        <v>9769</v>
      </c>
    </row>
    <row r="30467" spans="1:1" x14ac:dyDescent="0.25">
      <c r="A30467" t="s">
        <v>9770</v>
      </c>
    </row>
    <row r="30468" spans="1:1" x14ac:dyDescent="0.25">
      <c r="A30468" t="s">
        <v>9771</v>
      </c>
    </row>
    <row r="30469" spans="1:1" x14ac:dyDescent="0.25">
      <c r="A30469" t="s">
        <v>9772</v>
      </c>
    </row>
    <row r="30470" spans="1:1" x14ac:dyDescent="0.25">
      <c r="A30470" t="s">
        <v>9773</v>
      </c>
    </row>
    <row r="30471" spans="1:1" x14ac:dyDescent="0.25">
      <c r="A30471" t="s">
        <v>9774</v>
      </c>
    </row>
    <row r="30472" spans="1:1" x14ac:dyDescent="0.25">
      <c r="A30472" t="s">
        <v>9775</v>
      </c>
    </row>
    <row r="30473" spans="1:1" x14ac:dyDescent="0.25">
      <c r="A30473" t="s">
        <v>9776</v>
      </c>
    </row>
    <row r="30474" spans="1:1" x14ac:dyDescent="0.25">
      <c r="A30474" t="s">
        <v>9777</v>
      </c>
    </row>
    <row r="30475" spans="1:1" x14ac:dyDescent="0.25">
      <c r="A30475" t="s">
        <v>9778</v>
      </c>
    </row>
    <row r="30476" spans="1:1" x14ac:dyDescent="0.25">
      <c r="A30476" t="s">
        <v>9779</v>
      </c>
    </row>
    <row r="30477" spans="1:1" x14ac:dyDescent="0.25">
      <c r="A30477" t="s">
        <v>9780</v>
      </c>
    </row>
    <row r="30479" spans="1:1" x14ac:dyDescent="0.25">
      <c r="A30479" t="s">
        <v>9781</v>
      </c>
    </row>
    <row r="30481" spans="1:1" x14ac:dyDescent="0.25">
      <c r="A30481" t="s">
        <v>9782</v>
      </c>
    </row>
    <row r="30483" spans="1:1" x14ac:dyDescent="0.25">
      <c r="A30483" t="s">
        <v>9783</v>
      </c>
    </row>
    <row r="30485" spans="1:1" x14ac:dyDescent="0.25">
      <c r="A30485" t="s">
        <v>9784</v>
      </c>
    </row>
    <row r="30487" spans="1:1" x14ac:dyDescent="0.25">
      <c r="A30487" t="s">
        <v>9785</v>
      </c>
    </row>
    <row r="30489" spans="1:1" x14ac:dyDescent="0.25">
      <c r="A30489" t="s">
        <v>9786</v>
      </c>
    </row>
    <row r="30491" spans="1:1" x14ac:dyDescent="0.25">
      <c r="A30491" t="s">
        <v>10320</v>
      </c>
    </row>
    <row r="30492" spans="1:1" x14ac:dyDescent="0.25">
      <c r="A30492" t="s">
        <v>10321</v>
      </c>
    </row>
    <row r="30493" spans="1:1" x14ac:dyDescent="0.25">
      <c r="A30493" t="s">
        <v>5230</v>
      </c>
    </row>
    <row r="30494" spans="1:1" x14ac:dyDescent="0.25">
      <c r="A30494" t="s">
        <v>10322</v>
      </c>
    </row>
    <row r="30495" spans="1:1" x14ac:dyDescent="0.25">
      <c r="A30495" t="s">
        <v>10323</v>
      </c>
    </row>
    <row r="30496" spans="1:1" x14ac:dyDescent="0.25">
      <c r="A30496" t="s">
        <v>15473</v>
      </c>
    </row>
    <row r="30498" spans="1:1" x14ac:dyDescent="0.25">
      <c r="A30498" t="s">
        <v>15474</v>
      </c>
    </row>
    <row r="30500" spans="1:1" x14ac:dyDescent="0.25">
      <c r="A30500" t="s">
        <v>15475</v>
      </c>
    </row>
    <row r="30502" spans="1:1" x14ac:dyDescent="0.25">
      <c r="A30502" t="s">
        <v>15476</v>
      </c>
    </row>
    <row r="30504" spans="1:1" x14ac:dyDescent="0.25">
      <c r="A30504" t="s">
        <v>15477</v>
      </c>
    </row>
    <row r="30505" spans="1:1" x14ac:dyDescent="0.25">
      <c r="A30505" t="s">
        <v>15478</v>
      </c>
    </row>
    <row r="30506" spans="1:1" x14ac:dyDescent="0.25">
      <c r="A30506" t="s">
        <v>15479</v>
      </c>
    </row>
    <row r="30507" spans="1:1" x14ac:dyDescent="0.25">
      <c r="A30507" t="s">
        <v>15480</v>
      </c>
    </row>
    <row r="30508" spans="1:1" x14ac:dyDescent="0.25">
      <c r="A30508" t="s">
        <v>15481</v>
      </c>
    </row>
    <row r="30509" spans="1:1" x14ac:dyDescent="0.25">
      <c r="A30509" t="s">
        <v>15482</v>
      </c>
    </row>
    <row r="30510" spans="1:1" x14ac:dyDescent="0.25">
      <c r="A30510" t="s">
        <v>15483</v>
      </c>
    </row>
    <row r="30511" spans="1:1" x14ac:dyDescent="0.25">
      <c r="A30511" t="s">
        <v>15484</v>
      </c>
    </row>
    <row r="30512" spans="1:1" x14ac:dyDescent="0.25">
      <c r="A30512" t="s">
        <v>15485</v>
      </c>
    </row>
    <row r="30513" spans="1:1" x14ac:dyDescent="0.25">
      <c r="A30513" t="s">
        <v>15486</v>
      </c>
    </row>
    <row r="30514" spans="1:1" x14ac:dyDescent="0.25">
      <c r="A30514" t="s">
        <v>15487</v>
      </c>
    </row>
    <row r="30515" spans="1:1" x14ac:dyDescent="0.25">
      <c r="A30515" t="s">
        <v>15488</v>
      </c>
    </row>
    <row r="30516" spans="1:1" x14ac:dyDescent="0.25">
      <c r="A30516" t="s">
        <v>15489</v>
      </c>
    </row>
    <row r="30517" spans="1:1" x14ac:dyDescent="0.25">
      <c r="A30517" t="s">
        <v>15490</v>
      </c>
    </row>
    <row r="30518" spans="1:1" x14ac:dyDescent="0.25">
      <c r="A30518" t="s">
        <v>15491</v>
      </c>
    </row>
    <row r="30519" spans="1:1" x14ac:dyDescent="0.25">
      <c r="A30519" t="s">
        <v>15492</v>
      </c>
    </row>
    <row r="30520" spans="1:1" x14ac:dyDescent="0.25">
      <c r="A30520" t="s">
        <v>15493</v>
      </c>
    </row>
    <row r="30521" spans="1:1" x14ac:dyDescent="0.25">
      <c r="A30521" t="s">
        <v>15494</v>
      </c>
    </row>
    <row r="30523" spans="1:1" x14ac:dyDescent="0.25">
      <c r="A30523" t="s">
        <v>2086</v>
      </c>
    </row>
    <row r="30524" spans="1:1" x14ac:dyDescent="0.25">
      <c r="A30524" t="s">
        <v>15495</v>
      </c>
    </row>
    <row r="30526" spans="1:1" x14ac:dyDescent="0.25">
      <c r="A30526" t="s">
        <v>15496</v>
      </c>
    </row>
    <row r="30528" spans="1:1" x14ac:dyDescent="0.25">
      <c r="A30528" t="s">
        <v>15497</v>
      </c>
    </row>
    <row r="30529" spans="1:1" x14ac:dyDescent="0.25">
      <c r="A30529" t="s">
        <v>15498</v>
      </c>
    </row>
    <row r="30530" spans="1:1" x14ac:dyDescent="0.25">
      <c r="A30530" t="s">
        <v>15499</v>
      </c>
    </row>
    <row r="30533" spans="1:1" x14ac:dyDescent="0.25">
      <c r="A30533" t="s">
        <v>10325</v>
      </c>
    </row>
    <row r="30535" spans="1:1" x14ac:dyDescent="0.25">
      <c r="A30535" t="s">
        <v>2755</v>
      </c>
    </row>
    <row r="30536" spans="1:1" x14ac:dyDescent="0.25">
      <c r="A30536" t="s">
        <v>10326</v>
      </c>
    </row>
    <row r="30537" spans="1:1" x14ac:dyDescent="0.25">
      <c r="A30537" t="s">
        <v>10327</v>
      </c>
    </row>
    <row r="30538" spans="1:1" x14ac:dyDescent="0.25">
      <c r="A30538" t="s">
        <v>10328</v>
      </c>
    </row>
    <row r="30539" spans="1:1" x14ac:dyDescent="0.25">
      <c r="A30539" t="s">
        <v>10329</v>
      </c>
    </row>
    <row r="30540" spans="1:1" x14ac:dyDescent="0.25">
      <c r="A30540" t="s">
        <v>10330</v>
      </c>
    </row>
    <row r="30541" spans="1:1" x14ac:dyDescent="0.25">
      <c r="A30541" t="s">
        <v>10331</v>
      </c>
    </row>
    <row r="30542" spans="1:1" x14ac:dyDescent="0.25">
      <c r="A30542" t="s">
        <v>10332</v>
      </c>
    </row>
    <row r="30543" spans="1:1" x14ac:dyDescent="0.25">
      <c r="A30543" t="s">
        <v>10333</v>
      </c>
    </row>
    <row r="30544" spans="1:1" x14ac:dyDescent="0.25">
      <c r="A30544" t="s">
        <v>10334</v>
      </c>
    </row>
    <row r="30545" spans="1:1" x14ac:dyDescent="0.25">
      <c r="A30545" t="s">
        <v>10335</v>
      </c>
    </row>
    <row r="30547" spans="1:1" x14ac:dyDescent="0.25">
      <c r="A30547" t="s">
        <v>5496</v>
      </c>
    </row>
    <row r="30548" spans="1:1" x14ac:dyDescent="0.25">
      <c r="A30548" t="s">
        <v>10336</v>
      </c>
    </row>
    <row r="30549" spans="1:1" x14ac:dyDescent="0.25">
      <c r="A30549" t="s">
        <v>10337</v>
      </c>
    </row>
    <row r="30550" spans="1:1" x14ac:dyDescent="0.25">
      <c r="A30550" t="s">
        <v>10338</v>
      </c>
    </row>
    <row r="30551" spans="1:1" x14ac:dyDescent="0.25">
      <c r="A30551" t="s">
        <v>10339</v>
      </c>
    </row>
    <row r="30552" spans="1:1" x14ac:dyDescent="0.25">
      <c r="A30552" t="s">
        <v>10340</v>
      </c>
    </row>
    <row r="30553" spans="1:1" x14ac:dyDescent="0.25">
      <c r="A30553" t="s">
        <v>3270</v>
      </c>
    </row>
    <row r="30556" spans="1:1" x14ac:dyDescent="0.25">
      <c r="A30556" t="s">
        <v>10341</v>
      </c>
    </row>
    <row r="30558" spans="1:1" x14ac:dyDescent="0.25">
      <c r="A30558" t="s">
        <v>10342</v>
      </c>
    </row>
    <row r="30559" spans="1:1" x14ac:dyDescent="0.25">
      <c r="A30559" t="s">
        <v>10343</v>
      </c>
    </row>
    <row r="30560" spans="1:1" x14ac:dyDescent="0.25">
      <c r="A30560" t="s">
        <v>15500</v>
      </c>
    </row>
    <row r="30561" spans="1:2" x14ac:dyDescent="0.25">
      <c r="A30561" t="s">
        <v>10345</v>
      </c>
    </row>
    <row r="30562" spans="1:2" x14ac:dyDescent="0.25">
      <c r="A30562" t="s">
        <v>10346</v>
      </c>
    </row>
    <row r="30563" spans="1:2" x14ac:dyDescent="0.25">
      <c r="A30563" t="s">
        <v>10347</v>
      </c>
    </row>
    <row r="30564" spans="1:2" x14ac:dyDescent="0.25">
      <c r="A30564" t="s">
        <v>10348</v>
      </c>
    </row>
    <row r="30565" spans="1:2" x14ac:dyDescent="0.25">
      <c r="A30565" t="s">
        <v>10349</v>
      </c>
      <c r="B30565" t="s">
        <v>10350</v>
      </c>
    </row>
    <row r="30566" spans="1:2" x14ac:dyDescent="0.25">
      <c r="A30566" t="s">
        <v>10351</v>
      </c>
    </row>
    <row r="30567" spans="1:2" x14ac:dyDescent="0.25">
      <c r="A30567" t="s">
        <v>2205</v>
      </c>
    </row>
    <row r="30568" spans="1:2" x14ac:dyDescent="0.25">
      <c r="A30568" t="s">
        <v>10352</v>
      </c>
    </row>
    <row r="30569" spans="1:2" x14ac:dyDescent="0.25">
      <c r="A30569" t="s">
        <v>10353</v>
      </c>
    </row>
    <row r="30570" spans="1:2" x14ac:dyDescent="0.25">
      <c r="A30570" t="s">
        <v>10354</v>
      </c>
    </row>
    <row r="30571" spans="1:2" x14ac:dyDescent="0.25">
      <c r="A30571" t="s">
        <v>10355</v>
      </c>
    </row>
    <row r="30572" spans="1:2" x14ac:dyDescent="0.25">
      <c r="A30572" t="s">
        <v>10356</v>
      </c>
    </row>
    <row r="30573" spans="1:2" x14ac:dyDescent="0.25">
      <c r="A30573" t="s">
        <v>10357</v>
      </c>
    </row>
    <row r="30574" spans="1:2" x14ac:dyDescent="0.25">
      <c r="A30574" t="s">
        <v>2211</v>
      </c>
    </row>
    <row r="30576" spans="1:2" x14ac:dyDescent="0.25">
      <c r="A30576" t="s">
        <v>10358</v>
      </c>
    </row>
    <row r="30578" spans="1:4" x14ac:dyDescent="0.25">
      <c r="A30578" t="s">
        <v>10359</v>
      </c>
      <c r="B30578" t="s">
        <v>10360</v>
      </c>
      <c r="C30578" t="s">
        <v>10361</v>
      </c>
      <c r="D30578" t="s">
        <v>10362</v>
      </c>
    </row>
    <row r="30580" spans="1:4" x14ac:dyDescent="0.25">
      <c r="A30580" t="s">
        <v>10363</v>
      </c>
    </row>
    <row r="30581" spans="1:4" x14ac:dyDescent="0.25">
      <c r="A30581" t="s">
        <v>10364</v>
      </c>
    </row>
    <row r="30582" spans="1:4" x14ac:dyDescent="0.25">
      <c r="A30582" t="s">
        <v>15501</v>
      </c>
    </row>
    <row r="30585" spans="1:4" x14ac:dyDescent="0.25">
      <c r="A30585" t="s">
        <v>13655</v>
      </c>
      <c r="B30585" t="s">
        <v>13656</v>
      </c>
    </row>
    <row r="30587" spans="1:4" x14ac:dyDescent="0.25">
      <c r="A30587" t="s">
        <v>13657</v>
      </c>
    </row>
    <row r="30589" spans="1:4" x14ac:dyDescent="0.25">
      <c r="A30589" t="s">
        <v>7350</v>
      </c>
    </row>
    <row r="30592" spans="1:4" x14ac:dyDescent="0.25">
      <c r="A30592" t="s">
        <v>13658</v>
      </c>
    </row>
    <row r="30594" spans="1:1" x14ac:dyDescent="0.25">
      <c r="A30594" t="s">
        <v>13659</v>
      </c>
    </row>
    <row r="30596" spans="1:1" x14ac:dyDescent="0.25">
      <c r="A30596" t="s">
        <v>13660</v>
      </c>
    </row>
    <row r="30598" spans="1:1" x14ac:dyDescent="0.25">
      <c r="A30598" t="s">
        <v>13661</v>
      </c>
    </row>
    <row r="30600" spans="1:1" x14ac:dyDescent="0.25">
      <c r="A30600" t="s">
        <v>13662</v>
      </c>
    </row>
    <row r="30602" spans="1:1" x14ac:dyDescent="0.25">
      <c r="A30602" t="s">
        <v>13663</v>
      </c>
    </row>
    <row r="30604" spans="1:1" x14ac:dyDescent="0.25">
      <c r="A30604" t="s">
        <v>13664</v>
      </c>
    </row>
    <row r="30606" spans="1:1" x14ac:dyDescent="0.25">
      <c r="A30606" t="s">
        <v>3216</v>
      </c>
    </row>
    <row r="30608" spans="1:1" x14ac:dyDescent="0.25">
      <c r="A30608" t="s">
        <v>1055</v>
      </c>
    </row>
    <row r="30611" spans="1:1" x14ac:dyDescent="0.25">
      <c r="A30611" t="s">
        <v>13665</v>
      </c>
    </row>
    <row r="30613" spans="1:1" x14ac:dyDescent="0.25">
      <c r="A30613" t="s">
        <v>5100</v>
      </c>
    </row>
    <row r="30616" spans="1:1" x14ac:dyDescent="0.25">
      <c r="A30616" t="s">
        <v>13666</v>
      </c>
    </row>
    <row r="30618" spans="1:1" x14ac:dyDescent="0.25">
      <c r="A30618" t="s">
        <v>13667</v>
      </c>
    </row>
    <row r="30620" spans="1:1" x14ac:dyDescent="0.25">
      <c r="A30620" t="s">
        <v>13668</v>
      </c>
    </row>
    <row r="30622" spans="1:1" x14ac:dyDescent="0.25">
      <c r="A30622" t="s">
        <v>13669</v>
      </c>
    </row>
    <row r="30624" spans="1:1" x14ac:dyDescent="0.25">
      <c r="A30624" t="s">
        <v>13670</v>
      </c>
    </row>
    <row r="30626" spans="1:1" x14ac:dyDescent="0.25">
      <c r="A30626" t="s">
        <v>13671</v>
      </c>
    </row>
    <row r="30628" spans="1:1" x14ac:dyDescent="0.25">
      <c r="A30628" t="s">
        <v>13672</v>
      </c>
    </row>
    <row r="30630" spans="1:1" x14ac:dyDescent="0.25">
      <c r="A30630" t="s">
        <v>13673</v>
      </c>
    </row>
    <row r="30632" spans="1:1" x14ac:dyDescent="0.25">
      <c r="A30632" t="s">
        <v>13674</v>
      </c>
    </row>
    <row r="30634" spans="1:1" x14ac:dyDescent="0.25">
      <c r="A30634" t="s">
        <v>13675</v>
      </c>
    </row>
    <row r="30637" spans="1:1" x14ac:dyDescent="0.25">
      <c r="A30637" t="s">
        <v>13676</v>
      </c>
    </row>
    <row r="30639" spans="1:1" x14ac:dyDescent="0.25">
      <c r="A30639" t="s">
        <v>13677</v>
      </c>
    </row>
    <row r="30641" spans="1:1" x14ac:dyDescent="0.25">
      <c r="A30641" t="s">
        <v>13678</v>
      </c>
    </row>
    <row r="30643" spans="1:1" x14ac:dyDescent="0.25">
      <c r="A30643" t="s">
        <v>13679</v>
      </c>
    </row>
    <row r="30645" spans="1:1" x14ac:dyDescent="0.25">
      <c r="A30645" t="s">
        <v>13680</v>
      </c>
    </row>
    <row r="30647" spans="1:1" x14ac:dyDescent="0.25">
      <c r="A30647" t="s">
        <v>13681</v>
      </c>
    </row>
    <row r="30649" spans="1:1" x14ac:dyDescent="0.25">
      <c r="A30649" t="s">
        <v>13682</v>
      </c>
    </row>
    <row r="30652" spans="1:1" x14ac:dyDescent="0.25">
      <c r="A30652" t="s">
        <v>13683</v>
      </c>
    </row>
    <row r="30654" spans="1:1" x14ac:dyDescent="0.25">
      <c r="A30654" t="s">
        <v>13684</v>
      </c>
    </row>
    <row r="30656" spans="1:1" x14ac:dyDescent="0.25">
      <c r="A30656" t="s">
        <v>13685</v>
      </c>
    </row>
    <row r="30658" spans="1:1" x14ac:dyDescent="0.25">
      <c r="A30658" t="s">
        <v>13686</v>
      </c>
    </row>
    <row r="30660" spans="1:1" x14ac:dyDescent="0.25">
      <c r="A30660" t="s">
        <v>13687</v>
      </c>
    </row>
    <row r="30662" spans="1:1" x14ac:dyDescent="0.25">
      <c r="A30662" t="s">
        <v>13688</v>
      </c>
    </row>
    <row r="30663" spans="1:1" x14ac:dyDescent="0.25">
      <c r="A30663" t="s">
        <v>13689</v>
      </c>
    </row>
    <row r="30664" spans="1:1" x14ac:dyDescent="0.25">
      <c r="A30664" t="s">
        <v>15502</v>
      </c>
    </row>
    <row r="30666" spans="1:1" x14ac:dyDescent="0.25">
      <c r="A30666" t="s">
        <v>13614</v>
      </c>
    </row>
    <row r="30668" spans="1:1" x14ac:dyDescent="0.25">
      <c r="A30668" t="s">
        <v>2665</v>
      </c>
    </row>
    <row r="30670" spans="1:1" x14ac:dyDescent="0.25">
      <c r="A30670" t="s">
        <v>13615</v>
      </c>
    </row>
    <row r="30671" spans="1:1" x14ac:dyDescent="0.25">
      <c r="A30671" t="s">
        <v>13616</v>
      </c>
    </row>
    <row r="30673" spans="1:1" x14ac:dyDescent="0.25">
      <c r="A30673" t="s">
        <v>2667</v>
      </c>
    </row>
    <row r="30675" spans="1:1" x14ac:dyDescent="0.25">
      <c r="A30675" t="s">
        <v>2668</v>
      </c>
    </row>
    <row r="30676" spans="1:1" x14ac:dyDescent="0.25">
      <c r="A30676" t="s">
        <v>13617</v>
      </c>
    </row>
    <row r="30677" spans="1:1" x14ac:dyDescent="0.25">
      <c r="A30677" t="s">
        <v>13618</v>
      </c>
    </row>
    <row r="30678" spans="1:1" x14ac:dyDescent="0.25">
      <c r="A30678" t="s">
        <v>13619</v>
      </c>
    </row>
    <row r="30679" spans="1:1" x14ac:dyDescent="0.25">
      <c r="A30679" t="s">
        <v>13620</v>
      </c>
    </row>
    <row r="30680" spans="1:1" x14ac:dyDescent="0.25">
      <c r="A30680" t="s">
        <v>13621</v>
      </c>
    </row>
    <row r="30681" spans="1:1" x14ac:dyDescent="0.25">
      <c r="A30681" t="s">
        <v>13622</v>
      </c>
    </row>
    <row r="30682" spans="1:1" x14ac:dyDescent="0.25">
      <c r="A30682" t="s">
        <v>13623</v>
      </c>
    </row>
    <row r="30683" spans="1:1" x14ac:dyDescent="0.25">
      <c r="A30683" t="s">
        <v>13624</v>
      </c>
    </row>
    <row r="30684" spans="1:1" x14ac:dyDescent="0.25">
      <c r="A30684" t="s">
        <v>13625</v>
      </c>
    </row>
    <row r="30685" spans="1:1" x14ac:dyDescent="0.25">
      <c r="A30685" t="s">
        <v>13626</v>
      </c>
    </row>
    <row r="30686" spans="1:1" x14ac:dyDescent="0.25">
      <c r="A30686" t="s">
        <v>13627</v>
      </c>
    </row>
    <row r="30687" spans="1:1" x14ac:dyDescent="0.25">
      <c r="A30687" t="s">
        <v>13628</v>
      </c>
    </row>
    <row r="30688" spans="1:1" x14ac:dyDescent="0.25">
      <c r="A30688" t="s">
        <v>2687</v>
      </c>
    </row>
    <row r="30689" spans="1:2" x14ac:dyDescent="0.25">
      <c r="A30689" t="s">
        <v>13629</v>
      </c>
    </row>
    <row r="30690" spans="1:2" x14ac:dyDescent="0.25">
      <c r="A30690" t="s">
        <v>13630</v>
      </c>
      <c r="B30690" t="s">
        <v>13631</v>
      </c>
    </row>
    <row r="30691" spans="1:2" x14ac:dyDescent="0.25">
      <c r="A30691" t="s">
        <v>13632</v>
      </c>
    </row>
    <row r="30692" spans="1:2" x14ac:dyDescent="0.25">
      <c r="A30692" t="s">
        <v>13633</v>
      </c>
    </row>
    <row r="30693" spans="1:2" x14ac:dyDescent="0.25">
      <c r="A30693" t="s">
        <v>13634</v>
      </c>
    </row>
    <row r="30695" spans="1:2" x14ac:dyDescent="0.25">
      <c r="A30695" t="s">
        <v>2696</v>
      </c>
    </row>
    <row r="30697" spans="1:2" x14ac:dyDescent="0.25">
      <c r="A30697" t="s">
        <v>13635</v>
      </c>
    </row>
    <row r="30698" spans="1:2" x14ac:dyDescent="0.25">
      <c r="A30698" t="s">
        <v>13636</v>
      </c>
    </row>
    <row r="30699" spans="1:2" x14ac:dyDescent="0.25">
      <c r="A30699" t="s">
        <v>13637</v>
      </c>
    </row>
    <row r="30700" spans="1:2" x14ac:dyDescent="0.25">
      <c r="A30700" t="s">
        <v>13638</v>
      </c>
    </row>
    <row r="30701" spans="1:2" x14ac:dyDescent="0.25">
      <c r="A30701" t="s">
        <v>13639</v>
      </c>
    </row>
    <row r="30702" spans="1:2" x14ac:dyDescent="0.25">
      <c r="A30702" t="s">
        <v>13640</v>
      </c>
    </row>
    <row r="30703" spans="1:2" x14ac:dyDescent="0.25">
      <c r="A30703" t="s">
        <v>13641</v>
      </c>
    </row>
    <row r="30705" spans="1:1" x14ac:dyDescent="0.25">
      <c r="A30705" t="s">
        <v>13642</v>
      </c>
    </row>
    <row r="30706" spans="1:1" x14ac:dyDescent="0.25">
      <c r="A30706" t="s">
        <v>13643</v>
      </c>
    </row>
    <row r="30707" spans="1:1" x14ac:dyDescent="0.25">
      <c r="A30707" t="s">
        <v>13644</v>
      </c>
    </row>
    <row r="30708" spans="1:1" x14ac:dyDescent="0.25">
      <c r="A30708" t="s">
        <v>13645</v>
      </c>
    </row>
    <row r="30709" spans="1:1" x14ac:dyDescent="0.25">
      <c r="A30709" t="s">
        <v>13646</v>
      </c>
    </row>
    <row r="30711" spans="1:1" x14ac:dyDescent="0.25">
      <c r="A30711" t="s">
        <v>13647</v>
      </c>
    </row>
    <row r="30712" spans="1:1" x14ac:dyDescent="0.25">
      <c r="A30712" t="s">
        <v>13648</v>
      </c>
    </row>
    <row r="30713" spans="1:1" x14ac:dyDescent="0.25">
      <c r="A30713" t="s">
        <v>13649</v>
      </c>
    </row>
    <row r="30714" spans="1:1" x14ac:dyDescent="0.25">
      <c r="A30714" t="s">
        <v>13650</v>
      </c>
    </row>
    <row r="30716" spans="1:1" x14ac:dyDescent="0.25">
      <c r="A30716" t="s">
        <v>2703</v>
      </c>
    </row>
    <row r="30717" spans="1:1" x14ac:dyDescent="0.25">
      <c r="A30717" t="s">
        <v>2704</v>
      </c>
    </row>
    <row r="30718" spans="1:1" x14ac:dyDescent="0.25">
      <c r="A30718" t="s">
        <v>801</v>
      </c>
    </row>
    <row r="30719" spans="1:1" x14ac:dyDescent="0.25">
      <c r="A30719" t="s">
        <v>2706</v>
      </c>
    </row>
    <row r="30720" spans="1:1" x14ac:dyDescent="0.25">
      <c r="A30720" t="s">
        <v>7101</v>
      </c>
    </row>
    <row r="30721" spans="1:2" x14ac:dyDescent="0.25">
      <c r="A30721" t="s">
        <v>7102</v>
      </c>
    </row>
    <row r="30722" spans="1:2" x14ac:dyDescent="0.25">
      <c r="A30722" t="s">
        <v>13651</v>
      </c>
    </row>
    <row r="30723" spans="1:2" x14ac:dyDescent="0.25">
      <c r="A30723" t="s">
        <v>13652</v>
      </c>
    </row>
    <row r="30724" spans="1:2" x14ac:dyDescent="0.25">
      <c r="A30724" t="s">
        <v>15503</v>
      </c>
    </row>
    <row r="30726" spans="1:2" x14ac:dyDescent="0.25">
      <c r="A30726" t="s">
        <v>13691</v>
      </c>
      <c r="B30726" t="s">
        <v>13692</v>
      </c>
    </row>
    <row r="30728" spans="1:2" x14ac:dyDescent="0.25">
      <c r="A30728" t="s">
        <v>13693</v>
      </c>
    </row>
    <row r="30730" spans="1:2" x14ac:dyDescent="0.25">
      <c r="A30730" t="s">
        <v>1868</v>
      </c>
    </row>
    <row r="30731" spans="1:2" x14ac:dyDescent="0.25">
      <c r="A30731" t="s">
        <v>13694</v>
      </c>
    </row>
    <row r="30732" spans="1:2" x14ac:dyDescent="0.25">
      <c r="A30732" t="s">
        <v>13695</v>
      </c>
    </row>
    <row r="30733" spans="1:2" x14ac:dyDescent="0.25">
      <c r="A30733" t="s">
        <v>13696</v>
      </c>
    </row>
    <row r="30734" spans="1:2" x14ac:dyDescent="0.25">
      <c r="A30734" t="s">
        <v>13697</v>
      </c>
    </row>
    <row r="30735" spans="1:2" x14ac:dyDescent="0.25">
      <c r="A30735" t="s">
        <v>13698</v>
      </c>
    </row>
    <row r="30736" spans="1:2" x14ac:dyDescent="0.25">
      <c r="A30736" t="s">
        <v>13699</v>
      </c>
    </row>
    <row r="30737" spans="1:2" x14ac:dyDescent="0.25">
      <c r="A30737" t="s">
        <v>13700</v>
      </c>
    </row>
    <row r="30738" spans="1:2" x14ac:dyDescent="0.25">
      <c r="A30738" t="s">
        <v>13701</v>
      </c>
    </row>
    <row r="30739" spans="1:2" x14ac:dyDescent="0.25">
      <c r="A30739" t="s">
        <v>1957</v>
      </c>
    </row>
    <row r="30740" spans="1:2" x14ac:dyDescent="0.25">
      <c r="A30740" t="s">
        <v>13702</v>
      </c>
    </row>
    <row r="30741" spans="1:2" x14ac:dyDescent="0.25">
      <c r="A30741" t="s">
        <v>13703</v>
      </c>
    </row>
    <row r="30742" spans="1:2" x14ac:dyDescent="0.25">
      <c r="A30742" t="s">
        <v>13704</v>
      </c>
    </row>
    <row r="30743" spans="1:2" x14ac:dyDescent="0.25">
      <c r="A30743" t="s">
        <v>13705</v>
      </c>
    </row>
    <row r="30744" spans="1:2" x14ac:dyDescent="0.25">
      <c r="A30744" t="s">
        <v>13706</v>
      </c>
      <c r="B30744" t="s">
        <v>13707</v>
      </c>
    </row>
    <row r="30745" spans="1:2" x14ac:dyDescent="0.25">
      <c r="A30745" t="s">
        <v>13708</v>
      </c>
    </row>
    <row r="30746" spans="1:2" x14ac:dyDescent="0.25">
      <c r="A30746" t="s">
        <v>3453</v>
      </c>
      <c r="B30746" t="s">
        <v>13709</v>
      </c>
    </row>
    <row r="30747" spans="1:2" x14ac:dyDescent="0.25">
      <c r="A30747" t="s">
        <v>13710</v>
      </c>
    </row>
    <row r="30748" spans="1:2" x14ac:dyDescent="0.25">
      <c r="A30748" t="s">
        <v>13711</v>
      </c>
    </row>
    <row r="30749" spans="1:2" x14ac:dyDescent="0.25">
      <c r="A30749" t="s">
        <v>13712</v>
      </c>
    </row>
    <row r="30750" spans="1:2" x14ac:dyDescent="0.25">
      <c r="A30750" t="s">
        <v>13713</v>
      </c>
    </row>
    <row r="30751" spans="1:2" x14ac:dyDescent="0.25">
      <c r="A30751" t="s">
        <v>15504</v>
      </c>
    </row>
    <row r="30753" spans="1:1" x14ac:dyDescent="0.25">
      <c r="A30753" t="s">
        <v>10366</v>
      </c>
    </row>
    <row r="30754" spans="1:1" x14ac:dyDescent="0.25">
      <c r="A30754" t="s">
        <v>10367</v>
      </c>
    </row>
    <row r="30756" spans="1:1" x14ac:dyDescent="0.25">
      <c r="A30756" t="s">
        <v>4405</v>
      </c>
    </row>
    <row r="30757" spans="1:1" x14ac:dyDescent="0.25">
      <c r="A30757" t="s">
        <v>10368</v>
      </c>
    </row>
    <row r="30758" spans="1:1" x14ac:dyDescent="0.25">
      <c r="A30758" t="s">
        <v>10369</v>
      </c>
    </row>
    <row r="30759" spans="1:1" x14ac:dyDescent="0.25">
      <c r="A30759" t="s">
        <v>10370</v>
      </c>
    </row>
    <row r="30760" spans="1:1" x14ac:dyDescent="0.25">
      <c r="A30760" t="s">
        <v>10371</v>
      </c>
    </row>
    <row r="30761" spans="1:1" x14ac:dyDescent="0.25">
      <c r="A30761" t="s">
        <v>10372</v>
      </c>
    </row>
    <row r="30762" spans="1:1" x14ac:dyDescent="0.25">
      <c r="A30762" t="s">
        <v>10373</v>
      </c>
    </row>
    <row r="30763" spans="1:1" x14ac:dyDescent="0.25">
      <c r="A30763" t="s">
        <v>10374</v>
      </c>
    </row>
    <row r="30764" spans="1:1" x14ac:dyDescent="0.25">
      <c r="A30764" t="s">
        <v>10375</v>
      </c>
    </row>
    <row r="30765" spans="1:1" x14ac:dyDescent="0.25">
      <c r="A30765" t="s">
        <v>10376</v>
      </c>
    </row>
    <row r="30766" spans="1:1" x14ac:dyDescent="0.25">
      <c r="A30766" t="s">
        <v>10377</v>
      </c>
    </row>
    <row r="30767" spans="1:1" x14ac:dyDescent="0.25">
      <c r="A30767" t="s">
        <v>10378</v>
      </c>
    </row>
    <row r="30768" spans="1:1" x14ac:dyDescent="0.25">
      <c r="A30768" t="s">
        <v>4416</v>
      </c>
    </row>
    <row r="30769" spans="1:2" x14ac:dyDescent="0.25">
      <c r="A30769" t="s">
        <v>10379</v>
      </c>
    </row>
    <row r="30770" spans="1:2" x14ac:dyDescent="0.25">
      <c r="A30770" t="s">
        <v>10380</v>
      </c>
    </row>
    <row r="30771" spans="1:2" x14ac:dyDescent="0.25">
      <c r="A30771" t="s">
        <v>10381</v>
      </c>
    </row>
    <row r="30772" spans="1:2" x14ac:dyDescent="0.25">
      <c r="A30772" t="s">
        <v>10382</v>
      </c>
    </row>
    <row r="30773" spans="1:2" x14ac:dyDescent="0.25">
      <c r="A30773" t="s">
        <v>10383</v>
      </c>
    </row>
    <row r="30774" spans="1:2" x14ac:dyDescent="0.25">
      <c r="A30774" t="s">
        <v>10384</v>
      </c>
    </row>
    <row r="30775" spans="1:2" x14ac:dyDescent="0.25">
      <c r="A30775" t="s">
        <v>10385</v>
      </c>
    </row>
    <row r="30776" spans="1:2" x14ac:dyDescent="0.25">
      <c r="A30776" t="s">
        <v>10386</v>
      </c>
    </row>
    <row r="30777" spans="1:2" x14ac:dyDescent="0.25">
      <c r="A30777" t="s">
        <v>10387</v>
      </c>
      <c r="B30777" t="s">
        <v>10388</v>
      </c>
    </row>
    <row r="30778" spans="1:2" x14ac:dyDescent="0.25">
      <c r="A30778" t="s">
        <v>10389</v>
      </c>
    </row>
    <row r="30779" spans="1:2" x14ac:dyDescent="0.25">
      <c r="A30779" t="s">
        <v>10390</v>
      </c>
      <c r="B30779" t="s">
        <v>10391</v>
      </c>
    </row>
    <row r="30780" spans="1:2" x14ac:dyDescent="0.25">
      <c r="A30780" t="s">
        <v>10392</v>
      </c>
    </row>
    <row r="30781" spans="1:2" x14ac:dyDescent="0.25">
      <c r="A30781" t="s">
        <v>10393</v>
      </c>
      <c r="B30781" t="s">
        <v>10394</v>
      </c>
    </row>
    <row r="30782" spans="1:2" x14ac:dyDescent="0.25">
      <c r="A30782" t="s">
        <v>10395</v>
      </c>
    </row>
    <row r="30783" spans="1:2" x14ac:dyDescent="0.25">
      <c r="A30783" t="s">
        <v>4422</v>
      </c>
    </row>
    <row r="30785" spans="1:2" x14ac:dyDescent="0.25">
      <c r="A30785" t="s">
        <v>4423</v>
      </c>
    </row>
    <row r="30787" spans="1:2" x14ac:dyDescent="0.25">
      <c r="A30787" t="s">
        <v>10396</v>
      </c>
    </row>
    <row r="30788" spans="1:2" x14ac:dyDescent="0.25">
      <c r="A30788" t="s">
        <v>10397</v>
      </c>
    </row>
    <row r="30789" spans="1:2" x14ac:dyDescent="0.25">
      <c r="A30789" t="s">
        <v>15505</v>
      </c>
    </row>
    <row r="30790" spans="1:2" x14ac:dyDescent="0.25">
      <c r="A30790" t="s">
        <v>10399</v>
      </c>
    </row>
    <row r="30791" spans="1:2" x14ac:dyDescent="0.25">
      <c r="A30791" t="s">
        <v>10400</v>
      </c>
    </row>
    <row r="30792" spans="1:2" x14ac:dyDescent="0.25">
      <c r="A30792" t="s">
        <v>10401</v>
      </c>
    </row>
    <row r="30793" spans="1:2" x14ac:dyDescent="0.25">
      <c r="A30793" t="s">
        <v>10402</v>
      </c>
      <c r="B30793" t="s">
        <v>10403</v>
      </c>
    </row>
    <row r="30794" spans="1:2" x14ac:dyDescent="0.25">
      <c r="A30794" t="s">
        <v>10404</v>
      </c>
    </row>
    <row r="30795" spans="1:2" x14ac:dyDescent="0.25">
      <c r="A30795" t="s">
        <v>10405</v>
      </c>
      <c r="B30795" t="s">
        <v>10406</v>
      </c>
    </row>
    <row r="30796" spans="1:2" x14ac:dyDescent="0.25">
      <c r="A30796" t="s">
        <v>10407</v>
      </c>
      <c r="B30796" t="s">
        <v>10408</v>
      </c>
    </row>
    <row r="30797" spans="1:2" x14ac:dyDescent="0.25">
      <c r="A30797" t="s">
        <v>10409</v>
      </c>
      <c r="B30797" t="s">
        <v>10410</v>
      </c>
    </row>
    <row r="30798" spans="1:2" x14ac:dyDescent="0.25">
      <c r="A30798" t="s">
        <v>10411</v>
      </c>
    </row>
    <row r="30799" spans="1:2" x14ac:dyDescent="0.25">
      <c r="A30799" t="s">
        <v>10412</v>
      </c>
    </row>
    <row r="30801" spans="1:1" x14ac:dyDescent="0.25">
      <c r="A30801" t="s">
        <v>10413</v>
      </c>
    </row>
    <row r="30802" spans="1:1" x14ac:dyDescent="0.25">
      <c r="A30802" t="s">
        <v>10414</v>
      </c>
    </row>
    <row r="30803" spans="1:1" x14ac:dyDescent="0.25">
      <c r="A30803" t="s">
        <v>10415</v>
      </c>
    </row>
    <row r="30804" spans="1:1" x14ac:dyDescent="0.25">
      <c r="A30804" t="s">
        <v>10416</v>
      </c>
    </row>
    <row r="30805" spans="1:1" x14ac:dyDescent="0.25">
      <c r="A30805" t="s">
        <v>10417</v>
      </c>
    </row>
    <row r="30806" spans="1:1" x14ac:dyDescent="0.25">
      <c r="A30806" t="s">
        <v>10418</v>
      </c>
    </row>
    <row r="30807" spans="1:1" x14ac:dyDescent="0.25">
      <c r="A30807" t="s">
        <v>10419</v>
      </c>
    </row>
    <row r="30808" spans="1:1" x14ac:dyDescent="0.25">
      <c r="A30808" t="s">
        <v>10420</v>
      </c>
    </row>
    <row r="30809" spans="1:1" x14ac:dyDescent="0.25">
      <c r="A30809" t="s">
        <v>10421</v>
      </c>
    </row>
    <row r="30810" spans="1:1" x14ac:dyDescent="0.25">
      <c r="A30810" t="s">
        <v>10422</v>
      </c>
    </row>
    <row r="30811" spans="1:1" x14ac:dyDescent="0.25">
      <c r="A30811" t="s">
        <v>10423</v>
      </c>
    </row>
    <row r="30812" spans="1:1" x14ac:dyDescent="0.25">
      <c r="A30812" t="s">
        <v>10424</v>
      </c>
    </row>
    <row r="30813" spans="1:1" x14ac:dyDescent="0.25">
      <c r="A30813" t="s">
        <v>10425</v>
      </c>
    </row>
    <row r="30814" spans="1:1" x14ac:dyDescent="0.25">
      <c r="A30814" t="s">
        <v>10426</v>
      </c>
    </row>
    <row r="30815" spans="1:1" x14ac:dyDescent="0.25">
      <c r="A30815" t="s">
        <v>10427</v>
      </c>
    </row>
    <row r="30816" spans="1:1" x14ac:dyDescent="0.25">
      <c r="A30816" t="s">
        <v>10428</v>
      </c>
    </row>
    <row r="30818" spans="1:1" x14ac:dyDescent="0.25">
      <c r="A30818" t="s">
        <v>3243</v>
      </c>
    </row>
    <row r="30819" spans="1:1" x14ac:dyDescent="0.25">
      <c r="A30819" t="s">
        <v>10429</v>
      </c>
    </row>
    <row r="30820" spans="1:1" x14ac:dyDescent="0.25">
      <c r="A30820" t="s">
        <v>10430</v>
      </c>
    </row>
    <row r="30821" spans="1:1" x14ac:dyDescent="0.25">
      <c r="A30821" t="s">
        <v>10431</v>
      </c>
    </row>
    <row r="30822" spans="1:1" x14ac:dyDescent="0.25">
      <c r="A30822" t="s">
        <v>10432</v>
      </c>
    </row>
    <row r="30823" spans="1:1" x14ac:dyDescent="0.25">
      <c r="A30823" t="s">
        <v>10433</v>
      </c>
    </row>
    <row r="30824" spans="1:1" x14ac:dyDescent="0.25">
      <c r="A30824" t="s">
        <v>10434</v>
      </c>
    </row>
    <row r="30825" spans="1:1" x14ac:dyDescent="0.25">
      <c r="A30825" t="s">
        <v>10435</v>
      </c>
    </row>
    <row r="30826" spans="1:1" x14ac:dyDescent="0.25">
      <c r="A30826" t="s">
        <v>10436</v>
      </c>
    </row>
    <row r="30827" spans="1:1" x14ac:dyDescent="0.25">
      <c r="A30827" t="s">
        <v>10437</v>
      </c>
    </row>
    <row r="30828" spans="1:1" x14ac:dyDescent="0.25">
      <c r="A30828" t="s">
        <v>10438</v>
      </c>
    </row>
    <row r="30829" spans="1:1" x14ac:dyDescent="0.25">
      <c r="A30829" t="s">
        <v>10439</v>
      </c>
    </row>
    <row r="30830" spans="1:1" x14ac:dyDescent="0.25">
      <c r="A30830" t="s">
        <v>10440</v>
      </c>
    </row>
    <row r="30831" spans="1:1" x14ac:dyDescent="0.25">
      <c r="A30831" t="s">
        <v>10441</v>
      </c>
    </row>
    <row r="30832" spans="1:1" x14ac:dyDescent="0.25">
      <c r="A30832" t="s">
        <v>10442</v>
      </c>
    </row>
    <row r="30833" spans="1:1" x14ac:dyDescent="0.25">
      <c r="A30833" t="s">
        <v>10443</v>
      </c>
    </row>
    <row r="30834" spans="1:1" x14ac:dyDescent="0.25">
      <c r="A30834" t="s">
        <v>10444</v>
      </c>
    </row>
    <row r="30835" spans="1:1" x14ac:dyDescent="0.25">
      <c r="A30835" t="s">
        <v>10445</v>
      </c>
    </row>
    <row r="30836" spans="1:1" x14ac:dyDescent="0.25">
      <c r="A30836" t="s">
        <v>10446</v>
      </c>
    </row>
    <row r="30837" spans="1:1" x14ac:dyDescent="0.25">
      <c r="A30837" t="s">
        <v>3275</v>
      </c>
    </row>
    <row r="30838" spans="1:1" x14ac:dyDescent="0.25">
      <c r="A30838" t="s">
        <v>10447</v>
      </c>
    </row>
    <row r="30839" spans="1:1" x14ac:dyDescent="0.25">
      <c r="A30839" t="s">
        <v>10448</v>
      </c>
    </row>
    <row r="30840" spans="1:1" x14ac:dyDescent="0.25">
      <c r="A30840" t="s">
        <v>10449</v>
      </c>
    </row>
    <row r="30841" spans="1:1" x14ac:dyDescent="0.25">
      <c r="A30841" t="s">
        <v>10450</v>
      </c>
    </row>
    <row r="30842" spans="1:1" x14ac:dyDescent="0.25">
      <c r="A30842" t="s">
        <v>10451</v>
      </c>
    </row>
    <row r="30843" spans="1:1" x14ac:dyDescent="0.25">
      <c r="A30843" t="s">
        <v>10452</v>
      </c>
    </row>
    <row r="30844" spans="1:1" x14ac:dyDescent="0.25">
      <c r="A30844" t="s">
        <v>10453</v>
      </c>
    </row>
    <row r="30845" spans="1:1" x14ac:dyDescent="0.25">
      <c r="A30845" t="s">
        <v>10454</v>
      </c>
    </row>
    <row r="30846" spans="1:1" x14ac:dyDescent="0.25">
      <c r="A30846" t="s">
        <v>10455</v>
      </c>
    </row>
    <row r="30847" spans="1:1" x14ac:dyDescent="0.25">
      <c r="A30847" t="s">
        <v>15506</v>
      </c>
    </row>
    <row r="30848" spans="1:1" x14ac:dyDescent="0.25">
      <c r="A30848" t="s">
        <v>1868</v>
      </c>
    </row>
    <row r="30849" spans="1:1" x14ac:dyDescent="0.25">
      <c r="A30849" t="s">
        <v>10457</v>
      </c>
    </row>
    <row r="30850" spans="1:1" x14ac:dyDescent="0.25">
      <c r="A30850" t="s">
        <v>10458</v>
      </c>
    </row>
    <row r="30851" spans="1:1" x14ac:dyDescent="0.25">
      <c r="A30851" t="s">
        <v>10459</v>
      </c>
    </row>
    <row r="30852" spans="1:1" x14ac:dyDescent="0.25">
      <c r="A30852" t="s">
        <v>10460</v>
      </c>
    </row>
    <row r="30853" spans="1:1" x14ac:dyDescent="0.25">
      <c r="A30853" t="s">
        <v>10461</v>
      </c>
    </row>
    <row r="30854" spans="1:1" x14ac:dyDescent="0.25">
      <c r="A30854" t="s">
        <v>10462</v>
      </c>
    </row>
    <row r="30855" spans="1:1" x14ac:dyDescent="0.25">
      <c r="A30855" t="s">
        <v>10463</v>
      </c>
    </row>
    <row r="30856" spans="1:1" x14ac:dyDescent="0.25">
      <c r="A30856" t="s">
        <v>10464</v>
      </c>
    </row>
    <row r="30857" spans="1:1" x14ac:dyDescent="0.25">
      <c r="A30857" t="s">
        <v>10465</v>
      </c>
    </row>
    <row r="30858" spans="1:1" x14ac:dyDescent="0.25">
      <c r="A30858" t="s">
        <v>2453</v>
      </c>
    </row>
    <row r="30859" spans="1:1" x14ac:dyDescent="0.25">
      <c r="A30859" t="s">
        <v>10466</v>
      </c>
    </row>
    <row r="30860" spans="1:1" x14ac:dyDescent="0.25">
      <c r="A30860" t="s">
        <v>10467</v>
      </c>
    </row>
    <row r="30861" spans="1:1" x14ac:dyDescent="0.25">
      <c r="A30861" t="s">
        <v>10468</v>
      </c>
    </row>
    <row r="30862" spans="1:1" x14ac:dyDescent="0.25">
      <c r="A30862" t="s">
        <v>10469</v>
      </c>
    </row>
    <row r="30863" spans="1:1" x14ac:dyDescent="0.25">
      <c r="A30863" t="s">
        <v>10470</v>
      </c>
    </row>
    <row r="30864" spans="1:1" x14ac:dyDescent="0.25">
      <c r="A30864" t="s">
        <v>10471</v>
      </c>
    </row>
    <row r="30865" spans="1:8" x14ac:dyDescent="0.25">
      <c r="A30865" t="s">
        <v>10472</v>
      </c>
    </row>
    <row r="30866" spans="1:8" x14ac:dyDescent="0.25">
      <c r="A30866" t="s">
        <v>10473</v>
      </c>
    </row>
    <row r="30867" spans="1:8" x14ac:dyDescent="0.25">
      <c r="A30867" t="s">
        <v>15507</v>
      </c>
    </row>
    <row r="30868" spans="1:8" x14ac:dyDescent="0.25">
      <c r="A30868" t="s">
        <v>9737</v>
      </c>
    </row>
    <row r="30870" spans="1:8" x14ac:dyDescent="0.25">
      <c r="A30870" t="s">
        <v>9738</v>
      </c>
    </row>
    <row r="30872" spans="1:8" x14ac:dyDescent="0.25">
      <c r="A30872" t="s">
        <v>9739</v>
      </c>
    </row>
    <row r="30874" spans="1:8" x14ac:dyDescent="0.25">
      <c r="A30874" t="s">
        <v>9740</v>
      </c>
      <c r="B30874" t="s">
        <v>9741</v>
      </c>
      <c r="C30874" t="s">
        <v>9742</v>
      </c>
      <c r="D30874" t="s">
        <v>9743</v>
      </c>
      <c r="E30874" t="s">
        <v>9744</v>
      </c>
      <c r="F30874" t="s">
        <v>9745</v>
      </c>
      <c r="G30874" t="s">
        <v>9746</v>
      </c>
      <c r="H30874" t="s">
        <v>10475</v>
      </c>
    </row>
    <row r="30876" spans="1:8" x14ac:dyDescent="0.25">
      <c r="A30876" t="s">
        <v>9748</v>
      </c>
    </row>
    <row r="30878" spans="1:8" x14ac:dyDescent="0.25">
      <c r="A30878" t="s">
        <v>2319</v>
      </c>
    </row>
    <row r="30880" spans="1:8" x14ac:dyDescent="0.25">
      <c r="A30880" t="s">
        <v>10476</v>
      </c>
    </row>
    <row r="30882" spans="1:3" x14ac:dyDescent="0.25">
      <c r="A30882" t="s">
        <v>9750</v>
      </c>
    </row>
    <row r="30883" spans="1:3" x14ac:dyDescent="0.25">
      <c r="A30883" t="s">
        <v>10477</v>
      </c>
    </row>
    <row r="30884" spans="1:3" x14ac:dyDescent="0.25">
      <c r="A30884" t="s">
        <v>10478</v>
      </c>
    </row>
    <row r="30885" spans="1:3" x14ac:dyDescent="0.25">
      <c r="A30885" t="s">
        <v>10479</v>
      </c>
    </row>
    <row r="30886" spans="1:3" x14ac:dyDescent="0.25">
      <c r="A30886" t="s">
        <v>10480</v>
      </c>
    </row>
    <row r="30887" spans="1:3" x14ac:dyDescent="0.25">
      <c r="A30887" t="s">
        <v>10481</v>
      </c>
    </row>
    <row r="30888" spans="1:3" x14ac:dyDescent="0.25">
      <c r="A30888" t="s">
        <v>10482</v>
      </c>
    </row>
    <row r="30889" spans="1:3" x14ac:dyDescent="0.25">
      <c r="A30889" t="s">
        <v>10483</v>
      </c>
    </row>
    <row r="30890" spans="1:3" x14ac:dyDescent="0.25">
      <c r="A30890" t="s">
        <v>2453</v>
      </c>
    </row>
    <row r="30892" spans="1:3" x14ac:dyDescent="0.25">
      <c r="A30892" t="s">
        <v>1055</v>
      </c>
    </row>
    <row r="30893" spans="1:3" x14ac:dyDescent="0.25">
      <c r="A30893" t="s">
        <v>10484</v>
      </c>
      <c r="B30893" t="s">
        <v>10485</v>
      </c>
      <c r="C30893" t="s">
        <v>10486</v>
      </c>
    </row>
    <row r="30894" spans="1:3" x14ac:dyDescent="0.25">
      <c r="A30894" t="s">
        <v>10487</v>
      </c>
    </row>
    <row r="30895" spans="1:3" x14ac:dyDescent="0.25">
      <c r="A30895" t="s">
        <v>3216</v>
      </c>
    </row>
    <row r="30896" spans="1:3" x14ac:dyDescent="0.25">
      <c r="A30896" t="s">
        <v>10488</v>
      </c>
    </row>
    <row r="30897" spans="1:2" x14ac:dyDescent="0.25">
      <c r="A30897" t="s">
        <v>10489</v>
      </c>
    </row>
    <row r="30898" spans="1:2" x14ac:dyDescent="0.25">
      <c r="A30898" t="s">
        <v>3054</v>
      </c>
    </row>
    <row r="30899" spans="1:2" x14ac:dyDescent="0.25">
      <c r="A30899" t="s">
        <v>10490</v>
      </c>
    </row>
    <row r="30900" spans="1:2" x14ac:dyDescent="0.25">
      <c r="A30900" t="s">
        <v>10491</v>
      </c>
    </row>
    <row r="30901" spans="1:2" x14ac:dyDescent="0.25">
      <c r="A30901" t="s">
        <v>10492</v>
      </c>
    </row>
    <row r="30902" spans="1:2" x14ac:dyDescent="0.25">
      <c r="A30902" t="s">
        <v>10493</v>
      </c>
    </row>
    <row r="30903" spans="1:2" x14ac:dyDescent="0.25">
      <c r="A30903" t="s">
        <v>10494</v>
      </c>
    </row>
    <row r="30904" spans="1:2" x14ac:dyDescent="0.25">
      <c r="A30904" t="s">
        <v>10495</v>
      </c>
    </row>
    <row r="30905" spans="1:2" x14ac:dyDescent="0.25">
      <c r="A30905" t="s">
        <v>10496</v>
      </c>
    </row>
    <row r="30906" spans="1:2" x14ac:dyDescent="0.25">
      <c r="A30906" t="s">
        <v>9758</v>
      </c>
    </row>
    <row r="30907" spans="1:2" x14ac:dyDescent="0.25">
      <c r="A30907" t="s">
        <v>10497</v>
      </c>
    </row>
    <row r="30908" spans="1:2" x14ac:dyDescent="0.25">
      <c r="A30908" t="s">
        <v>10498</v>
      </c>
    </row>
    <row r="30909" spans="1:2" x14ac:dyDescent="0.25">
      <c r="A30909" t="s">
        <v>10499</v>
      </c>
      <c r="B30909" t="s">
        <v>10500</v>
      </c>
    </row>
    <row r="30910" spans="1:2" x14ac:dyDescent="0.25">
      <c r="A30910" t="s">
        <v>10501</v>
      </c>
    </row>
    <row r="30911" spans="1:2" x14ac:dyDescent="0.25">
      <c r="A30911" t="s">
        <v>10502</v>
      </c>
    </row>
    <row r="30912" spans="1:2" x14ac:dyDescent="0.25">
      <c r="A30912" t="s">
        <v>10503</v>
      </c>
    </row>
    <row r="30913" spans="1:1" x14ac:dyDescent="0.25">
      <c r="A30913" t="s">
        <v>10504</v>
      </c>
    </row>
    <row r="30914" spans="1:1" x14ac:dyDescent="0.25">
      <c r="A30914" t="s">
        <v>10505</v>
      </c>
    </row>
    <row r="30915" spans="1:1" x14ac:dyDescent="0.25">
      <c r="A30915" t="s">
        <v>9763</v>
      </c>
    </row>
    <row r="30916" spans="1:1" x14ac:dyDescent="0.25">
      <c r="A30916" t="s">
        <v>9764</v>
      </c>
    </row>
    <row r="30917" spans="1:1" x14ac:dyDescent="0.25">
      <c r="A30917" t="s">
        <v>9765</v>
      </c>
    </row>
    <row r="30918" spans="1:1" x14ac:dyDescent="0.25">
      <c r="A30918" t="s">
        <v>9766</v>
      </c>
    </row>
    <row r="30919" spans="1:1" x14ac:dyDescent="0.25">
      <c r="A30919" t="s">
        <v>9767</v>
      </c>
    </row>
    <row r="30921" spans="1:1" x14ac:dyDescent="0.25">
      <c r="A30921" t="s">
        <v>9768</v>
      </c>
    </row>
    <row r="30922" spans="1:1" x14ac:dyDescent="0.25">
      <c r="A30922" t="s">
        <v>9769</v>
      </c>
    </row>
    <row r="30923" spans="1:1" x14ac:dyDescent="0.25">
      <c r="A30923" t="s">
        <v>9770</v>
      </c>
    </row>
    <row r="30924" spans="1:1" x14ac:dyDescent="0.25">
      <c r="A30924" t="s">
        <v>9771</v>
      </c>
    </row>
    <row r="30925" spans="1:1" x14ac:dyDescent="0.25">
      <c r="A30925" t="s">
        <v>9772</v>
      </c>
    </row>
    <row r="30926" spans="1:1" x14ac:dyDescent="0.25">
      <c r="A30926" t="s">
        <v>9773</v>
      </c>
    </row>
    <row r="30927" spans="1:1" x14ac:dyDescent="0.25">
      <c r="A30927" t="s">
        <v>9774</v>
      </c>
    </row>
    <row r="30928" spans="1:1" x14ac:dyDescent="0.25">
      <c r="A30928" t="s">
        <v>9775</v>
      </c>
    </row>
    <row r="30929" spans="1:1" x14ac:dyDescent="0.25">
      <c r="A30929" t="s">
        <v>9776</v>
      </c>
    </row>
    <row r="30930" spans="1:1" x14ac:dyDescent="0.25">
      <c r="A30930" t="s">
        <v>9777</v>
      </c>
    </row>
    <row r="30931" spans="1:1" x14ac:dyDescent="0.25">
      <c r="A30931" t="s">
        <v>9778</v>
      </c>
    </row>
    <row r="30932" spans="1:1" x14ac:dyDescent="0.25">
      <c r="A30932" t="s">
        <v>9779</v>
      </c>
    </row>
    <row r="30933" spans="1:1" x14ac:dyDescent="0.25">
      <c r="A30933" t="s">
        <v>9780</v>
      </c>
    </row>
    <row r="30935" spans="1:1" x14ac:dyDescent="0.25">
      <c r="A30935" t="s">
        <v>9781</v>
      </c>
    </row>
    <row r="30937" spans="1:1" x14ac:dyDescent="0.25">
      <c r="A30937" t="s">
        <v>9782</v>
      </c>
    </row>
    <row r="30939" spans="1:1" x14ac:dyDescent="0.25">
      <c r="A30939" t="s">
        <v>9783</v>
      </c>
    </row>
    <row r="30941" spans="1:1" x14ac:dyDescent="0.25">
      <c r="A30941" t="s">
        <v>9784</v>
      </c>
    </row>
    <row r="30943" spans="1:1" x14ac:dyDescent="0.25">
      <c r="A30943" t="s">
        <v>9785</v>
      </c>
    </row>
    <row r="30945" spans="1:1" x14ac:dyDescent="0.25">
      <c r="A30945" t="s">
        <v>9786</v>
      </c>
    </row>
    <row r="30947" spans="1:1" x14ac:dyDescent="0.25">
      <c r="A30947" t="s">
        <v>10320</v>
      </c>
    </row>
    <row r="30948" spans="1:1" x14ac:dyDescent="0.25">
      <c r="A30948" t="s">
        <v>10321</v>
      </c>
    </row>
    <row r="30949" spans="1:1" x14ac:dyDescent="0.25">
      <c r="A30949" t="s">
        <v>5230</v>
      </c>
    </row>
    <row r="30950" spans="1:1" x14ac:dyDescent="0.25">
      <c r="A30950" t="s">
        <v>10506</v>
      </c>
    </row>
    <row r="30951" spans="1:1" x14ac:dyDescent="0.25">
      <c r="A30951" t="s">
        <v>10507</v>
      </c>
    </row>
    <row r="30952" spans="1:1" x14ac:dyDescent="0.25">
      <c r="A30952" t="s">
        <v>15508</v>
      </c>
    </row>
    <row r="30954" spans="1:1" x14ac:dyDescent="0.25">
      <c r="A30954" t="s">
        <v>10509</v>
      </c>
    </row>
    <row r="30955" spans="1:1" x14ac:dyDescent="0.25">
      <c r="A30955" t="s">
        <v>10510</v>
      </c>
    </row>
    <row r="30956" spans="1:1" x14ac:dyDescent="0.25">
      <c r="A30956" t="s">
        <v>10511</v>
      </c>
    </row>
    <row r="30957" spans="1:1" x14ac:dyDescent="0.25">
      <c r="A30957" t="s">
        <v>10512</v>
      </c>
    </row>
    <row r="30958" spans="1:1" x14ac:dyDescent="0.25">
      <c r="A30958" t="s">
        <v>10513</v>
      </c>
    </row>
    <row r="30959" spans="1:1" x14ac:dyDescent="0.25">
      <c r="A30959" t="s">
        <v>10514</v>
      </c>
    </row>
    <row r="30960" spans="1:1" x14ac:dyDescent="0.25">
      <c r="A30960" t="s">
        <v>10515</v>
      </c>
    </row>
    <row r="30961" spans="1:1" x14ac:dyDescent="0.25">
      <c r="A30961" t="s">
        <v>10516</v>
      </c>
    </row>
    <row r="30962" spans="1:1" x14ac:dyDescent="0.25">
      <c r="A30962" t="s">
        <v>10517</v>
      </c>
    </row>
    <row r="30963" spans="1:1" x14ac:dyDescent="0.25">
      <c r="A30963" t="s">
        <v>10518</v>
      </c>
    </row>
    <row r="30964" spans="1:1" x14ac:dyDescent="0.25">
      <c r="A30964" t="s">
        <v>10519</v>
      </c>
    </row>
    <row r="30965" spans="1:1" x14ac:dyDescent="0.25">
      <c r="A30965" t="s">
        <v>10520</v>
      </c>
    </row>
    <row r="30966" spans="1:1" x14ac:dyDescent="0.25">
      <c r="A30966" t="s">
        <v>10521</v>
      </c>
    </row>
    <row r="30967" spans="1:1" x14ac:dyDescent="0.25">
      <c r="A30967" t="s">
        <v>10522</v>
      </c>
    </row>
    <row r="30968" spans="1:1" x14ac:dyDescent="0.25">
      <c r="A30968" t="s">
        <v>10523</v>
      </c>
    </row>
    <row r="30969" spans="1:1" x14ac:dyDescent="0.25">
      <c r="A30969" t="s">
        <v>10524</v>
      </c>
    </row>
    <row r="30970" spans="1:1" x14ac:dyDescent="0.25">
      <c r="A30970" t="s">
        <v>10525</v>
      </c>
    </row>
    <row r="30971" spans="1:1" x14ac:dyDescent="0.25">
      <c r="A30971" t="s">
        <v>10526</v>
      </c>
    </row>
    <row r="30972" spans="1:1" x14ac:dyDescent="0.25">
      <c r="A30972" t="s">
        <v>3638</v>
      </c>
    </row>
    <row r="30973" spans="1:1" x14ac:dyDescent="0.25">
      <c r="A30973" t="s">
        <v>10527</v>
      </c>
    </row>
    <row r="30974" spans="1:1" x14ac:dyDescent="0.25">
      <c r="A30974" t="s">
        <v>10528</v>
      </c>
    </row>
    <row r="30975" spans="1:1" x14ac:dyDescent="0.25">
      <c r="A30975" t="s">
        <v>10529</v>
      </c>
    </row>
    <row r="30976" spans="1:1" x14ac:dyDescent="0.25">
      <c r="A30976" t="s">
        <v>10530</v>
      </c>
    </row>
    <row r="30977" spans="1:1" x14ac:dyDescent="0.25">
      <c r="A30977" t="s">
        <v>10531</v>
      </c>
    </row>
    <row r="30978" spans="1:1" x14ac:dyDescent="0.25">
      <c r="A30978" t="s">
        <v>10532</v>
      </c>
    </row>
    <row r="30979" spans="1:1" x14ac:dyDescent="0.25">
      <c r="A30979" t="s">
        <v>10533</v>
      </c>
    </row>
    <row r="30980" spans="1:1" x14ac:dyDescent="0.25">
      <c r="A30980" t="s">
        <v>10534</v>
      </c>
    </row>
    <row r="30981" spans="1:1" x14ac:dyDescent="0.25">
      <c r="A30981" t="s">
        <v>15509</v>
      </c>
    </row>
    <row r="30983" spans="1:1" x14ac:dyDescent="0.25">
      <c r="A30983" t="s">
        <v>10536</v>
      </c>
    </row>
    <row r="30985" spans="1:1" x14ac:dyDescent="0.25">
      <c r="A30985" t="s">
        <v>10537</v>
      </c>
    </row>
    <row r="30987" spans="1:1" x14ac:dyDescent="0.25">
      <c r="A30987" t="s">
        <v>10538</v>
      </c>
    </row>
    <row r="30989" spans="1:1" x14ac:dyDescent="0.25">
      <c r="A30989" t="s">
        <v>10539</v>
      </c>
    </row>
    <row r="30991" spans="1:1" x14ac:dyDescent="0.25">
      <c r="A30991" t="s">
        <v>10540</v>
      </c>
    </row>
    <row r="30992" spans="1:1" x14ac:dyDescent="0.25">
      <c r="A30992" t="s">
        <v>10541</v>
      </c>
    </row>
    <row r="30993" spans="1:1" x14ac:dyDescent="0.25">
      <c r="A30993" t="s">
        <v>10542</v>
      </c>
    </row>
    <row r="30994" spans="1:1" x14ac:dyDescent="0.25">
      <c r="A30994" t="s">
        <v>10543</v>
      </c>
    </row>
    <row r="30995" spans="1:1" x14ac:dyDescent="0.25">
      <c r="A30995" t="s">
        <v>10544</v>
      </c>
    </row>
    <row r="30996" spans="1:1" x14ac:dyDescent="0.25">
      <c r="A30996" t="s">
        <v>10545</v>
      </c>
    </row>
    <row r="30997" spans="1:1" x14ac:dyDescent="0.25">
      <c r="A30997" t="s">
        <v>10546</v>
      </c>
    </row>
    <row r="30998" spans="1:1" x14ac:dyDescent="0.25">
      <c r="A30998" t="s">
        <v>10547</v>
      </c>
    </row>
    <row r="30999" spans="1:1" x14ac:dyDescent="0.25">
      <c r="A30999" t="s">
        <v>10548</v>
      </c>
    </row>
    <row r="31000" spans="1:1" x14ac:dyDescent="0.25">
      <c r="A31000" t="s">
        <v>10549</v>
      </c>
    </row>
    <row r="31001" spans="1:1" x14ac:dyDescent="0.25">
      <c r="A31001" t="s">
        <v>10550</v>
      </c>
    </row>
    <row r="31002" spans="1:1" x14ac:dyDescent="0.25">
      <c r="A31002" t="s">
        <v>10551</v>
      </c>
    </row>
    <row r="31003" spans="1:1" x14ac:dyDescent="0.25">
      <c r="A31003" t="s">
        <v>2211</v>
      </c>
    </row>
    <row r="31004" spans="1:1" x14ac:dyDescent="0.25">
      <c r="A31004" t="s">
        <v>10552</v>
      </c>
    </row>
    <row r="31005" spans="1:1" x14ac:dyDescent="0.25">
      <c r="A31005" t="s">
        <v>10553</v>
      </c>
    </row>
    <row r="31006" spans="1:1" x14ac:dyDescent="0.25">
      <c r="A31006" t="s">
        <v>10554</v>
      </c>
    </row>
    <row r="31007" spans="1:1" x14ac:dyDescent="0.25">
      <c r="A31007" t="s">
        <v>10555</v>
      </c>
    </row>
    <row r="31008" spans="1:1" x14ac:dyDescent="0.25">
      <c r="A31008" t="s">
        <v>10556</v>
      </c>
    </row>
    <row r="31009" spans="1:1" x14ac:dyDescent="0.25">
      <c r="A31009" t="s">
        <v>10557</v>
      </c>
    </row>
    <row r="31010" spans="1:1" x14ac:dyDescent="0.25">
      <c r="A31010" t="s">
        <v>10558</v>
      </c>
    </row>
    <row r="31011" spans="1:1" x14ac:dyDescent="0.25">
      <c r="A31011" t="s">
        <v>15510</v>
      </c>
    </row>
    <row r="31013" spans="1:1" x14ac:dyDescent="0.25">
      <c r="A31013" t="s">
        <v>10607</v>
      </c>
    </row>
    <row r="31015" spans="1:1" x14ac:dyDescent="0.25">
      <c r="A31015" t="s">
        <v>2755</v>
      </c>
    </row>
    <row r="31016" spans="1:1" x14ac:dyDescent="0.25">
      <c r="A31016" t="s">
        <v>10608</v>
      </c>
    </row>
    <row r="31017" spans="1:1" x14ac:dyDescent="0.25">
      <c r="A31017" t="s">
        <v>10609</v>
      </c>
    </row>
    <row r="31018" spans="1:1" x14ac:dyDescent="0.25">
      <c r="A31018" t="s">
        <v>10610</v>
      </c>
    </row>
    <row r="31019" spans="1:1" x14ac:dyDescent="0.25">
      <c r="A31019" t="s">
        <v>10611</v>
      </c>
    </row>
    <row r="31020" spans="1:1" x14ac:dyDescent="0.25">
      <c r="A31020" t="s">
        <v>10612</v>
      </c>
    </row>
    <row r="31021" spans="1:1" x14ac:dyDescent="0.25">
      <c r="A31021" t="s">
        <v>10613</v>
      </c>
    </row>
    <row r="31022" spans="1:1" x14ac:dyDescent="0.25">
      <c r="A31022" t="s">
        <v>10614</v>
      </c>
    </row>
    <row r="31023" spans="1:1" x14ac:dyDescent="0.25">
      <c r="A31023" t="s">
        <v>10615</v>
      </c>
    </row>
    <row r="31024" spans="1:1" x14ac:dyDescent="0.25">
      <c r="A31024" t="s">
        <v>10616</v>
      </c>
    </row>
    <row r="31025" spans="1:1" x14ac:dyDescent="0.25">
      <c r="A31025" t="s">
        <v>10617</v>
      </c>
    </row>
    <row r="31026" spans="1:1" x14ac:dyDescent="0.25">
      <c r="A31026" t="s">
        <v>10618</v>
      </c>
    </row>
    <row r="31027" spans="1:1" x14ac:dyDescent="0.25">
      <c r="A31027" t="s">
        <v>10619</v>
      </c>
    </row>
    <row r="31028" spans="1:1" x14ac:dyDescent="0.25">
      <c r="A31028" t="s">
        <v>10620</v>
      </c>
    </row>
    <row r="31029" spans="1:1" x14ac:dyDescent="0.25">
      <c r="A31029" t="s">
        <v>10621</v>
      </c>
    </row>
    <row r="31030" spans="1:1" x14ac:dyDescent="0.25">
      <c r="A31030" t="s">
        <v>10622</v>
      </c>
    </row>
    <row r="31031" spans="1:1" x14ac:dyDescent="0.25">
      <c r="A31031" t="s">
        <v>10623</v>
      </c>
    </row>
    <row r="31032" spans="1:1" x14ac:dyDescent="0.25">
      <c r="A31032" t="s">
        <v>10624</v>
      </c>
    </row>
    <row r="31033" spans="1:1" x14ac:dyDescent="0.25">
      <c r="A31033" t="s">
        <v>10625</v>
      </c>
    </row>
    <row r="31034" spans="1:1" x14ac:dyDescent="0.25">
      <c r="A31034" t="s">
        <v>10626</v>
      </c>
    </row>
    <row r="31035" spans="1:1" x14ac:dyDescent="0.25">
      <c r="A31035" t="s">
        <v>10627</v>
      </c>
    </row>
    <row r="31036" spans="1:1" x14ac:dyDescent="0.25">
      <c r="A31036" t="s">
        <v>10628</v>
      </c>
    </row>
    <row r="31037" spans="1:1" x14ac:dyDescent="0.25">
      <c r="A31037" t="s">
        <v>10629</v>
      </c>
    </row>
    <row r="31038" spans="1:1" x14ac:dyDescent="0.25">
      <c r="A31038" t="s">
        <v>10587</v>
      </c>
    </row>
    <row r="31039" spans="1:1" x14ac:dyDescent="0.25">
      <c r="A31039" t="s">
        <v>10630</v>
      </c>
    </row>
    <row r="31040" spans="1:1" x14ac:dyDescent="0.25">
      <c r="A31040" t="s">
        <v>10591</v>
      </c>
    </row>
    <row r="31041" spans="1:1" x14ac:dyDescent="0.25">
      <c r="A31041" t="s">
        <v>10588</v>
      </c>
    </row>
    <row r="31042" spans="1:1" x14ac:dyDescent="0.25">
      <c r="A31042" t="s">
        <v>10631</v>
      </c>
    </row>
    <row r="31043" spans="1:1" x14ac:dyDescent="0.25">
      <c r="A31043" t="s">
        <v>10632</v>
      </c>
    </row>
    <row r="31044" spans="1:1" x14ac:dyDescent="0.25">
      <c r="A31044" t="s">
        <v>10593</v>
      </c>
    </row>
    <row r="31045" spans="1:1" x14ac:dyDescent="0.25">
      <c r="A31045" t="s">
        <v>10633</v>
      </c>
    </row>
    <row r="31046" spans="1:1" x14ac:dyDescent="0.25">
      <c r="A31046" t="s">
        <v>10634</v>
      </c>
    </row>
    <row r="31047" spans="1:1" x14ac:dyDescent="0.25">
      <c r="A31047" t="s">
        <v>10635</v>
      </c>
    </row>
    <row r="31048" spans="1:1" x14ac:dyDescent="0.25">
      <c r="A31048" t="s">
        <v>10602</v>
      </c>
    </row>
    <row r="31050" spans="1:1" x14ac:dyDescent="0.25">
      <c r="A31050" t="s">
        <v>10603</v>
      </c>
    </row>
    <row r="31052" spans="1:1" x14ac:dyDescent="0.25">
      <c r="A31052" t="s">
        <v>10604</v>
      </c>
    </row>
    <row r="31053" spans="1:1" x14ac:dyDescent="0.25">
      <c r="A31053" t="s">
        <v>10636</v>
      </c>
    </row>
    <row r="31054" spans="1:1" x14ac:dyDescent="0.25">
      <c r="A31054" t="s">
        <v>15511</v>
      </c>
    </row>
    <row r="31056" spans="1:1" x14ac:dyDescent="0.25">
      <c r="A31056" t="s">
        <v>10560</v>
      </c>
    </row>
    <row r="31057" spans="1:1" x14ac:dyDescent="0.25">
      <c r="A31057" t="s">
        <v>10561</v>
      </c>
    </row>
    <row r="31059" spans="1:1" x14ac:dyDescent="0.25">
      <c r="A31059" t="s">
        <v>2047</v>
      </c>
    </row>
    <row r="31060" spans="1:1" x14ac:dyDescent="0.25">
      <c r="A31060" t="s">
        <v>10562</v>
      </c>
    </row>
    <row r="31061" spans="1:1" x14ac:dyDescent="0.25">
      <c r="A31061" t="s">
        <v>10563</v>
      </c>
    </row>
    <row r="31062" spans="1:1" x14ac:dyDescent="0.25">
      <c r="A31062" t="s">
        <v>10564</v>
      </c>
    </row>
    <row r="31063" spans="1:1" x14ac:dyDescent="0.25">
      <c r="A31063" t="s">
        <v>10565</v>
      </c>
    </row>
    <row r="31064" spans="1:1" x14ac:dyDescent="0.25">
      <c r="A31064" t="s">
        <v>10566</v>
      </c>
    </row>
    <row r="31065" spans="1:1" x14ac:dyDescent="0.25">
      <c r="A31065" t="s">
        <v>10567</v>
      </c>
    </row>
    <row r="31066" spans="1:1" x14ac:dyDescent="0.25">
      <c r="A31066" t="s">
        <v>10568</v>
      </c>
    </row>
    <row r="31067" spans="1:1" x14ac:dyDescent="0.25">
      <c r="A31067" t="s">
        <v>10569</v>
      </c>
    </row>
    <row r="31068" spans="1:1" x14ac:dyDescent="0.25">
      <c r="A31068" t="s">
        <v>10570</v>
      </c>
    </row>
    <row r="31069" spans="1:1" x14ac:dyDescent="0.25">
      <c r="A31069" t="s">
        <v>10571</v>
      </c>
    </row>
    <row r="31070" spans="1:1" x14ac:dyDescent="0.25">
      <c r="A31070" t="s">
        <v>10572</v>
      </c>
    </row>
    <row r="31071" spans="1:1" x14ac:dyDescent="0.25">
      <c r="A31071" t="s">
        <v>10573</v>
      </c>
    </row>
    <row r="31072" spans="1:1" x14ac:dyDescent="0.25">
      <c r="A31072" t="s">
        <v>10574</v>
      </c>
    </row>
    <row r="31073" spans="1:1" x14ac:dyDescent="0.25">
      <c r="A31073" t="s">
        <v>10575</v>
      </c>
    </row>
    <row r="31074" spans="1:1" x14ac:dyDescent="0.25">
      <c r="A31074" t="s">
        <v>10576</v>
      </c>
    </row>
    <row r="31075" spans="1:1" x14ac:dyDescent="0.25">
      <c r="A31075" t="s">
        <v>10577</v>
      </c>
    </row>
    <row r="31076" spans="1:1" x14ac:dyDescent="0.25">
      <c r="A31076" t="s">
        <v>10578</v>
      </c>
    </row>
    <row r="31077" spans="1:1" x14ac:dyDescent="0.25">
      <c r="A31077" t="s">
        <v>10579</v>
      </c>
    </row>
    <row r="31078" spans="1:1" x14ac:dyDescent="0.25">
      <c r="A31078" t="s">
        <v>10580</v>
      </c>
    </row>
    <row r="31079" spans="1:1" x14ac:dyDescent="0.25">
      <c r="A31079" t="s">
        <v>10581</v>
      </c>
    </row>
    <row r="31080" spans="1:1" x14ac:dyDescent="0.25">
      <c r="A31080" t="s">
        <v>10582</v>
      </c>
    </row>
    <row r="31081" spans="1:1" x14ac:dyDescent="0.25">
      <c r="A31081" t="s">
        <v>10583</v>
      </c>
    </row>
    <row r="31082" spans="1:1" x14ac:dyDescent="0.25">
      <c r="A31082" t="s">
        <v>10584</v>
      </c>
    </row>
    <row r="31083" spans="1:1" x14ac:dyDescent="0.25">
      <c r="A31083" t="s">
        <v>10585</v>
      </c>
    </row>
    <row r="31084" spans="1:1" x14ac:dyDescent="0.25">
      <c r="A31084" t="s">
        <v>10586</v>
      </c>
    </row>
    <row r="31085" spans="1:1" x14ac:dyDescent="0.25">
      <c r="A31085" t="s">
        <v>10587</v>
      </c>
    </row>
    <row r="31086" spans="1:1" x14ac:dyDescent="0.25">
      <c r="A31086" t="s">
        <v>10588</v>
      </c>
    </row>
    <row r="31087" spans="1:1" x14ac:dyDescent="0.25">
      <c r="A31087" t="s">
        <v>10589</v>
      </c>
    </row>
    <row r="31088" spans="1:1" x14ac:dyDescent="0.25">
      <c r="A31088" t="s">
        <v>10590</v>
      </c>
    </row>
    <row r="31089" spans="1:3" x14ac:dyDescent="0.25">
      <c r="A31089" t="s">
        <v>10591</v>
      </c>
    </row>
    <row r="31090" spans="1:3" x14ac:dyDescent="0.25">
      <c r="A31090" t="s">
        <v>10592</v>
      </c>
    </row>
    <row r="31091" spans="1:3" x14ac:dyDescent="0.25">
      <c r="A31091" t="s">
        <v>10593</v>
      </c>
    </row>
    <row r="31092" spans="1:3" x14ac:dyDescent="0.25">
      <c r="A31092" t="s">
        <v>10594</v>
      </c>
    </row>
    <row r="31093" spans="1:3" x14ac:dyDescent="0.25">
      <c r="A31093" t="s">
        <v>10595</v>
      </c>
      <c r="B31093" t="s">
        <v>10596</v>
      </c>
      <c r="C31093" t="s">
        <v>10597</v>
      </c>
    </row>
    <row r="31094" spans="1:3" x14ac:dyDescent="0.25">
      <c r="A31094" t="s">
        <v>10598</v>
      </c>
    </row>
    <row r="31095" spans="1:3" x14ac:dyDescent="0.25">
      <c r="A31095" t="s">
        <v>10599</v>
      </c>
    </row>
    <row r="31096" spans="1:3" x14ac:dyDescent="0.25">
      <c r="A31096" t="s">
        <v>10600</v>
      </c>
    </row>
    <row r="31097" spans="1:3" x14ac:dyDescent="0.25">
      <c r="A31097" t="s">
        <v>10601</v>
      </c>
    </row>
    <row r="31098" spans="1:3" x14ac:dyDescent="0.25">
      <c r="A31098" t="s">
        <v>10602</v>
      </c>
    </row>
    <row r="31100" spans="1:3" x14ac:dyDescent="0.25">
      <c r="A31100" t="s">
        <v>10603</v>
      </c>
    </row>
    <row r="31102" spans="1:3" x14ac:dyDescent="0.25">
      <c r="A31102" t="s">
        <v>10604</v>
      </c>
    </row>
    <row r="31103" spans="1:3" x14ac:dyDescent="0.25">
      <c r="A31103" t="s">
        <v>10605</v>
      </c>
    </row>
    <row r="31104" spans="1:3" x14ac:dyDescent="0.25">
      <c r="A31104" t="s">
        <v>15512</v>
      </c>
    </row>
    <row r="31105" spans="1:1" x14ac:dyDescent="0.25">
      <c r="A31105" t="s">
        <v>10657</v>
      </c>
    </row>
    <row r="31106" spans="1:1" x14ac:dyDescent="0.25">
      <c r="A31106" t="s">
        <v>10658</v>
      </c>
    </row>
    <row r="31107" spans="1:1" x14ac:dyDescent="0.25">
      <c r="A31107" t="s">
        <v>9750</v>
      </c>
    </row>
    <row r="31108" spans="1:1" x14ac:dyDescent="0.25">
      <c r="A31108" t="s">
        <v>10659</v>
      </c>
    </row>
    <row r="31109" spans="1:1" x14ac:dyDescent="0.25">
      <c r="A31109" t="s">
        <v>10660</v>
      </c>
    </row>
    <row r="31110" spans="1:1" x14ac:dyDescent="0.25">
      <c r="A31110" t="s">
        <v>10661</v>
      </c>
    </row>
    <row r="31111" spans="1:1" x14ac:dyDescent="0.25">
      <c r="A31111" t="s">
        <v>10662</v>
      </c>
    </row>
    <row r="31112" spans="1:1" x14ac:dyDescent="0.25">
      <c r="A31112" t="s">
        <v>10663</v>
      </c>
    </row>
    <row r="31113" spans="1:1" x14ac:dyDescent="0.25">
      <c r="A31113" t="s">
        <v>10664</v>
      </c>
    </row>
    <row r="31114" spans="1:1" x14ac:dyDescent="0.25">
      <c r="A31114" t="s">
        <v>10665</v>
      </c>
    </row>
    <row r="31115" spans="1:1" x14ac:dyDescent="0.25">
      <c r="A31115" t="s">
        <v>10666</v>
      </c>
    </row>
    <row r="31116" spans="1:1" x14ac:dyDescent="0.25">
      <c r="A31116" t="s">
        <v>10667</v>
      </c>
    </row>
    <row r="31117" spans="1:1" x14ac:dyDescent="0.25">
      <c r="A31117" t="s">
        <v>2453</v>
      </c>
    </row>
    <row r="31118" spans="1:1" x14ac:dyDescent="0.25">
      <c r="A31118" t="s">
        <v>10668</v>
      </c>
    </row>
    <row r="31119" spans="1:1" x14ac:dyDescent="0.25">
      <c r="A31119" t="s">
        <v>10669</v>
      </c>
    </row>
    <row r="31120" spans="1:1" x14ac:dyDescent="0.25">
      <c r="A31120" t="s">
        <v>10670</v>
      </c>
    </row>
    <row r="31121" spans="1:1" x14ac:dyDescent="0.25">
      <c r="A31121" t="s">
        <v>10671</v>
      </c>
    </row>
    <row r="31122" spans="1:1" x14ac:dyDescent="0.25">
      <c r="A31122" t="s">
        <v>10672</v>
      </c>
    </row>
    <row r="31123" spans="1:1" x14ac:dyDescent="0.25">
      <c r="A31123" t="s">
        <v>10673</v>
      </c>
    </row>
    <row r="31124" spans="1:1" x14ac:dyDescent="0.25">
      <c r="A31124" t="s">
        <v>10674</v>
      </c>
    </row>
    <row r="31125" spans="1:1" x14ac:dyDescent="0.25">
      <c r="A31125" t="s">
        <v>10675</v>
      </c>
    </row>
    <row r="31126" spans="1:1" x14ac:dyDescent="0.25">
      <c r="A31126" t="s">
        <v>10676</v>
      </c>
    </row>
    <row r="31127" spans="1:1" x14ac:dyDescent="0.25">
      <c r="A31127" t="s">
        <v>10677</v>
      </c>
    </row>
    <row r="31128" spans="1:1" x14ac:dyDescent="0.25">
      <c r="A31128" t="s">
        <v>10678</v>
      </c>
    </row>
    <row r="31129" spans="1:1" x14ac:dyDescent="0.25">
      <c r="A31129" t="s">
        <v>10679</v>
      </c>
    </row>
    <row r="31130" spans="1:1" x14ac:dyDescent="0.25">
      <c r="A31130" t="s">
        <v>15513</v>
      </c>
    </row>
    <row r="31132" spans="1:1" x14ac:dyDescent="0.25">
      <c r="A31132" t="s">
        <v>10638</v>
      </c>
    </row>
    <row r="31134" spans="1:1" x14ac:dyDescent="0.25">
      <c r="A31134" t="s">
        <v>10639</v>
      </c>
    </row>
    <row r="31136" spans="1:1" x14ac:dyDescent="0.25">
      <c r="A31136" t="s">
        <v>10640</v>
      </c>
    </row>
    <row r="31138" spans="1:2" x14ac:dyDescent="0.25">
      <c r="A31138" t="s">
        <v>5067</v>
      </c>
    </row>
    <row r="31140" spans="1:2" x14ac:dyDescent="0.25">
      <c r="A31140" t="s">
        <v>10641</v>
      </c>
    </row>
    <row r="31142" spans="1:2" x14ac:dyDescent="0.25">
      <c r="A31142" t="s">
        <v>10642</v>
      </c>
    </row>
    <row r="31144" spans="1:2" x14ac:dyDescent="0.25">
      <c r="A31144" t="s">
        <v>10643</v>
      </c>
    </row>
    <row r="31146" spans="1:2" x14ac:dyDescent="0.25">
      <c r="A31146" t="s">
        <v>10644</v>
      </c>
    </row>
    <row r="31148" spans="1:2" x14ac:dyDescent="0.25">
      <c r="A31148" t="s">
        <v>10645</v>
      </c>
    </row>
    <row r="31150" spans="1:2" x14ac:dyDescent="0.25">
      <c r="A31150" t="s">
        <v>10646</v>
      </c>
    </row>
    <row r="31152" spans="1:2" x14ac:dyDescent="0.25">
      <c r="A31152" t="s">
        <v>10647</v>
      </c>
      <c r="B31152" t="s">
        <v>10648</v>
      </c>
    </row>
    <row r="31154" spans="1:1" x14ac:dyDescent="0.25">
      <c r="A31154" t="s">
        <v>10649</v>
      </c>
    </row>
    <row r="31156" spans="1:1" x14ac:dyDescent="0.25">
      <c r="A31156" t="s">
        <v>10650</v>
      </c>
    </row>
    <row r="31158" spans="1:1" x14ac:dyDescent="0.25">
      <c r="A31158" t="s">
        <v>10651</v>
      </c>
    </row>
    <row r="31160" spans="1:1" x14ac:dyDescent="0.25">
      <c r="A31160" t="s">
        <v>10652</v>
      </c>
    </row>
    <row r="31162" spans="1:1" x14ac:dyDescent="0.25">
      <c r="A31162" t="s">
        <v>10653</v>
      </c>
    </row>
    <row r="31164" spans="1:1" x14ac:dyDescent="0.25">
      <c r="A31164" t="s">
        <v>10654</v>
      </c>
    </row>
    <row r="31165" spans="1:1" x14ac:dyDescent="0.25">
      <c r="A31165" t="s">
        <v>10655</v>
      </c>
    </row>
    <row r="31166" spans="1:1" x14ac:dyDescent="0.25">
      <c r="A31166" t="s">
        <v>15514</v>
      </c>
    </row>
    <row r="31168" spans="1:1" x14ac:dyDescent="0.25">
      <c r="A31168" t="s">
        <v>8893</v>
      </c>
    </row>
    <row r="31170" spans="1:1" x14ac:dyDescent="0.25">
      <c r="A31170" t="s">
        <v>8894</v>
      </c>
    </row>
    <row r="31172" spans="1:1" x14ac:dyDescent="0.25">
      <c r="A31172" t="s">
        <v>8895</v>
      </c>
    </row>
    <row r="31174" spans="1:1" x14ac:dyDescent="0.25">
      <c r="A31174" t="s">
        <v>8896</v>
      </c>
    </row>
    <row r="31176" spans="1:1" x14ac:dyDescent="0.25">
      <c r="A31176" t="s">
        <v>8897</v>
      </c>
    </row>
    <row r="31178" spans="1:1" x14ac:dyDescent="0.25">
      <c r="A31178" t="s">
        <v>8898</v>
      </c>
    </row>
    <row r="31179" spans="1:1" x14ac:dyDescent="0.25">
      <c r="A31179" t="s">
        <v>15515</v>
      </c>
    </row>
    <row r="31180" spans="1:1" x14ac:dyDescent="0.25">
      <c r="A31180" t="s">
        <v>15516</v>
      </c>
    </row>
    <row r="31181" spans="1:1" x14ac:dyDescent="0.25">
      <c r="A31181" t="s">
        <v>15517</v>
      </c>
    </row>
    <row r="31182" spans="1:1" x14ac:dyDescent="0.25">
      <c r="A31182" t="s">
        <v>15518</v>
      </c>
    </row>
    <row r="31183" spans="1:1" x14ac:dyDescent="0.25">
      <c r="A31183" t="s">
        <v>15519</v>
      </c>
    </row>
    <row r="31184" spans="1:1" x14ac:dyDescent="0.25">
      <c r="A31184" t="s">
        <v>15520</v>
      </c>
    </row>
    <row r="31185" spans="1:1" x14ac:dyDescent="0.25">
      <c r="A31185" t="s">
        <v>15521</v>
      </c>
    </row>
    <row r="31186" spans="1:1" x14ac:dyDescent="0.25">
      <c r="A31186" t="s">
        <v>15522</v>
      </c>
    </row>
    <row r="31187" spans="1:1" x14ac:dyDescent="0.25">
      <c r="A31187" t="s">
        <v>15523</v>
      </c>
    </row>
    <row r="31188" spans="1:1" x14ac:dyDescent="0.25">
      <c r="A31188" t="s">
        <v>15524</v>
      </c>
    </row>
    <row r="31189" spans="1:1" x14ac:dyDescent="0.25">
      <c r="A31189" t="s">
        <v>15525</v>
      </c>
    </row>
    <row r="31190" spans="1:1" x14ac:dyDescent="0.25">
      <c r="A31190" t="s">
        <v>15526</v>
      </c>
    </row>
    <row r="31191" spans="1:1" x14ac:dyDescent="0.25">
      <c r="A31191" t="s">
        <v>15527</v>
      </c>
    </row>
    <row r="31192" spans="1:1" x14ac:dyDescent="0.25">
      <c r="A31192" t="s">
        <v>15528</v>
      </c>
    </row>
    <row r="31193" spans="1:1" x14ac:dyDescent="0.25">
      <c r="A31193" t="s">
        <v>8619</v>
      </c>
    </row>
    <row r="31194" spans="1:1" x14ac:dyDescent="0.25">
      <c r="A31194" t="s">
        <v>15529</v>
      </c>
    </row>
    <row r="31195" spans="1:1" x14ac:dyDescent="0.25">
      <c r="A31195" t="s">
        <v>15530</v>
      </c>
    </row>
    <row r="31196" spans="1:1" x14ac:dyDescent="0.25">
      <c r="A31196" t="s">
        <v>15531</v>
      </c>
    </row>
    <row r="31197" spans="1:1" x14ac:dyDescent="0.25">
      <c r="A31197" t="s">
        <v>15532</v>
      </c>
    </row>
    <row r="31198" spans="1:1" x14ac:dyDescent="0.25">
      <c r="A31198" t="s">
        <v>15533</v>
      </c>
    </row>
    <row r="31199" spans="1:1" x14ac:dyDescent="0.25">
      <c r="A31199" t="s">
        <v>15534</v>
      </c>
    </row>
    <row r="31200" spans="1:1" x14ac:dyDescent="0.25">
      <c r="A31200" t="s">
        <v>15535</v>
      </c>
    </row>
    <row r="31201" spans="1:1" x14ac:dyDescent="0.25">
      <c r="A31201" t="s">
        <v>15536</v>
      </c>
    </row>
    <row r="31202" spans="1:1" x14ac:dyDescent="0.25">
      <c r="A31202" t="s">
        <v>15004</v>
      </c>
    </row>
    <row r="31203" spans="1:1" x14ac:dyDescent="0.25">
      <c r="A31203" t="s">
        <v>15517</v>
      </c>
    </row>
    <row r="31204" spans="1:1" x14ac:dyDescent="0.25">
      <c r="A31204" t="s">
        <v>15537</v>
      </c>
    </row>
    <row r="31205" spans="1:1" x14ac:dyDescent="0.25">
      <c r="A31205" t="s">
        <v>15538</v>
      </c>
    </row>
    <row r="31206" spans="1:1" x14ac:dyDescent="0.25">
      <c r="A31206" t="s">
        <v>15539</v>
      </c>
    </row>
    <row r="31207" spans="1:1" x14ac:dyDescent="0.25">
      <c r="A31207" t="s">
        <v>15540</v>
      </c>
    </row>
    <row r="31208" spans="1:1" x14ac:dyDescent="0.25">
      <c r="A31208" t="s">
        <v>15541</v>
      </c>
    </row>
    <row r="31209" spans="1:1" x14ac:dyDescent="0.25">
      <c r="A31209" t="s">
        <v>15542</v>
      </c>
    </row>
    <row r="31210" spans="1:1" x14ac:dyDescent="0.25">
      <c r="A31210" t="s">
        <v>8928</v>
      </c>
    </row>
    <row r="31212" spans="1:1" x14ac:dyDescent="0.25">
      <c r="A31212" t="s">
        <v>15543</v>
      </c>
    </row>
    <row r="31213" spans="1:1" x14ac:dyDescent="0.25">
      <c r="A31213" t="s">
        <v>8930</v>
      </c>
    </row>
    <row r="31214" spans="1:1" x14ac:dyDescent="0.25">
      <c r="A31214" t="s">
        <v>8931</v>
      </c>
    </row>
    <row r="31215" spans="1:1" x14ac:dyDescent="0.25">
      <c r="A31215" t="s">
        <v>15544</v>
      </c>
    </row>
    <row r="31216" spans="1:1" x14ac:dyDescent="0.25">
      <c r="A31216" t="s">
        <v>15545</v>
      </c>
    </row>
    <row r="31218" spans="1:1" x14ac:dyDescent="0.25">
      <c r="A31218" t="s">
        <v>5779</v>
      </c>
    </row>
    <row r="31221" spans="1:1" x14ac:dyDescent="0.25">
      <c r="A31221" t="s">
        <v>13752</v>
      </c>
    </row>
    <row r="31223" spans="1:1" x14ac:dyDescent="0.25">
      <c r="A31223" t="s">
        <v>13753</v>
      </c>
    </row>
    <row r="31225" spans="1:1" x14ac:dyDescent="0.25">
      <c r="A31225" t="s">
        <v>13754</v>
      </c>
    </row>
    <row r="31227" spans="1:1" x14ac:dyDescent="0.25">
      <c r="A31227" t="s">
        <v>13755</v>
      </c>
    </row>
    <row r="31229" spans="1:1" x14ac:dyDescent="0.25">
      <c r="A31229" t="s">
        <v>13756</v>
      </c>
    </row>
    <row r="31231" spans="1:1" x14ac:dyDescent="0.25">
      <c r="A31231" t="s">
        <v>13757</v>
      </c>
    </row>
    <row r="31234" spans="1:1" x14ac:dyDescent="0.25">
      <c r="A31234" t="s">
        <v>13758</v>
      </c>
    </row>
    <row r="31236" spans="1:1" x14ac:dyDescent="0.25">
      <c r="A31236" t="s">
        <v>13759</v>
      </c>
    </row>
    <row r="31238" spans="1:1" x14ac:dyDescent="0.25">
      <c r="A31238" t="s">
        <v>2755</v>
      </c>
    </row>
    <row r="31241" spans="1:1" x14ac:dyDescent="0.25">
      <c r="A31241" t="s">
        <v>13760</v>
      </c>
    </row>
    <row r="31243" spans="1:1" x14ac:dyDescent="0.25">
      <c r="A31243" t="s">
        <v>13761</v>
      </c>
    </row>
    <row r="31245" spans="1:1" x14ac:dyDescent="0.25">
      <c r="A31245" t="s">
        <v>13762</v>
      </c>
    </row>
    <row r="31246" spans="1:1" x14ac:dyDescent="0.25">
      <c r="A31246" t="s">
        <v>13763</v>
      </c>
    </row>
    <row r="31247" spans="1:1" x14ac:dyDescent="0.25">
      <c r="A31247" t="s">
        <v>13764</v>
      </c>
    </row>
    <row r="31248" spans="1:1" x14ac:dyDescent="0.25">
      <c r="A31248" t="s">
        <v>13765</v>
      </c>
    </row>
    <row r="31249" spans="1:1" x14ac:dyDescent="0.25">
      <c r="A31249" t="s">
        <v>13766</v>
      </c>
    </row>
    <row r="31250" spans="1:1" x14ac:dyDescent="0.25">
      <c r="A31250" t="s">
        <v>13767</v>
      </c>
    </row>
    <row r="31251" spans="1:1" x14ac:dyDescent="0.25">
      <c r="A31251" t="s">
        <v>13768</v>
      </c>
    </row>
    <row r="31252" spans="1:1" x14ac:dyDescent="0.25">
      <c r="A31252" t="s">
        <v>13769</v>
      </c>
    </row>
    <row r="31253" spans="1:1" x14ac:dyDescent="0.25">
      <c r="A31253" t="s">
        <v>13770</v>
      </c>
    </row>
    <row r="31254" spans="1:1" x14ac:dyDescent="0.25">
      <c r="A31254" t="s">
        <v>3270</v>
      </c>
    </row>
    <row r="31257" spans="1:1" x14ac:dyDescent="0.25">
      <c r="A31257" t="s">
        <v>13771</v>
      </c>
    </row>
    <row r="31258" spans="1:1" x14ac:dyDescent="0.25">
      <c r="A31258" t="s">
        <v>13772</v>
      </c>
    </row>
    <row r="31259" spans="1:1" x14ac:dyDescent="0.25">
      <c r="A31259" t="s">
        <v>13773</v>
      </c>
    </row>
    <row r="31260" spans="1:1" x14ac:dyDescent="0.25">
      <c r="A31260" t="s">
        <v>13774</v>
      </c>
    </row>
    <row r="31261" spans="1:1" x14ac:dyDescent="0.25">
      <c r="A31261" t="s">
        <v>13775</v>
      </c>
    </row>
    <row r="31262" spans="1:1" x14ac:dyDescent="0.25">
      <c r="A31262" t="s">
        <v>13776</v>
      </c>
    </row>
    <row r="31263" spans="1:1" x14ac:dyDescent="0.25">
      <c r="A31263" t="s">
        <v>13777</v>
      </c>
    </row>
    <row r="31264" spans="1:1" x14ac:dyDescent="0.25">
      <c r="A31264" t="s">
        <v>13778</v>
      </c>
    </row>
    <row r="31265" spans="1:1" x14ac:dyDescent="0.25">
      <c r="A31265" t="s">
        <v>13779</v>
      </c>
    </row>
    <row r="31266" spans="1:1" x14ac:dyDescent="0.25">
      <c r="A31266" t="s">
        <v>3485</v>
      </c>
    </row>
    <row r="31267" spans="1:1" x14ac:dyDescent="0.25">
      <c r="A31267" t="s">
        <v>13780</v>
      </c>
    </row>
    <row r="31268" spans="1:1" x14ac:dyDescent="0.25">
      <c r="A31268" t="s">
        <v>13781</v>
      </c>
    </row>
    <row r="31269" spans="1:1" x14ac:dyDescent="0.25">
      <c r="A31269" t="s">
        <v>13782</v>
      </c>
    </row>
    <row r="31270" spans="1:1" x14ac:dyDescent="0.25">
      <c r="A31270" t="s">
        <v>13783</v>
      </c>
    </row>
    <row r="31271" spans="1:1" x14ac:dyDescent="0.25">
      <c r="A31271" t="s">
        <v>13784</v>
      </c>
    </row>
    <row r="31272" spans="1:1" x14ac:dyDescent="0.25">
      <c r="A31272" t="s">
        <v>13785</v>
      </c>
    </row>
    <row r="31273" spans="1:1" x14ac:dyDescent="0.25">
      <c r="A31273" t="s">
        <v>13786</v>
      </c>
    </row>
    <row r="31274" spans="1:1" x14ac:dyDescent="0.25">
      <c r="A31274" t="s">
        <v>13787</v>
      </c>
    </row>
    <row r="31275" spans="1:1" x14ac:dyDescent="0.25">
      <c r="A31275" t="s">
        <v>13788</v>
      </c>
    </row>
    <row r="31276" spans="1:1" x14ac:dyDescent="0.25">
      <c r="A31276" t="s">
        <v>13789</v>
      </c>
    </row>
    <row r="31277" spans="1:1" x14ac:dyDescent="0.25">
      <c r="A31277" t="s">
        <v>13790</v>
      </c>
    </row>
    <row r="31278" spans="1:1" x14ac:dyDescent="0.25">
      <c r="A31278" t="s">
        <v>15546</v>
      </c>
    </row>
    <row r="31280" spans="1:1" x14ac:dyDescent="0.25">
      <c r="A31280" t="s">
        <v>13815</v>
      </c>
    </row>
    <row r="31282" spans="1:1" x14ac:dyDescent="0.25">
      <c r="A31282" t="s">
        <v>13816</v>
      </c>
    </row>
    <row r="31284" spans="1:1" x14ac:dyDescent="0.25">
      <c r="A31284" t="s">
        <v>13817</v>
      </c>
    </row>
    <row r="31286" spans="1:1" x14ac:dyDescent="0.25">
      <c r="A31286" t="s">
        <v>10727</v>
      </c>
    </row>
    <row r="31287" spans="1:1" x14ac:dyDescent="0.25">
      <c r="A31287" t="s">
        <v>13818</v>
      </c>
    </row>
    <row r="31288" spans="1:1" x14ac:dyDescent="0.25">
      <c r="A31288" t="s">
        <v>13819</v>
      </c>
    </row>
    <row r="31289" spans="1:1" x14ac:dyDescent="0.25">
      <c r="A31289" t="s">
        <v>13820</v>
      </c>
    </row>
    <row r="31290" spans="1:1" x14ac:dyDescent="0.25">
      <c r="A31290" t="s">
        <v>13821</v>
      </c>
    </row>
    <row r="31291" spans="1:1" x14ac:dyDescent="0.25">
      <c r="A31291" t="s">
        <v>13822</v>
      </c>
    </row>
    <row r="31292" spans="1:1" x14ac:dyDescent="0.25">
      <c r="A31292" t="s">
        <v>13823</v>
      </c>
    </row>
    <row r="31293" spans="1:1" x14ac:dyDescent="0.25">
      <c r="A31293" t="s">
        <v>9805</v>
      </c>
    </row>
    <row r="31294" spans="1:1" x14ac:dyDescent="0.25">
      <c r="A31294" t="s">
        <v>13824</v>
      </c>
    </row>
    <row r="31295" spans="1:1" x14ac:dyDescent="0.25">
      <c r="A31295" t="s">
        <v>9813</v>
      </c>
    </row>
    <row r="31296" spans="1:1" x14ac:dyDescent="0.25">
      <c r="A31296" t="s">
        <v>9810</v>
      </c>
    </row>
    <row r="31297" spans="1:1" x14ac:dyDescent="0.25">
      <c r="A31297" t="s">
        <v>13825</v>
      </c>
    </row>
    <row r="31298" spans="1:1" x14ac:dyDescent="0.25">
      <c r="A31298" t="s">
        <v>13826</v>
      </c>
    </row>
    <row r="31299" spans="1:1" x14ac:dyDescent="0.25">
      <c r="A31299" t="s">
        <v>9812</v>
      </c>
    </row>
    <row r="31300" spans="1:1" x14ac:dyDescent="0.25">
      <c r="A31300" t="s">
        <v>9807</v>
      </c>
    </row>
    <row r="31301" spans="1:1" x14ac:dyDescent="0.25">
      <c r="A31301" t="s">
        <v>9808</v>
      </c>
    </row>
    <row r="31302" spans="1:1" x14ac:dyDescent="0.25">
      <c r="A31302" t="s">
        <v>9806</v>
      </c>
    </row>
    <row r="31303" spans="1:1" x14ac:dyDescent="0.25">
      <c r="A31303" t="s">
        <v>9801</v>
      </c>
    </row>
    <row r="31304" spans="1:1" x14ac:dyDescent="0.25">
      <c r="A31304" t="s">
        <v>9802</v>
      </c>
    </row>
    <row r="31305" spans="1:1" x14ac:dyDescent="0.25">
      <c r="A31305" t="s">
        <v>9809</v>
      </c>
    </row>
    <row r="31306" spans="1:1" x14ac:dyDescent="0.25">
      <c r="A31306" t="s">
        <v>13827</v>
      </c>
    </row>
    <row r="31307" spans="1:1" x14ac:dyDescent="0.25">
      <c r="A31307" t="s">
        <v>9803</v>
      </c>
    </row>
    <row r="31308" spans="1:1" x14ac:dyDescent="0.25">
      <c r="A31308" t="s">
        <v>9804</v>
      </c>
    </row>
    <row r="31309" spans="1:1" x14ac:dyDescent="0.25">
      <c r="A31309" t="s">
        <v>13828</v>
      </c>
    </row>
    <row r="31310" spans="1:1" x14ac:dyDescent="0.25">
      <c r="A31310" t="s">
        <v>13829</v>
      </c>
    </row>
    <row r="31311" spans="1:1" x14ac:dyDescent="0.25">
      <c r="A31311" t="s">
        <v>13830</v>
      </c>
    </row>
    <row r="31312" spans="1:1" x14ac:dyDescent="0.25">
      <c r="A31312" t="s">
        <v>13831</v>
      </c>
    </row>
    <row r="31313" spans="1:1" x14ac:dyDescent="0.25">
      <c r="A31313" t="s">
        <v>13832</v>
      </c>
    </row>
    <row r="31314" spans="1:1" x14ac:dyDescent="0.25">
      <c r="A31314" t="s">
        <v>1932</v>
      </c>
    </row>
    <row r="31315" spans="1:1" x14ac:dyDescent="0.25">
      <c r="A31315" t="s">
        <v>13833</v>
      </c>
    </row>
    <row r="31316" spans="1:1" x14ac:dyDescent="0.25">
      <c r="A31316" t="s">
        <v>13834</v>
      </c>
    </row>
    <row r="31317" spans="1:1" x14ac:dyDescent="0.25">
      <c r="A31317" t="s">
        <v>13835</v>
      </c>
    </row>
    <row r="31318" spans="1:1" x14ac:dyDescent="0.25">
      <c r="A31318" t="s">
        <v>13836</v>
      </c>
    </row>
    <row r="31319" spans="1:1" x14ac:dyDescent="0.25">
      <c r="A31319" t="s">
        <v>9817</v>
      </c>
    </row>
    <row r="31320" spans="1:1" x14ac:dyDescent="0.25">
      <c r="A31320" t="s">
        <v>9818</v>
      </c>
    </row>
    <row r="31321" spans="1:1" x14ac:dyDescent="0.25">
      <c r="A31321" t="s">
        <v>9820</v>
      </c>
    </row>
    <row r="31322" spans="1:1" x14ac:dyDescent="0.25">
      <c r="A31322" t="s">
        <v>9821</v>
      </c>
    </row>
    <row r="31323" spans="1:1" x14ac:dyDescent="0.25">
      <c r="A31323" t="s">
        <v>9822</v>
      </c>
    </row>
    <row r="31324" spans="1:1" x14ac:dyDescent="0.25">
      <c r="A31324" t="s">
        <v>13837</v>
      </c>
    </row>
    <row r="31325" spans="1:1" x14ac:dyDescent="0.25">
      <c r="A31325" t="s">
        <v>9824</v>
      </c>
    </row>
    <row r="31326" spans="1:1" x14ac:dyDescent="0.25">
      <c r="A31326" t="s">
        <v>9825</v>
      </c>
    </row>
    <row r="31327" spans="1:1" x14ac:dyDescent="0.25">
      <c r="A31327" t="s">
        <v>9826</v>
      </c>
    </row>
    <row r="31328" spans="1:1" x14ac:dyDescent="0.25">
      <c r="A31328" t="s">
        <v>13838</v>
      </c>
    </row>
    <row r="31329" spans="1:1" x14ac:dyDescent="0.25">
      <c r="A31329" t="s">
        <v>1941</v>
      </c>
    </row>
    <row r="31330" spans="1:1" x14ac:dyDescent="0.25">
      <c r="A31330" t="s">
        <v>13839</v>
      </c>
    </row>
    <row r="31331" spans="1:1" x14ac:dyDescent="0.25">
      <c r="A31331" t="s">
        <v>13840</v>
      </c>
    </row>
    <row r="31332" spans="1:1" x14ac:dyDescent="0.25">
      <c r="A31332" t="s">
        <v>13841</v>
      </c>
    </row>
    <row r="31333" spans="1:1" x14ac:dyDescent="0.25">
      <c r="A31333" t="s">
        <v>13842</v>
      </c>
    </row>
    <row r="31334" spans="1:1" x14ac:dyDescent="0.25">
      <c r="A31334" t="s">
        <v>13843</v>
      </c>
    </row>
    <row r="31335" spans="1:1" x14ac:dyDescent="0.25">
      <c r="A31335" t="s">
        <v>15547</v>
      </c>
    </row>
    <row r="31337" spans="1:1" x14ac:dyDescent="0.25">
      <c r="A31337" t="s">
        <v>15548</v>
      </c>
    </row>
    <row r="31339" spans="1:1" x14ac:dyDescent="0.25">
      <c r="A31339" t="s">
        <v>15549</v>
      </c>
    </row>
    <row r="31341" spans="1:1" x14ac:dyDescent="0.25">
      <c r="A31341" t="s">
        <v>15550</v>
      </c>
    </row>
    <row r="31343" spans="1:1" x14ac:dyDescent="0.25">
      <c r="A31343" t="s">
        <v>2755</v>
      </c>
    </row>
    <row r="31344" spans="1:1" x14ac:dyDescent="0.25">
      <c r="A31344" t="s">
        <v>15551</v>
      </c>
    </row>
    <row r="31345" spans="1:1" x14ac:dyDescent="0.25">
      <c r="A31345" t="s">
        <v>15552</v>
      </c>
    </row>
    <row r="31346" spans="1:1" x14ac:dyDescent="0.25">
      <c r="A31346" t="s">
        <v>15553</v>
      </c>
    </row>
    <row r="31347" spans="1:1" x14ac:dyDescent="0.25">
      <c r="A31347" t="s">
        <v>15554</v>
      </c>
    </row>
    <row r="31348" spans="1:1" x14ac:dyDescent="0.25">
      <c r="A31348" t="s">
        <v>15555</v>
      </c>
    </row>
    <row r="31349" spans="1:1" x14ac:dyDescent="0.25">
      <c r="A31349" t="s">
        <v>2620</v>
      </c>
    </row>
    <row r="31350" spans="1:1" x14ac:dyDescent="0.25">
      <c r="A31350" t="s">
        <v>15556</v>
      </c>
    </row>
    <row r="31351" spans="1:1" x14ac:dyDescent="0.25">
      <c r="A31351" t="s">
        <v>15557</v>
      </c>
    </row>
    <row r="31352" spans="1:1" x14ac:dyDescent="0.25">
      <c r="A31352" t="s">
        <v>15558</v>
      </c>
    </row>
    <row r="31353" spans="1:1" x14ac:dyDescent="0.25">
      <c r="A31353" t="s">
        <v>15559</v>
      </c>
    </row>
    <row r="31354" spans="1:1" x14ac:dyDescent="0.25">
      <c r="A31354" t="s">
        <v>15560</v>
      </c>
    </row>
    <row r="31355" spans="1:1" x14ac:dyDescent="0.25">
      <c r="A31355" t="s">
        <v>15561</v>
      </c>
    </row>
    <row r="31356" spans="1:1" x14ac:dyDescent="0.25">
      <c r="A31356" t="s">
        <v>15562</v>
      </c>
    </row>
    <row r="31357" spans="1:1" x14ac:dyDescent="0.25">
      <c r="A31357" t="s">
        <v>15563</v>
      </c>
    </row>
    <row r="31358" spans="1:1" x14ac:dyDescent="0.25">
      <c r="A31358" t="s">
        <v>15564</v>
      </c>
    </row>
    <row r="31359" spans="1:1" x14ac:dyDescent="0.25">
      <c r="A31359" t="s">
        <v>15565</v>
      </c>
    </row>
    <row r="31360" spans="1:1" x14ac:dyDescent="0.25">
      <c r="A31360" t="s">
        <v>15566</v>
      </c>
    </row>
    <row r="31361" spans="1:6" x14ac:dyDescent="0.25">
      <c r="A31361" t="s">
        <v>15567</v>
      </c>
    </row>
    <row r="31362" spans="1:6" x14ac:dyDescent="0.25">
      <c r="A31362" t="s">
        <v>3485</v>
      </c>
    </row>
    <row r="31363" spans="1:6" x14ac:dyDescent="0.25">
      <c r="A31363" t="s">
        <v>15568</v>
      </c>
    </row>
    <row r="31364" spans="1:6" x14ac:dyDescent="0.25">
      <c r="A31364" t="s">
        <v>15569</v>
      </c>
    </row>
    <row r="31365" spans="1:6" x14ac:dyDescent="0.25">
      <c r="A31365" t="s">
        <v>15570</v>
      </c>
    </row>
    <row r="31366" spans="1:6" x14ac:dyDescent="0.25">
      <c r="A31366" t="s">
        <v>15571</v>
      </c>
    </row>
    <row r="31367" spans="1:6" x14ac:dyDescent="0.25">
      <c r="A31367" t="s">
        <v>15572</v>
      </c>
    </row>
    <row r="31368" spans="1:6" x14ac:dyDescent="0.25">
      <c r="A31368" t="s">
        <v>15573</v>
      </c>
    </row>
    <row r="31369" spans="1:6" x14ac:dyDescent="0.25">
      <c r="A31369" t="s">
        <v>15574</v>
      </c>
    </row>
    <row r="31370" spans="1:6" x14ac:dyDescent="0.25">
      <c r="A31370" t="s">
        <v>15575</v>
      </c>
      <c r="B31370" t="s">
        <v>15576</v>
      </c>
      <c r="C31370" t="s">
        <v>15577</v>
      </c>
      <c r="D31370" t="s">
        <v>15578</v>
      </c>
      <c r="E31370" t="s">
        <v>15579</v>
      </c>
      <c r="F31370" t="s">
        <v>15580</v>
      </c>
    </row>
    <row r="31371" spans="1:6" x14ac:dyDescent="0.25">
      <c r="A31371" t="s">
        <v>15581</v>
      </c>
    </row>
    <row r="31372" spans="1:6" x14ac:dyDescent="0.25">
      <c r="A31372" t="s">
        <v>15582</v>
      </c>
    </row>
    <row r="31373" spans="1:6" x14ac:dyDescent="0.25">
      <c r="A31373" t="s">
        <v>15583</v>
      </c>
    </row>
    <row r="31375" spans="1:6" x14ac:dyDescent="0.25">
      <c r="A31375" t="s">
        <v>2776</v>
      </c>
    </row>
    <row r="31377" spans="1:1" x14ac:dyDescent="0.25">
      <c r="A31377" t="s">
        <v>13792</v>
      </c>
    </row>
    <row r="31379" spans="1:1" x14ac:dyDescent="0.25">
      <c r="A31379" t="s">
        <v>13793</v>
      </c>
    </row>
    <row r="31381" spans="1:1" x14ac:dyDescent="0.25">
      <c r="A31381" t="s">
        <v>13794</v>
      </c>
    </row>
    <row r="31383" spans="1:1" x14ac:dyDescent="0.25">
      <c r="A31383" t="s">
        <v>13795</v>
      </c>
    </row>
    <row r="31384" spans="1:1" x14ac:dyDescent="0.25">
      <c r="A31384" t="s">
        <v>13796</v>
      </c>
    </row>
    <row r="31385" spans="1:1" x14ac:dyDescent="0.25">
      <c r="A31385" t="s">
        <v>13797</v>
      </c>
    </row>
    <row r="31386" spans="1:1" x14ac:dyDescent="0.25">
      <c r="A31386" t="s">
        <v>13798</v>
      </c>
    </row>
    <row r="31387" spans="1:1" x14ac:dyDescent="0.25">
      <c r="A31387" t="s">
        <v>13799</v>
      </c>
    </row>
    <row r="31388" spans="1:1" x14ac:dyDescent="0.25">
      <c r="A31388" t="s">
        <v>13800</v>
      </c>
    </row>
    <row r="31389" spans="1:1" x14ac:dyDescent="0.25">
      <c r="A31389" t="s">
        <v>13801</v>
      </c>
    </row>
    <row r="31390" spans="1:1" x14ac:dyDescent="0.25">
      <c r="A31390" t="s">
        <v>13802</v>
      </c>
    </row>
    <row r="31391" spans="1:1" x14ac:dyDescent="0.25">
      <c r="A31391" t="s">
        <v>13803</v>
      </c>
    </row>
    <row r="31392" spans="1:1" x14ac:dyDescent="0.25">
      <c r="A31392" t="s">
        <v>13804</v>
      </c>
    </row>
    <row r="31393" spans="1:1" x14ac:dyDescent="0.25">
      <c r="A31393" t="s">
        <v>13805</v>
      </c>
    </row>
    <row r="31394" spans="1:1" x14ac:dyDescent="0.25">
      <c r="A31394" t="s">
        <v>13804</v>
      </c>
    </row>
    <row r="31395" spans="1:1" x14ac:dyDescent="0.25">
      <c r="A31395" t="s">
        <v>13806</v>
      </c>
    </row>
    <row r="31396" spans="1:1" x14ac:dyDescent="0.25">
      <c r="A31396" t="s">
        <v>10602</v>
      </c>
    </row>
    <row r="31398" spans="1:1" x14ac:dyDescent="0.25">
      <c r="A31398" t="s">
        <v>13807</v>
      </c>
    </row>
    <row r="31400" spans="1:1" x14ac:dyDescent="0.25">
      <c r="A31400" t="s">
        <v>13808</v>
      </c>
    </row>
    <row r="31402" spans="1:1" x14ac:dyDescent="0.25">
      <c r="A31402" t="s">
        <v>13809</v>
      </c>
    </row>
    <row r="31404" spans="1:1" x14ac:dyDescent="0.25">
      <c r="A31404" t="s">
        <v>5676</v>
      </c>
    </row>
    <row r="31406" spans="1:1" x14ac:dyDescent="0.25">
      <c r="A31406" t="s">
        <v>13810</v>
      </c>
    </row>
    <row r="31408" spans="1:1" x14ac:dyDescent="0.25">
      <c r="A31408" t="s">
        <v>13811</v>
      </c>
    </row>
    <row r="31410" spans="1:1" x14ac:dyDescent="0.25">
      <c r="A31410" t="s">
        <v>10602</v>
      </c>
    </row>
    <row r="31412" spans="1:1" x14ac:dyDescent="0.25">
      <c r="A31412" t="s">
        <v>13812</v>
      </c>
    </row>
    <row r="31413" spans="1:1" x14ac:dyDescent="0.25">
      <c r="A31413" t="s">
        <v>13813</v>
      </c>
    </row>
    <row r="31414" spans="1:1" x14ac:dyDescent="0.25">
      <c r="A31414" t="s">
        <v>15584</v>
      </c>
    </row>
    <row r="31415" spans="1:1" x14ac:dyDescent="0.25">
      <c r="A31415" t="s">
        <v>13377</v>
      </c>
    </row>
    <row r="31417" spans="1:1" x14ac:dyDescent="0.25">
      <c r="A31417" t="s">
        <v>13845</v>
      </c>
    </row>
    <row r="31419" spans="1:1" x14ac:dyDescent="0.25">
      <c r="A31419" t="s">
        <v>13846</v>
      </c>
    </row>
    <row r="31421" spans="1:1" x14ac:dyDescent="0.25">
      <c r="A31421" t="s">
        <v>13847</v>
      </c>
    </row>
    <row r="31423" spans="1:1" x14ac:dyDescent="0.25">
      <c r="A31423" t="s">
        <v>13848</v>
      </c>
    </row>
    <row r="31424" spans="1:1" x14ac:dyDescent="0.25">
      <c r="A31424" t="s">
        <v>13849</v>
      </c>
    </row>
    <row r="31425" spans="1:1" x14ac:dyDescent="0.25">
      <c r="A31425" t="s">
        <v>13382</v>
      </c>
    </row>
    <row r="31426" spans="1:1" x14ac:dyDescent="0.25">
      <c r="A31426" t="s">
        <v>13850</v>
      </c>
    </row>
    <row r="31427" spans="1:1" x14ac:dyDescent="0.25">
      <c r="A31427" t="s">
        <v>13384</v>
      </c>
    </row>
    <row r="31428" spans="1:1" x14ac:dyDescent="0.25">
      <c r="A31428" t="s">
        <v>13851</v>
      </c>
    </row>
    <row r="31429" spans="1:1" x14ac:dyDescent="0.25">
      <c r="A31429" t="s">
        <v>2578</v>
      </c>
    </row>
    <row r="31432" spans="1:1" x14ac:dyDescent="0.25">
      <c r="A31432" t="s">
        <v>13852</v>
      </c>
    </row>
    <row r="31433" spans="1:1" x14ac:dyDescent="0.25">
      <c r="A31433" t="s">
        <v>13853</v>
      </c>
    </row>
    <row r="31434" spans="1:1" x14ac:dyDescent="0.25">
      <c r="A31434" t="s">
        <v>13854</v>
      </c>
    </row>
    <row r="31435" spans="1:1" x14ac:dyDescent="0.25">
      <c r="A31435" t="s">
        <v>13855</v>
      </c>
    </row>
    <row r="31436" spans="1:1" x14ac:dyDescent="0.25">
      <c r="A31436" t="s">
        <v>13856</v>
      </c>
    </row>
    <row r="31437" spans="1:1" x14ac:dyDescent="0.25">
      <c r="A31437" t="s">
        <v>13857</v>
      </c>
    </row>
    <row r="31438" spans="1:1" x14ac:dyDescent="0.25">
      <c r="A31438" t="s">
        <v>13858</v>
      </c>
    </row>
    <row r="31439" spans="1:1" x14ac:dyDescent="0.25">
      <c r="A31439" t="s">
        <v>13859</v>
      </c>
    </row>
    <row r="31440" spans="1:1" x14ac:dyDescent="0.25">
      <c r="A31440" t="s">
        <v>13392</v>
      </c>
    </row>
    <row r="31441" spans="1:1" x14ac:dyDescent="0.25">
      <c r="A31441" t="s">
        <v>13393</v>
      </c>
    </row>
    <row r="31442" spans="1:1" x14ac:dyDescent="0.25">
      <c r="A31442" t="s">
        <v>13860</v>
      </c>
    </row>
    <row r="31443" spans="1:1" x14ac:dyDescent="0.25">
      <c r="A31443" t="s">
        <v>2844</v>
      </c>
    </row>
    <row r="31446" spans="1:1" x14ac:dyDescent="0.25">
      <c r="A31446" t="s">
        <v>13395</v>
      </c>
    </row>
    <row r="31447" spans="1:1" x14ac:dyDescent="0.25">
      <c r="A31447" t="s">
        <v>13397</v>
      </c>
    </row>
    <row r="31448" spans="1:1" x14ac:dyDescent="0.25">
      <c r="A31448" t="s">
        <v>13861</v>
      </c>
    </row>
    <row r="31449" spans="1:1" x14ac:dyDescent="0.25">
      <c r="A31449" t="s">
        <v>13862</v>
      </c>
    </row>
    <row r="31450" spans="1:1" x14ac:dyDescent="0.25">
      <c r="A31450" t="s">
        <v>13401</v>
      </c>
    </row>
    <row r="31452" spans="1:1" x14ac:dyDescent="0.25">
      <c r="A31452" t="s">
        <v>13402</v>
      </c>
    </row>
    <row r="31453" spans="1:1" x14ac:dyDescent="0.25">
      <c r="A31453" t="s">
        <v>13863</v>
      </c>
    </row>
    <row r="31454" spans="1:1" x14ac:dyDescent="0.25">
      <c r="A31454" t="s">
        <v>13404</v>
      </c>
    </row>
    <row r="31455" spans="1:1" x14ac:dyDescent="0.25">
      <c r="A31455" t="s">
        <v>13405</v>
      </c>
    </row>
    <row r="31456" spans="1:1" x14ac:dyDescent="0.25">
      <c r="A31456" t="s">
        <v>13864</v>
      </c>
    </row>
    <row r="31457" spans="1:1" x14ac:dyDescent="0.25">
      <c r="A31457" t="s">
        <v>13407</v>
      </c>
    </row>
    <row r="31458" spans="1:1" x14ac:dyDescent="0.25">
      <c r="A31458" t="s">
        <v>13865</v>
      </c>
    </row>
    <row r="31459" spans="1:1" x14ac:dyDescent="0.25">
      <c r="A31459" t="s">
        <v>13409</v>
      </c>
    </row>
    <row r="31461" spans="1:1" x14ac:dyDescent="0.25">
      <c r="A31461" t="s">
        <v>13866</v>
      </c>
    </row>
    <row r="31463" spans="1:1" x14ac:dyDescent="0.25">
      <c r="A31463" t="s">
        <v>13410</v>
      </c>
    </row>
    <row r="31465" spans="1:1" x14ac:dyDescent="0.25">
      <c r="A31465" t="s">
        <v>13411</v>
      </c>
    </row>
    <row r="31467" spans="1:1" x14ac:dyDescent="0.25">
      <c r="A31467" t="s">
        <v>13412</v>
      </c>
    </row>
    <row r="31469" spans="1:1" x14ac:dyDescent="0.25">
      <c r="A31469" t="s">
        <v>13413</v>
      </c>
    </row>
    <row r="31471" spans="1:1" x14ac:dyDescent="0.25">
      <c r="A31471" t="s">
        <v>13414</v>
      </c>
    </row>
    <row r="31472" spans="1:1" x14ac:dyDescent="0.25">
      <c r="A31472" t="s">
        <v>13867</v>
      </c>
    </row>
    <row r="31473" spans="1:3" x14ac:dyDescent="0.25">
      <c r="A31473" t="s">
        <v>15585</v>
      </c>
    </row>
    <row r="31474" spans="1:3" x14ac:dyDescent="0.25">
      <c r="A31474" t="s">
        <v>13869</v>
      </c>
    </row>
    <row r="31475" spans="1:3" x14ac:dyDescent="0.25">
      <c r="A31475" t="s">
        <v>8198</v>
      </c>
    </row>
    <row r="31476" spans="1:3" x14ac:dyDescent="0.25">
      <c r="A31476" t="s">
        <v>13870</v>
      </c>
    </row>
    <row r="31477" spans="1:3" x14ac:dyDescent="0.25">
      <c r="A31477" t="s">
        <v>8200</v>
      </c>
    </row>
    <row r="31478" spans="1:3" x14ac:dyDescent="0.25">
      <c r="A31478" t="s">
        <v>13871</v>
      </c>
    </row>
    <row r="31479" spans="1:3" x14ac:dyDescent="0.25">
      <c r="A31479" t="s">
        <v>8204</v>
      </c>
    </row>
    <row r="31480" spans="1:3" x14ac:dyDescent="0.25">
      <c r="A31480" t="s">
        <v>13872</v>
      </c>
    </row>
    <row r="31481" spans="1:3" x14ac:dyDescent="0.25">
      <c r="A31481" t="s">
        <v>13873</v>
      </c>
    </row>
    <row r="31482" spans="1:3" x14ac:dyDescent="0.25">
      <c r="A31482" t="s">
        <v>13874</v>
      </c>
    </row>
    <row r="31483" spans="1:3" x14ac:dyDescent="0.25">
      <c r="A31483" t="s">
        <v>13875</v>
      </c>
    </row>
    <row r="31484" spans="1:3" x14ac:dyDescent="0.25">
      <c r="A31484" t="s">
        <v>13876</v>
      </c>
    </row>
    <row r="31485" spans="1:3" x14ac:dyDescent="0.25">
      <c r="A31485" t="s">
        <v>8209</v>
      </c>
    </row>
    <row r="31486" spans="1:3" x14ac:dyDescent="0.25">
      <c r="A31486" t="s">
        <v>8210</v>
      </c>
    </row>
    <row r="31487" spans="1:3" x14ac:dyDescent="0.25">
      <c r="A31487" t="s">
        <v>13877</v>
      </c>
    </row>
    <row r="31488" spans="1:3" x14ac:dyDescent="0.25">
      <c r="A31488" t="s">
        <v>13878</v>
      </c>
      <c r="B31488" t="s">
        <v>13879</v>
      </c>
      <c r="C31488" t="s">
        <v>13880</v>
      </c>
    </row>
    <row r="31489" spans="1:3" x14ac:dyDescent="0.25">
      <c r="A31489" t="s">
        <v>13881</v>
      </c>
    </row>
    <row r="31490" spans="1:3" x14ac:dyDescent="0.25">
      <c r="A31490" t="s">
        <v>13882</v>
      </c>
      <c r="B31490" t="s">
        <v>13879</v>
      </c>
      <c r="C31490" t="s">
        <v>13880</v>
      </c>
    </row>
    <row r="31491" spans="1:3" x14ac:dyDescent="0.25">
      <c r="A31491" t="s">
        <v>13883</v>
      </c>
    </row>
    <row r="31492" spans="1:3" x14ac:dyDescent="0.25">
      <c r="A31492" t="s">
        <v>13884</v>
      </c>
    </row>
    <row r="31493" spans="1:3" x14ac:dyDescent="0.25">
      <c r="A31493" t="s">
        <v>13885</v>
      </c>
    </row>
    <row r="31495" spans="1:3" x14ac:dyDescent="0.25">
      <c r="A31495" t="s">
        <v>8212</v>
      </c>
    </row>
    <row r="31496" spans="1:3" x14ac:dyDescent="0.25">
      <c r="A31496" t="s">
        <v>13886</v>
      </c>
    </row>
    <row r="31497" spans="1:3" x14ac:dyDescent="0.25">
      <c r="A31497" t="s">
        <v>13887</v>
      </c>
    </row>
    <row r="31498" spans="1:3" x14ac:dyDescent="0.25">
      <c r="A31498" t="s">
        <v>13888</v>
      </c>
    </row>
    <row r="31499" spans="1:3" x14ac:dyDescent="0.25">
      <c r="A31499" t="s">
        <v>13889</v>
      </c>
    </row>
    <row r="31500" spans="1:3" x14ac:dyDescent="0.25">
      <c r="A31500" t="s">
        <v>13890</v>
      </c>
    </row>
    <row r="31502" spans="1:3" x14ac:dyDescent="0.25">
      <c r="A31502" t="s">
        <v>8215</v>
      </c>
    </row>
    <row r="31503" spans="1:3" x14ac:dyDescent="0.25">
      <c r="A31503" t="s">
        <v>8216</v>
      </c>
    </row>
    <row r="31505" spans="1:1" x14ac:dyDescent="0.25">
      <c r="A31505" t="s">
        <v>8217</v>
      </c>
    </row>
    <row r="31506" spans="1:1" x14ac:dyDescent="0.25">
      <c r="A31506" t="s">
        <v>8218</v>
      </c>
    </row>
    <row r="31509" spans="1:1" x14ac:dyDescent="0.25">
      <c r="A31509" t="s">
        <v>8219</v>
      </c>
    </row>
    <row r="31510" spans="1:1" x14ac:dyDescent="0.25">
      <c r="A31510" t="s">
        <v>8220</v>
      </c>
    </row>
    <row r="31511" spans="1:1" x14ac:dyDescent="0.25">
      <c r="A31511" t="s">
        <v>13891</v>
      </c>
    </row>
    <row r="31512" spans="1:1" x14ac:dyDescent="0.25">
      <c r="A31512" t="s">
        <v>15586</v>
      </c>
    </row>
    <row r="31514" spans="1:1" x14ac:dyDescent="0.25">
      <c r="A31514" t="s">
        <v>10681</v>
      </c>
    </row>
    <row r="31516" spans="1:1" x14ac:dyDescent="0.25">
      <c r="A31516" t="s">
        <v>10682</v>
      </c>
    </row>
    <row r="31517" spans="1:1" x14ac:dyDescent="0.25">
      <c r="A31517" t="s">
        <v>10683</v>
      </c>
    </row>
    <row r="31518" spans="1:1" x14ac:dyDescent="0.25">
      <c r="A31518" t="s">
        <v>10684</v>
      </c>
    </row>
    <row r="31519" spans="1:1" x14ac:dyDescent="0.25">
      <c r="A31519" t="s">
        <v>10685</v>
      </c>
    </row>
    <row r="31520" spans="1:1" x14ac:dyDescent="0.25">
      <c r="A31520" t="s">
        <v>10686</v>
      </c>
    </row>
    <row r="31521" spans="1:1" x14ac:dyDescent="0.25">
      <c r="A31521" t="s">
        <v>10687</v>
      </c>
    </row>
    <row r="31522" spans="1:1" x14ac:dyDescent="0.25">
      <c r="A31522" t="s">
        <v>10688</v>
      </c>
    </row>
    <row r="31523" spans="1:1" x14ac:dyDescent="0.25">
      <c r="A31523" t="s">
        <v>2453</v>
      </c>
    </row>
    <row r="31524" spans="1:1" x14ac:dyDescent="0.25">
      <c r="A31524" t="s">
        <v>10689</v>
      </c>
    </row>
    <row r="31525" spans="1:1" x14ac:dyDescent="0.25">
      <c r="A31525" t="s">
        <v>10690</v>
      </c>
    </row>
    <row r="31526" spans="1:1" x14ac:dyDescent="0.25">
      <c r="A31526" t="s">
        <v>10691</v>
      </c>
    </row>
    <row r="31527" spans="1:1" x14ac:dyDescent="0.25">
      <c r="A31527" t="s">
        <v>10692</v>
      </c>
    </row>
    <row r="31528" spans="1:1" x14ac:dyDescent="0.25">
      <c r="A31528" t="s">
        <v>10693</v>
      </c>
    </row>
    <row r="31530" spans="1:1" x14ac:dyDescent="0.25">
      <c r="A31530" t="s">
        <v>10694</v>
      </c>
    </row>
    <row r="31531" spans="1:1" x14ac:dyDescent="0.25">
      <c r="A31531" t="s">
        <v>9984</v>
      </c>
    </row>
    <row r="31532" spans="1:1" x14ac:dyDescent="0.25">
      <c r="A31532" t="s">
        <v>10695</v>
      </c>
    </row>
    <row r="31533" spans="1:1" x14ac:dyDescent="0.25">
      <c r="A31533" t="s">
        <v>10696</v>
      </c>
    </row>
    <row r="31535" spans="1:1" x14ac:dyDescent="0.25">
      <c r="A31535" t="s">
        <v>10697</v>
      </c>
    </row>
    <row r="31537" spans="1:1" x14ac:dyDescent="0.25">
      <c r="A31537" t="s">
        <v>5972</v>
      </c>
    </row>
    <row r="31539" spans="1:1" x14ac:dyDescent="0.25">
      <c r="A31539" t="s">
        <v>5973</v>
      </c>
    </row>
    <row r="31541" spans="1:1" x14ac:dyDescent="0.25">
      <c r="A31541" t="s">
        <v>5974</v>
      </c>
    </row>
    <row r="31542" spans="1:1" x14ac:dyDescent="0.25">
      <c r="A31542" t="s">
        <v>10698</v>
      </c>
    </row>
    <row r="31543" spans="1:1" x14ac:dyDescent="0.25">
      <c r="A31543" t="s">
        <v>15587</v>
      </c>
    </row>
    <row r="31545" spans="1:1" x14ac:dyDescent="0.25">
      <c r="A31545" t="s">
        <v>13921</v>
      </c>
    </row>
    <row r="31547" spans="1:1" x14ac:dyDescent="0.25">
      <c r="A31547" t="s">
        <v>13922</v>
      </c>
    </row>
    <row r="31549" spans="1:1" x14ac:dyDescent="0.25">
      <c r="A31549" t="s">
        <v>13923</v>
      </c>
    </row>
    <row r="31551" spans="1:1" x14ac:dyDescent="0.25">
      <c r="A31551" t="s">
        <v>13924</v>
      </c>
    </row>
    <row r="31553" spans="1:1" x14ac:dyDescent="0.25">
      <c r="A31553" t="s">
        <v>13925</v>
      </c>
    </row>
    <row r="31555" spans="1:1" x14ac:dyDescent="0.25">
      <c r="A31555" t="s">
        <v>13926</v>
      </c>
    </row>
    <row r="31557" spans="1:1" x14ac:dyDescent="0.25">
      <c r="A31557" t="s">
        <v>13927</v>
      </c>
    </row>
    <row r="31559" spans="1:1" x14ac:dyDescent="0.25">
      <c r="A31559" t="s">
        <v>13928</v>
      </c>
    </row>
    <row r="31561" spans="1:1" x14ac:dyDescent="0.25">
      <c r="A31561" t="s">
        <v>13929</v>
      </c>
    </row>
    <row r="31563" spans="1:1" x14ac:dyDescent="0.25">
      <c r="A31563" t="s">
        <v>13930</v>
      </c>
    </row>
    <row r="31565" spans="1:1" x14ac:dyDescent="0.25">
      <c r="A31565" t="s">
        <v>13931</v>
      </c>
    </row>
    <row r="31567" spans="1:1" x14ac:dyDescent="0.25">
      <c r="A31567" t="s">
        <v>13932</v>
      </c>
    </row>
    <row r="31569" spans="1:1" x14ac:dyDescent="0.25">
      <c r="A31569" t="s">
        <v>13933</v>
      </c>
    </row>
    <row r="31571" spans="1:1" x14ac:dyDescent="0.25">
      <c r="A31571" t="s">
        <v>13934</v>
      </c>
    </row>
    <row r="31573" spans="1:1" x14ac:dyDescent="0.25">
      <c r="A31573" t="s">
        <v>13935</v>
      </c>
    </row>
    <row r="31575" spans="1:1" x14ac:dyDescent="0.25">
      <c r="A31575" t="s">
        <v>6350</v>
      </c>
    </row>
    <row r="31577" spans="1:1" x14ac:dyDescent="0.25">
      <c r="A31577" t="s">
        <v>13936</v>
      </c>
    </row>
    <row r="31579" spans="1:1" x14ac:dyDescent="0.25">
      <c r="A31579" t="s">
        <v>13937</v>
      </c>
    </row>
    <row r="31580" spans="1:1" x14ac:dyDescent="0.25">
      <c r="A31580" t="s">
        <v>13938</v>
      </c>
    </row>
    <row r="31581" spans="1:1" x14ac:dyDescent="0.25">
      <c r="A31581" t="s">
        <v>15588</v>
      </c>
    </row>
    <row r="31583" spans="1:1" x14ac:dyDescent="0.25">
      <c r="A31583" t="s">
        <v>13894</v>
      </c>
    </row>
    <row r="31585" spans="1:1" x14ac:dyDescent="0.25">
      <c r="A31585" t="s">
        <v>13895</v>
      </c>
    </row>
    <row r="31586" spans="1:1" x14ac:dyDescent="0.25">
      <c r="A31586" t="s">
        <v>13896</v>
      </c>
    </row>
    <row r="31587" spans="1:1" x14ac:dyDescent="0.25">
      <c r="A31587" t="s">
        <v>13897</v>
      </c>
    </row>
    <row r="31589" spans="1:1" x14ac:dyDescent="0.25">
      <c r="A31589" t="s">
        <v>13898</v>
      </c>
    </row>
    <row r="31590" spans="1:1" x14ac:dyDescent="0.25">
      <c r="A31590" t="s">
        <v>13899</v>
      </c>
    </row>
    <row r="31591" spans="1:1" x14ac:dyDescent="0.25">
      <c r="A31591" t="s">
        <v>13900</v>
      </c>
    </row>
    <row r="31592" spans="1:1" x14ac:dyDescent="0.25">
      <c r="A31592" t="s">
        <v>13901</v>
      </c>
    </row>
    <row r="31593" spans="1:1" x14ac:dyDescent="0.25">
      <c r="A31593" t="s">
        <v>13902</v>
      </c>
    </row>
    <row r="31595" spans="1:1" x14ac:dyDescent="0.25">
      <c r="A31595" t="s">
        <v>2453</v>
      </c>
    </row>
    <row r="31596" spans="1:1" x14ac:dyDescent="0.25">
      <c r="A31596" t="s">
        <v>13903</v>
      </c>
    </row>
    <row r="31597" spans="1:1" x14ac:dyDescent="0.25">
      <c r="A31597" t="s">
        <v>13904</v>
      </c>
    </row>
    <row r="31598" spans="1:1" x14ac:dyDescent="0.25">
      <c r="A31598" t="s">
        <v>13905</v>
      </c>
    </row>
    <row r="31599" spans="1:1" x14ac:dyDescent="0.25">
      <c r="A31599" t="s">
        <v>13906</v>
      </c>
    </row>
    <row r="31600" spans="1:1" x14ac:dyDescent="0.25">
      <c r="A31600" t="s">
        <v>13907</v>
      </c>
    </row>
    <row r="31601" spans="1:1" x14ac:dyDescent="0.25">
      <c r="A31601" t="s">
        <v>3275</v>
      </c>
    </row>
    <row r="31603" spans="1:1" x14ac:dyDescent="0.25">
      <c r="A31603" t="s">
        <v>13908</v>
      </c>
    </row>
    <row r="31604" spans="1:1" x14ac:dyDescent="0.25">
      <c r="A31604" t="s">
        <v>13909</v>
      </c>
    </row>
    <row r="31605" spans="1:1" x14ac:dyDescent="0.25">
      <c r="A31605" t="s">
        <v>13910</v>
      </c>
    </row>
    <row r="31606" spans="1:1" x14ac:dyDescent="0.25">
      <c r="A31606" t="s">
        <v>13911</v>
      </c>
    </row>
    <row r="31607" spans="1:1" x14ac:dyDescent="0.25">
      <c r="A31607" t="s">
        <v>13912</v>
      </c>
    </row>
    <row r="31608" spans="1:1" x14ac:dyDescent="0.25">
      <c r="A31608" t="s">
        <v>13913</v>
      </c>
    </row>
    <row r="31610" spans="1:1" x14ac:dyDescent="0.25">
      <c r="A31610" t="s">
        <v>13914</v>
      </c>
    </row>
    <row r="31612" spans="1:1" x14ac:dyDescent="0.25">
      <c r="A31612" t="s">
        <v>13915</v>
      </c>
    </row>
    <row r="31614" spans="1:1" x14ac:dyDescent="0.25">
      <c r="A31614" t="s">
        <v>13916</v>
      </c>
    </row>
    <row r="31616" spans="1:1" x14ac:dyDescent="0.25">
      <c r="A31616" t="s">
        <v>13917</v>
      </c>
    </row>
    <row r="31618" spans="1:1" x14ac:dyDescent="0.25">
      <c r="A31618" t="s">
        <v>13918</v>
      </c>
    </row>
    <row r="31619" spans="1:1" x14ac:dyDescent="0.25">
      <c r="A31619" t="s">
        <v>13919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8.140625"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15845</v>
      </c>
      <c r="B1" s="1" t="s">
        <v>743</v>
      </c>
      <c r="C1" s="1" t="s">
        <v>744</v>
      </c>
      <c r="D1" s="1" t="s">
        <v>15846</v>
      </c>
      <c r="E1" s="1" t="s">
        <v>15847</v>
      </c>
      <c r="F1" s="1" t="s">
        <v>15848</v>
      </c>
      <c r="G1" s="1" t="s">
        <v>745</v>
      </c>
      <c r="H1" s="1" t="s">
        <v>15659</v>
      </c>
      <c r="I1" s="1" t="s">
        <v>15658</v>
      </c>
      <c r="J1" s="1" t="s">
        <v>747</v>
      </c>
      <c r="K1" s="1" t="s">
        <v>748</v>
      </c>
      <c r="L1" s="1" t="s">
        <v>749</v>
      </c>
    </row>
    <row r="2" spans="1:12" x14ac:dyDescent="0.25">
      <c r="A2" s="4">
        <v>0</v>
      </c>
      <c r="B2" s="1" t="s">
        <v>750</v>
      </c>
      <c r="C2" s="1" t="s">
        <v>751</v>
      </c>
      <c r="D2" s="5">
        <v>53000</v>
      </c>
      <c r="E2" s="5">
        <v>91000</v>
      </c>
      <c r="F2" s="5">
        <v>72000</v>
      </c>
      <c r="G2" s="1" t="s">
        <v>752</v>
      </c>
      <c r="H2" s="1" t="s">
        <v>15660</v>
      </c>
      <c r="I2" s="1" t="s">
        <v>755</v>
      </c>
      <c r="J2" s="1" t="s">
        <v>753</v>
      </c>
      <c r="K2" s="1" t="s">
        <v>753</v>
      </c>
      <c r="L2" s="1" t="s">
        <v>754</v>
      </c>
    </row>
    <row r="3" spans="1:12" x14ac:dyDescent="0.25">
      <c r="A3" s="4">
        <v>1</v>
      </c>
      <c r="B3" s="1" t="s">
        <v>756</v>
      </c>
      <c r="C3" s="1" t="s">
        <v>757</v>
      </c>
      <c r="D3" s="5">
        <v>63000</v>
      </c>
      <c r="E3" s="5">
        <v>112000</v>
      </c>
      <c r="F3" s="5">
        <v>87500</v>
      </c>
      <c r="G3" s="2" t="s">
        <v>758</v>
      </c>
      <c r="H3" s="1" t="s">
        <v>15661</v>
      </c>
      <c r="I3" s="1" t="s">
        <v>762</v>
      </c>
      <c r="J3" s="1" t="s">
        <v>759</v>
      </c>
      <c r="K3" s="1" t="s">
        <v>760</v>
      </c>
      <c r="L3" s="1" t="s">
        <v>761</v>
      </c>
    </row>
    <row r="4" spans="1:12" x14ac:dyDescent="0.25">
      <c r="A4" s="4">
        <v>2</v>
      </c>
      <c r="B4" s="1" t="s">
        <v>750</v>
      </c>
      <c r="C4" s="1" t="s">
        <v>763</v>
      </c>
      <c r="D4" s="5">
        <v>80000</v>
      </c>
      <c r="E4" s="5">
        <v>90000</v>
      </c>
      <c r="F4" s="5">
        <v>85000</v>
      </c>
      <c r="G4" s="1" t="s">
        <v>764</v>
      </c>
      <c r="H4" s="1" t="s">
        <v>15662</v>
      </c>
      <c r="I4" s="1" t="s">
        <v>768</v>
      </c>
      <c r="J4" s="1" t="s">
        <v>765</v>
      </c>
      <c r="K4" s="1" t="s">
        <v>766</v>
      </c>
      <c r="L4" s="1" t="s">
        <v>767</v>
      </c>
    </row>
    <row r="5" spans="1:12" x14ac:dyDescent="0.25">
      <c r="A5" s="4">
        <v>3</v>
      </c>
      <c r="B5" s="1" t="s">
        <v>750</v>
      </c>
      <c r="C5" s="1" t="s">
        <v>769</v>
      </c>
      <c r="D5" s="5">
        <v>56000</v>
      </c>
      <c r="E5" s="5">
        <v>97000</v>
      </c>
      <c r="F5" s="5">
        <v>76500</v>
      </c>
      <c r="G5" s="1" t="s">
        <v>770</v>
      </c>
      <c r="H5" s="1" t="s">
        <v>15663</v>
      </c>
      <c r="I5" s="1" t="s">
        <v>775</v>
      </c>
      <c r="J5" s="1" t="s">
        <v>772</v>
      </c>
      <c r="K5" s="1" t="s">
        <v>773</v>
      </c>
      <c r="L5" s="1" t="s">
        <v>774</v>
      </c>
    </row>
    <row r="6" spans="1:12" x14ac:dyDescent="0.25">
      <c r="A6" s="4">
        <v>4</v>
      </c>
      <c r="B6" s="1" t="s">
        <v>750</v>
      </c>
      <c r="C6" s="1" t="s">
        <v>776</v>
      </c>
      <c r="D6" s="5">
        <v>86000</v>
      </c>
      <c r="E6" s="5">
        <v>143000</v>
      </c>
      <c r="F6" s="5">
        <v>114500</v>
      </c>
      <c r="G6" s="1" t="s">
        <v>777</v>
      </c>
      <c r="H6" s="1" t="s">
        <v>5785</v>
      </c>
      <c r="I6" s="1" t="s">
        <v>780</v>
      </c>
      <c r="J6" s="1" t="s">
        <v>778</v>
      </c>
      <c r="K6" s="1" t="s">
        <v>766</v>
      </c>
      <c r="L6" s="1" t="s">
        <v>779</v>
      </c>
    </row>
    <row r="7" spans="1:12" x14ac:dyDescent="0.25">
      <c r="A7" s="4">
        <v>5</v>
      </c>
      <c r="B7" s="1" t="s">
        <v>750</v>
      </c>
      <c r="C7" s="1" t="s">
        <v>781</v>
      </c>
      <c r="D7" s="5">
        <v>71000</v>
      </c>
      <c r="E7" s="5">
        <v>119000</v>
      </c>
      <c r="F7" s="5">
        <v>95000</v>
      </c>
      <c r="G7" s="1" t="s">
        <v>782</v>
      </c>
      <c r="H7" s="1" t="s">
        <v>15664</v>
      </c>
      <c r="I7" s="1" t="s">
        <v>785</v>
      </c>
      <c r="J7" s="1" t="s">
        <v>783</v>
      </c>
      <c r="K7" s="1" t="s">
        <v>783</v>
      </c>
      <c r="L7" s="1" t="s">
        <v>784</v>
      </c>
    </row>
    <row r="8" spans="1:12" x14ac:dyDescent="0.25">
      <c r="A8" s="4">
        <v>6</v>
      </c>
      <c r="B8" s="1" t="s">
        <v>750</v>
      </c>
      <c r="C8" s="1" t="s">
        <v>786</v>
      </c>
      <c r="D8" s="5">
        <v>54000</v>
      </c>
      <c r="E8" s="5">
        <v>93000</v>
      </c>
      <c r="F8" s="5">
        <v>73500</v>
      </c>
      <c r="G8" s="1" t="s">
        <v>787</v>
      </c>
      <c r="H8" s="1" t="s">
        <v>15665</v>
      </c>
      <c r="I8" s="1" t="s">
        <v>762</v>
      </c>
      <c r="J8" s="1" t="s">
        <v>788</v>
      </c>
      <c r="K8" s="1" t="s">
        <v>789</v>
      </c>
      <c r="L8" s="1" t="s">
        <v>779</v>
      </c>
    </row>
    <row r="9" spans="1:12" x14ac:dyDescent="0.25">
      <c r="A9" s="4">
        <v>7</v>
      </c>
      <c r="B9" s="1" t="s">
        <v>750</v>
      </c>
      <c r="C9" s="1" t="s">
        <v>790</v>
      </c>
      <c r="D9" s="5">
        <v>86000</v>
      </c>
      <c r="E9" s="5">
        <v>142000</v>
      </c>
      <c r="F9" s="5">
        <v>114000</v>
      </c>
      <c r="G9" s="1" t="s">
        <v>791</v>
      </c>
      <c r="H9" s="1" t="s">
        <v>15666</v>
      </c>
      <c r="I9" s="1" t="s">
        <v>794</v>
      </c>
      <c r="J9" s="1" t="s">
        <v>792</v>
      </c>
      <c r="K9" s="1" t="s">
        <v>766</v>
      </c>
      <c r="L9" s="1" t="s">
        <v>793</v>
      </c>
    </row>
    <row r="10" spans="1:12" x14ac:dyDescent="0.25">
      <c r="A10" s="4">
        <v>8</v>
      </c>
      <c r="B10" s="1" t="s">
        <v>795</v>
      </c>
      <c r="C10" s="1" t="s">
        <v>796</v>
      </c>
      <c r="D10" s="5">
        <v>38000</v>
      </c>
      <c r="E10" s="5">
        <v>84000</v>
      </c>
      <c r="F10" s="5">
        <v>61000</v>
      </c>
      <c r="G10" s="1" t="s">
        <v>797</v>
      </c>
      <c r="H10" s="1" t="s">
        <v>15667</v>
      </c>
      <c r="I10" s="1" t="s">
        <v>780</v>
      </c>
      <c r="J10" s="1" t="s">
        <v>759</v>
      </c>
      <c r="K10" s="1" t="s">
        <v>760</v>
      </c>
      <c r="L10" s="1" t="s">
        <v>774</v>
      </c>
    </row>
    <row r="11" spans="1:12" x14ac:dyDescent="0.25">
      <c r="A11" s="4">
        <v>9</v>
      </c>
      <c r="B11" s="1" t="s">
        <v>750</v>
      </c>
      <c r="C11" s="1" t="s">
        <v>798</v>
      </c>
      <c r="D11" s="5">
        <v>120000</v>
      </c>
      <c r="E11" s="5">
        <v>160000</v>
      </c>
      <c r="F11" s="5">
        <v>140000</v>
      </c>
      <c r="G11" s="1" t="s">
        <v>799</v>
      </c>
      <c r="H11" s="1" t="s">
        <v>5785</v>
      </c>
      <c r="I11" s="1" t="s">
        <v>780</v>
      </c>
      <c r="J11" s="1" t="s">
        <v>800</v>
      </c>
      <c r="K11" s="1" t="s">
        <v>801</v>
      </c>
      <c r="L11" s="1" t="s">
        <v>767</v>
      </c>
    </row>
    <row r="12" spans="1:12" x14ac:dyDescent="0.25">
      <c r="A12" s="4">
        <v>10</v>
      </c>
      <c r="B12" s="1" t="s">
        <v>750</v>
      </c>
      <c r="C12" s="1" t="s">
        <v>802</v>
      </c>
      <c r="D12" s="5">
        <v>126000</v>
      </c>
      <c r="E12" s="5">
        <v>201000</v>
      </c>
      <c r="F12" s="5">
        <v>163500</v>
      </c>
      <c r="G12" s="1" t="s">
        <v>803</v>
      </c>
      <c r="H12" s="1" t="s">
        <v>15666</v>
      </c>
      <c r="I12" s="1" t="s">
        <v>794</v>
      </c>
      <c r="J12" s="1" t="s">
        <v>805</v>
      </c>
      <c r="K12" s="1" t="s">
        <v>806</v>
      </c>
      <c r="L12" s="1" t="s">
        <v>784</v>
      </c>
    </row>
    <row r="13" spans="1:12" x14ac:dyDescent="0.25">
      <c r="A13" s="4">
        <v>11</v>
      </c>
      <c r="B13" s="1" t="s">
        <v>750</v>
      </c>
      <c r="C13" s="1" t="s">
        <v>807</v>
      </c>
      <c r="D13" s="5">
        <v>64000</v>
      </c>
      <c r="E13" s="5">
        <v>106000</v>
      </c>
      <c r="F13" s="5">
        <v>85000</v>
      </c>
      <c r="G13" s="1" t="s">
        <v>808</v>
      </c>
      <c r="H13" s="1" t="s">
        <v>15668</v>
      </c>
      <c r="I13" s="1" t="s">
        <v>810</v>
      </c>
      <c r="J13" s="1" t="s">
        <v>809</v>
      </c>
      <c r="K13" s="1" t="s">
        <v>766</v>
      </c>
      <c r="L13" s="1" t="s">
        <v>784</v>
      </c>
    </row>
    <row r="14" spans="1:12" x14ac:dyDescent="0.25">
      <c r="A14" s="4">
        <v>12</v>
      </c>
      <c r="B14" s="1" t="s">
        <v>811</v>
      </c>
      <c r="C14" s="1" t="s">
        <v>812</v>
      </c>
      <c r="D14" s="5">
        <v>106000</v>
      </c>
      <c r="E14" s="5">
        <v>172000</v>
      </c>
      <c r="F14" s="5">
        <v>139000</v>
      </c>
      <c r="G14" s="1" t="s">
        <v>813</v>
      </c>
      <c r="H14" s="1" t="s">
        <v>15669</v>
      </c>
      <c r="I14" s="1" t="s">
        <v>785</v>
      </c>
      <c r="J14" s="1" t="s">
        <v>814</v>
      </c>
      <c r="K14" s="1" t="s">
        <v>806</v>
      </c>
      <c r="L14" s="1" t="s">
        <v>815</v>
      </c>
    </row>
    <row r="15" spans="1:12" x14ac:dyDescent="0.25">
      <c r="A15" s="4">
        <v>13</v>
      </c>
      <c r="B15" s="1" t="s">
        <v>816</v>
      </c>
      <c r="C15" s="1" t="s">
        <v>817</v>
      </c>
      <c r="D15" s="5">
        <v>46000</v>
      </c>
      <c r="E15" s="5">
        <v>85000</v>
      </c>
      <c r="F15" s="5">
        <v>65500</v>
      </c>
      <c r="G15" s="1" t="s">
        <v>818</v>
      </c>
      <c r="H15" s="1" t="s">
        <v>15670</v>
      </c>
      <c r="I15" s="1" t="s">
        <v>775</v>
      </c>
      <c r="J15" s="1" t="s">
        <v>778</v>
      </c>
      <c r="K15" s="1" t="s">
        <v>766</v>
      </c>
      <c r="L15" s="1" t="s">
        <v>779</v>
      </c>
    </row>
    <row r="16" spans="1:12" x14ac:dyDescent="0.25">
      <c r="A16" s="4">
        <v>14</v>
      </c>
      <c r="B16" s="1" t="s">
        <v>750</v>
      </c>
      <c r="C16" s="1" t="s">
        <v>819</v>
      </c>
      <c r="D16" s="5">
        <v>83000</v>
      </c>
      <c r="E16" s="5">
        <v>144000</v>
      </c>
      <c r="F16" s="5">
        <v>113500</v>
      </c>
      <c r="G16" s="1" t="s">
        <v>820</v>
      </c>
      <c r="H16" s="1" t="s">
        <v>15671</v>
      </c>
      <c r="I16" s="1" t="s">
        <v>823</v>
      </c>
      <c r="J16" s="1" t="s">
        <v>822</v>
      </c>
      <c r="K16" s="1" t="s">
        <v>822</v>
      </c>
      <c r="L16" s="1" t="s">
        <v>815</v>
      </c>
    </row>
    <row r="17" spans="1:12" x14ac:dyDescent="0.25">
      <c r="A17" s="4">
        <v>15</v>
      </c>
      <c r="B17" s="1" t="s">
        <v>824</v>
      </c>
      <c r="C17" s="1" t="s">
        <v>825</v>
      </c>
      <c r="D17" s="5">
        <v>102000</v>
      </c>
      <c r="E17" s="5">
        <v>190000</v>
      </c>
      <c r="F17" s="5">
        <v>146000</v>
      </c>
      <c r="G17" s="1" t="s">
        <v>826</v>
      </c>
      <c r="H17" s="1" t="s">
        <v>15672</v>
      </c>
      <c r="I17" s="1" t="s">
        <v>829</v>
      </c>
      <c r="J17" s="1" t="s">
        <v>827</v>
      </c>
      <c r="K17" s="1" t="s">
        <v>828</v>
      </c>
      <c r="L17" s="1" t="s">
        <v>779</v>
      </c>
    </row>
    <row r="18" spans="1:12" x14ac:dyDescent="0.25">
      <c r="A18" s="4">
        <v>16</v>
      </c>
      <c r="B18" s="1" t="s">
        <v>15589</v>
      </c>
      <c r="C18" s="1" t="s">
        <v>830</v>
      </c>
      <c r="D18" s="5">
        <v>67000</v>
      </c>
      <c r="E18" s="5">
        <v>137000</v>
      </c>
      <c r="F18" s="5">
        <v>102000</v>
      </c>
      <c r="G18" s="1" t="s">
        <v>831</v>
      </c>
      <c r="H18" s="1" t="s">
        <v>15671</v>
      </c>
      <c r="I18" s="1" t="s">
        <v>823</v>
      </c>
      <c r="J18" s="1" t="s">
        <v>822</v>
      </c>
      <c r="K18" s="1" t="s">
        <v>822</v>
      </c>
      <c r="L18" s="1" t="s">
        <v>832</v>
      </c>
    </row>
    <row r="19" spans="1:12" x14ac:dyDescent="0.25">
      <c r="A19" s="4">
        <v>17</v>
      </c>
      <c r="B19" s="1" t="s">
        <v>833</v>
      </c>
      <c r="C19" s="1" t="s">
        <v>834</v>
      </c>
      <c r="D19" s="5">
        <v>118000</v>
      </c>
      <c r="E19" s="5">
        <v>189000</v>
      </c>
      <c r="F19" s="5">
        <v>153500</v>
      </c>
      <c r="G19" s="1" t="s">
        <v>835</v>
      </c>
      <c r="H19" s="1" t="s">
        <v>15673</v>
      </c>
      <c r="I19" s="1" t="s">
        <v>794</v>
      </c>
      <c r="J19" s="1" t="s">
        <v>836</v>
      </c>
      <c r="K19" s="1" t="s">
        <v>801</v>
      </c>
      <c r="L19" s="1" t="s">
        <v>779</v>
      </c>
    </row>
    <row r="20" spans="1:12" x14ac:dyDescent="0.25">
      <c r="A20" s="4">
        <v>18</v>
      </c>
      <c r="B20" s="1" t="s">
        <v>837</v>
      </c>
      <c r="C20" s="1" t="s">
        <v>838</v>
      </c>
      <c r="D20" s="5">
        <v>110000</v>
      </c>
      <c r="E20" s="5">
        <v>175000</v>
      </c>
      <c r="F20" s="5">
        <v>142500</v>
      </c>
      <c r="G20" s="1" t="s">
        <v>839</v>
      </c>
      <c r="H20" s="1" t="s">
        <v>4375</v>
      </c>
      <c r="I20" s="1" t="s">
        <v>794</v>
      </c>
      <c r="J20" s="1" t="s">
        <v>836</v>
      </c>
      <c r="K20" s="1" t="s">
        <v>801</v>
      </c>
      <c r="L20" s="1" t="s">
        <v>779</v>
      </c>
    </row>
    <row r="21" spans="1:12" x14ac:dyDescent="0.25">
      <c r="A21" s="4">
        <v>19</v>
      </c>
      <c r="B21" s="1" t="s">
        <v>750</v>
      </c>
      <c r="C21" s="1" t="s">
        <v>840</v>
      </c>
      <c r="D21" s="5">
        <v>64000</v>
      </c>
      <c r="E21" s="5">
        <v>111000</v>
      </c>
      <c r="F21" s="5">
        <v>87500</v>
      </c>
      <c r="G21" s="1" t="s">
        <v>841</v>
      </c>
      <c r="H21" s="1" t="s">
        <v>15674</v>
      </c>
      <c r="I21" s="1" t="s">
        <v>844</v>
      </c>
      <c r="J21" s="1" t="s">
        <v>842</v>
      </c>
      <c r="K21" s="1" t="s">
        <v>843</v>
      </c>
      <c r="L21" s="1" t="s">
        <v>774</v>
      </c>
    </row>
    <row r="22" spans="1:12" x14ac:dyDescent="0.25">
      <c r="A22" s="4">
        <v>20</v>
      </c>
      <c r="B22" s="1" t="s">
        <v>750</v>
      </c>
      <c r="C22" s="1" t="s">
        <v>845</v>
      </c>
      <c r="D22" s="5">
        <v>81000</v>
      </c>
      <c r="E22" s="5">
        <v>130000</v>
      </c>
      <c r="F22" s="5">
        <v>105500</v>
      </c>
      <c r="G22" s="1" t="s">
        <v>846</v>
      </c>
      <c r="H22" s="1" t="s">
        <v>15670</v>
      </c>
      <c r="I22" s="1" t="s">
        <v>775</v>
      </c>
      <c r="J22" s="1" t="s">
        <v>800</v>
      </c>
      <c r="K22" s="1" t="s">
        <v>801</v>
      </c>
      <c r="L22" s="1" t="s">
        <v>779</v>
      </c>
    </row>
    <row r="23" spans="1:12" x14ac:dyDescent="0.25">
      <c r="A23" s="4">
        <v>21</v>
      </c>
      <c r="B23" s="1" t="s">
        <v>847</v>
      </c>
      <c r="C23" s="1" t="s">
        <v>848</v>
      </c>
      <c r="D23" s="5">
        <v>73000</v>
      </c>
      <c r="E23" s="5">
        <v>119000</v>
      </c>
      <c r="F23" s="5">
        <v>96000</v>
      </c>
      <c r="G23" s="1" t="s">
        <v>849</v>
      </c>
      <c r="H23" s="1" t="s">
        <v>15664</v>
      </c>
      <c r="I23" s="1" t="s">
        <v>785</v>
      </c>
      <c r="J23" s="1" t="s">
        <v>850</v>
      </c>
      <c r="K23" s="1" t="s">
        <v>843</v>
      </c>
      <c r="L23" s="1" t="s">
        <v>779</v>
      </c>
    </row>
    <row r="24" spans="1:12" x14ac:dyDescent="0.25">
      <c r="A24" s="4">
        <v>22</v>
      </c>
      <c r="B24" s="1" t="s">
        <v>851</v>
      </c>
      <c r="C24" s="1" t="s">
        <v>852</v>
      </c>
      <c r="D24" s="5">
        <v>86000</v>
      </c>
      <c r="E24" s="5">
        <v>139000</v>
      </c>
      <c r="F24" s="5">
        <v>112500</v>
      </c>
      <c r="G24" s="1" t="s">
        <v>853</v>
      </c>
      <c r="H24" s="1" t="s">
        <v>15675</v>
      </c>
      <c r="I24" s="1" t="s">
        <v>856</v>
      </c>
      <c r="J24" s="1" t="s">
        <v>854</v>
      </c>
      <c r="K24" s="1" t="s">
        <v>855</v>
      </c>
      <c r="L24" s="1" t="s">
        <v>779</v>
      </c>
    </row>
    <row r="25" spans="1:12" x14ac:dyDescent="0.25">
      <c r="A25" s="4">
        <v>23</v>
      </c>
      <c r="B25" s="1" t="s">
        <v>750</v>
      </c>
      <c r="C25" s="1" t="s">
        <v>857</v>
      </c>
      <c r="D25" s="5">
        <v>63000</v>
      </c>
      <c r="E25" s="5">
        <v>105000</v>
      </c>
      <c r="F25" s="5">
        <v>84000</v>
      </c>
      <c r="G25" s="1" t="s">
        <v>858</v>
      </c>
      <c r="H25" s="1" t="s">
        <v>15676</v>
      </c>
      <c r="I25" s="1" t="s">
        <v>860</v>
      </c>
      <c r="J25" s="1" t="s">
        <v>854</v>
      </c>
      <c r="K25" s="1" t="s">
        <v>855</v>
      </c>
      <c r="L25" s="1" t="s">
        <v>859</v>
      </c>
    </row>
    <row r="26" spans="1:12" x14ac:dyDescent="0.25">
      <c r="A26" s="4">
        <v>24</v>
      </c>
      <c r="B26" s="1" t="s">
        <v>750</v>
      </c>
      <c r="C26" s="1" t="s">
        <v>861</v>
      </c>
      <c r="D26" s="5">
        <v>109000</v>
      </c>
      <c r="E26" s="5">
        <v>177000</v>
      </c>
      <c r="F26" s="5">
        <v>143000</v>
      </c>
      <c r="G26" s="1" t="s">
        <v>862</v>
      </c>
      <c r="H26" s="1" t="s">
        <v>15677</v>
      </c>
      <c r="I26" s="1" t="s">
        <v>810</v>
      </c>
      <c r="J26" s="1" t="s">
        <v>836</v>
      </c>
      <c r="K26" s="1" t="s">
        <v>801</v>
      </c>
      <c r="L26" s="1" t="s">
        <v>767</v>
      </c>
    </row>
    <row r="27" spans="1:12" x14ac:dyDescent="0.25">
      <c r="A27" s="4">
        <v>25</v>
      </c>
      <c r="B27" s="1" t="s">
        <v>863</v>
      </c>
      <c r="C27" s="1" t="s">
        <v>864</v>
      </c>
      <c r="D27" s="5">
        <v>63000</v>
      </c>
      <c r="E27" s="5">
        <v>110000</v>
      </c>
      <c r="F27" s="5">
        <v>86500</v>
      </c>
      <c r="G27" s="1" t="s">
        <v>865</v>
      </c>
      <c r="H27" s="1" t="s">
        <v>15671</v>
      </c>
      <c r="I27" s="1" t="s">
        <v>823</v>
      </c>
      <c r="J27" s="1" t="s">
        <v>822</v>
      </c>
      <c r="K27" s="1" t="s">
        <v>822</v>
      </c>
      <c r="L27" s="1" t="s">
        <v>815</v>
      </c>
    </row>
    <row r="28" spans="1:12" x14ac:dyDescent="0.25">
      <c r="A28" s="4">
        <v>26</v>
      </c>
      <c r="B28" s="1" t="s">
        <v>750</v>
      </c>
      <c r="C28" s="1" t="s">
        <v>866</v>
      </c>
      <c r="D28" s="5">
        <v>75000</v>
      </c>
      <c r="E28" s="5">
        <v>124000</v>
      </c>
      <c r="F28" s="5">
        <v>99500</v>
      </c>
      <c r="G28" s="1" t="s">
        <v>867</v>
      </c>
      <c r="H28" s="1" t="s">
        <v>15678</v>
      </c>
      <c r="I28" s="1" t="s">
        <v>868</v>
      </c>
      <c r="J28" s="1" t="s">
        <v>788</v>
      </c>
      <c r="K28" s="1" t="s">
        <v>789</v>
      </c>
      <c r="L28" s="1" t="s">
        <v>767</v>
      </c>
    </row>
    <row r="29" spans="1:12" x14ac:dyDescent="0.25">
      <c r="A29" s="4">
        <v>27</v>
      </c>
      <c r="B29" s="1" t="s">
        <v>869</v>
      </c>
      <c r="C29" s="1" t="s">
        <v>870</v>
      </c>
      <c r="D29" s="5">
        <v>34000</v>
      </c>
      <c r="E29" s="5">
        <v>61000</v>
      </c>
      <c r="F29" s="5">
        <v>47500</v>
      </c>
      <c r="G29" s="1" t="s">
        <v>871</v>
      </c>
      <c r="H29" s="1" t="s">
        <v>15679</v>
      </c>
      <c r="I29" s="1" t="s">
        <v>823</v>
      </c>
      <c r="J29" s="1" t="s">
        <v>842</v>
      </c>
      <c r="K29" s="1" t="s">
        <v>843</v>
      </c>
      <c r="L29" s="1" t="s">
        <v>872</v>
      </c>
    </row>
    <row r="30" spans="1:12" x14ac:dyDescent="0.25">
      <c r="A30" s="4">
        <v>28</v>
      </c>
      <c r="B30" s="1" t="s">
        <v>873</v>
      </c>
      <c r="C30" s="1" t="s">
        <v>857</v>
      </c>
      <c r="D30" s="5">
        <v>63000</v>
      </c>
      <c r="E30" s="5">
        <v>105000</v>
      </c>
      <c r="F30" s="5">
        <v>84000</v>
      </c>
      <c r="G30" s="1" t="s">
        <v>865</v>
      </c>
      <c r="H30" s="1" t="s">
        <v>15680</v>
      </c>
      <c r="I30" s="1" t="s">
        <v>874</v>
      </c>
      <c r="J30" s="1" t="s">
        <v>822</v>
      </c>
      <c r="K30" s="1" t="s">
        <v>822</v>
      </c>
      <c r="L30" s="1" t="s">
        <v>815</v>
      </c>
    </row>
    <row r="31" spans="1:12" x14ac:dyDescent="0.25">
      <c r="A31" s="4">
        <v>29</v>
      </c>
      <c r="B31" s="1" t="s">
        <v>750</v>
      </c>
      <c r="C31" s="1" t="s">
        <v>763</v>
      </c>
      <c r="D31" s="5">
        <v>80000</v>
      </c>
      <c r="E31" s="5">
        <v>90000</v>
      </c>
      <c r="F31" s="5">
        <v>85000</v>
      </c>
      <c r="G31" s="1" t="s">
        <v>764</v>
      </c>
      <c r="H31" s="1" t="s">
        <v>15662</v>
      </c>
      <c r="I31" s="1" t="s">
        <v>768</v>
      </c>
      <c r="J31" s="1" t="s">
        <v>765</v>
      </c>
      <c r="K31" s="1" t="s">
        <v>766</v>
      </c>
      <c r="L31" s="1" t="s">
        <v>767</v>
      </c>
    </row>
    <row r="32" spans="1:12" x14ac:dyDescent="0.25">
      <c r="A32" s="4">
        <v>30</v>
      </c>
      <c r="B32" s="1" t="s">
        <v>750</v>
      </c>
      <c r="C32" s="1" t="s">
        <v>769</v>
      </c>
      <c r="D32" s="5">
        <v>56000</v>
      </c>
      <c r="E32" s="5">
        <v>97000</v>
      </c>
      <c r="F32" s="5">
        <v>76500</v>
      </c>
      <c r="G32" s="1" t="s">
        <v>770</v>
      </c>
      <c r="H32" s="1" t="s">
        <v>15663</v>
      </c>
      <c r="I32" s="1" t="s">
        <v>775</v>
      </c>
      <c r="J32" s="1" t="s">
        <v>772</v>
      </c>
      <c r="K32" s="1" t="s">
        <v>773</v>
      </c>
      <c r="L32" s="1" t="s">
        <v>774</v>
      </c>
    </row>
    <row r="33" spans="1:12" x14ac:dyDescent="0.25">
      <c r="A33" s="4">
        <v>31</v>
      </c>
      <c r="B33" s="1" t="s">
        <v>750</v>
      </c>
      <c r="C33" s="1" t="s">
        <v>875</v>
      </c>
      <c r="D33" s="5">
        <v>72000</v>
      </c>
      <c r="E33" s="5">
        <v>120000</v>
      </c>
      <c r="F33" s="5">
        <v>96000</v>
      </c>
      <c r="G33" s="1" t="s">
        <v>876</v>
      </c>
      <c r="H33" s="1" t="s">
        <v>15681</v>
      </c>
      <c r="I33" s="1" t="s">
        <v>877</v>
      </c>
      <c r="J33" s="1" t="s">
        <v>783</v>
      </c>
      <c r="K33" s="1" t="s">
        <v>783</v>
      </c>
      <c r="L33" s="1" t="s">
        <v>774</v>
      </c>
    </row>
    <row r="34" spans="1:12" x14ac:dyDescent="0.25">
      <c r="A34" s="4">
        <v>32</v>
      </c>
      <c r="B34" s="1" t="s">
        <v>878</v>
      </c>
      <c r="C34" s="1" t="s">
        <v>776</v>
      </c>
      <c r="D34" s="5">
        <v>86000</v>
      </c>
      <c r="E34" s="5">
        <v>143000</v>
      </c>
      <c r="F34" s="5">
        <v>114500</v>
      </c>
      <c r="G34" s="1" t="s">
        <v>879</v>
      </c>
      <c r="H34" s="1" t="s">
        <v>15671</v>
      </c>
      <c r="I34" s="1" t="s">
        <v>823</v>
      </c>
      <c r="J34" s="1" t="s">
        <v>822</v>
      </c>
      <c r="K34" s="1" t="s">
        <v>822</v>
      </c>
      <c r="L34" s="1" t="s">
        <v>815</v>
      </c>
    </row>
    <row r="35" spans="1:12" x14ac:dyDescent="0.25">
      <c r="A35" s="4">
        <v>33</v>
      </c>
      <c r="B35" s="1" t="s">
        <v>750</v>
      </c>
      <c r="C35" s="1" t="s">
        <v>880</v>
      </c>
      <c r="D35" s="5">
        <v>93000</v>
      </c>
      <c r="E35" s="5">
        <v>149000</v>
      </c>
      <c r="F35" s="5">
        <v>121000</v>
      </c>
      <c r="G35" s="1" t="s">
        <v>881</v>
      </c>
      <c r="H35" s="1" t="s">
        <v>15682</v>
      </c>
      <c r="I35" s="1" t="s">
        <v>794</v>
      </c>
      <c r="J35" s="1" t="s">
        <v>882</v>
      </c>
      <c r="K35" s="1" t="s">
        <v>883</v>
      </c>
      <c r="L35" s="1" t="s">
        <v>761</v>
      </c>
    </row>
    <row r="36" spans="1:12" x14ac:dyDescent="0.25">
      <c r="A36" s="4">
        <v>34</v>
      </c>
      <c r="B36" s="1" t="s">
        <v>750</v>
      </c>
      <c r="C36" s="1" t="s">
        <v>884</v>
      </c>
      <c r="D36" s="5">
        <v>85000</v>
      </c>
      <c r="E36" s="5">
        <v>140000</v>
      </c>
      <c r="F36" s="5">
        <v>112500</v>
      </c>
      <c r="G36" s="1" t="s">
        <v>885</v>
      </c>
      <c r="H36" s="1" t="s">
        <v>15683</v>
      </c>
      <c r="I36" s="1" t="s">
        <v>823</v>
      </c>
      <c r="J36" s="1" t="s">
        <v>822</v>
      </c>
      <c r="K36" s="1" t="s">
        <v>822</v>
      </c>
      <c r="L36" s="1" t="s">
        <v>779</v>
      </c>
    </row>
    <row r="37" spans="1:12" x14ac:dyDescent="0.25">
      <c r="A37" s="4">
        <v>35</v>
      </c>
      <c r="B37" s="1" t="s">
        <v>886</v>
      </c>
      <c r="C37" s="1" t="s">
        <v>887</v>
      </c>
      <c r="D37" s="5">
        <v>77000</v>
      </c>
      <c r="E37" s="5">
        <v>135000</v>
      </c>
      <c r="F37" s="5">
        <v>106000</v>
      </c>
      <c r="G37" s="1" t="s">
        <v>888</v>
      </c>
      <c r="H37" s="1" t="s">
        <v>15666</v>
      </c>
      <c r="I37" s="1" t="s">
        <v>794</v>
      </c>
      <c r="J37" s="1" t="s">
        <v>889</v>
      </c>
      <c r="K37" s="1" t="s">
        <v>801</v>
      </c>
      <c r="L37" s="1" t="s">
        <v>779</v>
      </c>
    </row>
    <row r="38" spans="1:12" x14ac:dyDescent="0.25">
      <c r="A38" s="4">
        <v>36</v>
      </c>
      <c r="B38" s="1" t="s">
        <v>750</v>
      </c>
      <c r="C38" s="1" t="s">
        <v>890</v>
      </c>
      <c r="D38" s="5">
        <v>82000</v>
      </c>
      <c r="E38" s="5">
        <v>132000</v>
      </c>
      <c r="F38" s="5">
        <v>107000</v>
      </c>
      <c r="G38" s="1" t="s">
        <v>891</v>
      </c>
      <c r="H38" s="1" t="s">
        <v>15684</v>
      </c>
      <c r="I38" s="1" t="s">
        <v>794</v>
      </c>
      <c r="J38" s="1" t="s">
        <v>892</v>
      </c>
      <c r="K38" s="1" t="s">
        <v>801</v>
      </c>
      <c r="L38" s="1" t="s">
        <v>784</v>
      </c>
    </row>
    <row r="39" spans="1:12" x14ac:dyDescent="0.25">
      <c r="A39" s="4">
        <v>37</v>
      </c>
      <c r="B39" s="1" t="s">
        <v>750</v>
      </c>
      <c r="C39" s="1" t="s">
        <v>893</v>
      </c>
      <c r="D39" s="5">
        <v>83000</v>
      </c>
      <c r="E39" s="5">
        <v>137000</v>
      </c>
      <c r="F39" s="5">
        <v>110000</v>
      </c>
      <c r="G39" s="1" t="s">
        <v>894</v>
      </c>
      <c r="H39" s="1" t="s">
        <v>15685</v>
      </c>
      <c r="I39" s="1" t="s">
        <v>823</v>
      </c>
      <c r="J39" s="1" t="s">
        <v>753</v>
      </c>
      <c r="K39" s="1" t="s">
        <v>753</v>
      </c>
      <c r="L39" s="1" t="s">
        <v>767</v>
      </c>
    </row>
    <row r="40" spans="1:12" x14ac:dyDescent="0.25">
      <c r="A40" s="4">
        <v>38</v>
      </c>
      <c r="B40" s="1" t="s">
        <v>895</v>
      </c>
      <c r="C40" s="1" t="s">
        <v>896</v>
      </c>
      <c r="D40" s="5">
        <v>115000</v>
      </c>
      <c r="E40" s="5">
        <v>180000</v>
      </c>
      <c r="F40" s="5">
        <v>147500</v>
      </c>
      <c r="G40" s="1" t="s">
        <v>897</v>
      </c>
      <c r="H40" s="1" t="s">
        <v>15686</v>
      </c>
      <c r="I40" s="1" t="s">
        <v>794</v>
      </c>
      <c r="J40" s="1" t="s">
        <v>822</v>
      </c>
      <c r="K40" s="1" t="s">
        <v>822</v>
      </c>
      <c r="L40" s="1" t="s">
        <v>784</v>
      </c>
    </row>
    <row r="41" spans="1:12" x14ac:dyDescent="0.25">
      <c r="A41" s="4">
        <v>39</v>
      </c>
      <c r="B41" s="1" t="s">
        <v>898</v>
      </c>
      <c r="C41" s="1" t="s">
        <v>899</v>
      </c>
      <c r="D41" s="5">
        <v>74000</v>
      </c>
      <c r="E41" s="5">
        <v>138000</v>
      </c>
      <c r="F41" s="5">
        <v>106000</v>
      </c>
      <c r="G41" s="1" t="s">
        <v>900</v>
      </c>
      <c r="H41" s="1" t="s">
        <v>15687</v>
      </c>
      <c r="I41" s="1" t="s">
        <v>780</v>
      </c>
      <c r="J41" s="1" t="s">
        <v>842</v>
      </c>
      <c r="K41" s="1" t="s">
        <v>843</v>
      </c>
      <c r="L41" s="1" t="s">
        <v>767</v>
      </c>
    </row>
    <row r="42" spans="1:12" x14ac:dyDescent="0.25">
      <c r="A42" s="4">
        <v>40</v>
      </c>
      <c r="B42" s="1" t="s">
        <v>816</v>
      </c>
      <c r="C42" s="1" t="s">
        <v>901</v>
      </c>
      <c r="D42" s="5">
        <v>64000</v>
      </c>
      <c r="E42" s="5">
        <v>112000</v>
      </c>
      <c r="F42" s="5">
        <v>88000</v>
      </c>
      <c r="G42" s="1" t="s">
        <v>902</v>
      </c>
      <c r="H42" s="1" t="s">
        <v>4375</v>
      </c>
      <c r="I42" s="1" t="s">
        <v>794</v>
      </c>
      <c r="J42" s="1" t="s">
        <v>889</v>
      </c>
      <c r="K42" s="1" t="s">
        <v>801</v>
      </c>
      <c r="L42" s="1" t="s">
        <v>754</v>
      </c>
    </row>
    <row r="43" spans="1:12" x14ac:dyDescent="0.25">
      <c r="A43" s="4">
        <v>41</v>
      </c>
      <c r="B43" s="1" t="s">
        <v>905</v>
      </c>
      <c r="C43" s="1" t="s">
        <v>838</v>
      </c>
      <c r="D43" s="5">
        <v>110000</v>
      </c>
      <c r="E43" s="5">
        <v>175000</v>
      </c>
      <c r="F43" s="5">
        <v>142500</v>
      </c>
      <c r="G43" s="1" t="s">
        <v>839</v>
      </c>
      <c r="H43" s="1" t="s">
        <v>4375</v>
      </c>
      <c r="I43" s="1" t="s">
        <v>794</v>
      </c>
      <c r="J43" s="1" t="s">
        <v>836</v>
      </c>
      <c r="K43" s="1" t="s">
        <v>801</v>
      </c>
      <c r="L43" s="1" t="s">
        <v>779</v>
      </c>
    </row>
    <row r="44" spans="1:12" x14ac:dyDescent="0.25">
      <c r="A44" s="4">
        <v>42</v>
      </c>
      <c r="B44" s="1" t="s">
        <v>906</v>
      </c>
      <c r="C44" s="1" t="s">
        <v>907</v>
      </c>
      <c r="D44" s="5">
        <v>52000</v>
      </c>
      <c r="E44" s="5">
        <v>113000</v>
      </c>
      <c r="F44" s="5">
        <v>82500</v>
      </c>
      <c r="G44" s="1" t="s">
        <v>908</v>
      </c>
      <c r="H44" s="1" t="s">
        <v>15689</v>
      </c>
      <c r="I44" s="1" t="s">
        <v>829</v>
      </c>
      <c r="J44" s="1" t="s">
        <v>909</v>
      </c>
      <c r="K44" s="1" t="s">
        <v>910</v>
      </c>
      <c r="L44" s="1" t="s">
        <v>761</v>
      </c>
    </row>
    <row r="45" spans="1:12" x14ac:dyDescent="0.25">
      <c r="A45" s="4">
        <v>43</v>
      </c>
      <c r="B45" s="1" t="s">
        <v>895</v>
      </c>
      <c r="C45" s="1" t="s">
        <v>911</v>
      </c>
      <c r="D45" s="5">
        <v>110000</v>
      </c>
      <c r="E45" s="5">
        <v>150000</v>
      </c>
      <c r="F45" s="5">
        <v>130000</v>
      </c>
      <c r="G45" s="1" t="s">
        <v>912</v>
      </c>
      <c r="H45" s="1" t="s">
        <v>15675</v>
      </c>
      <c r="I45" s="1" t="s">
        <v>856</v>
      </c>
      <c r="J45" s="1" t="s">
        <v>783</v>
      </c>
      <c r="K45" s="1" t="s">
        <v>783</v>
      </c>
      <c r="L45" s="1" t="s">
        <v>761</v>
      </c>
    </row>
    <row r="46" spans="1:12" x14ac:dyDescent="0.25">
      <c r="A46" s="4">
        <v>44</v>
      </c>
      <c r="B46" s="1" t="s">
        <v>750</v>
      </c>
      <c r="C46" s="1" t="s">
        <v>913</v>
      </c>
      <c r="D46" s="5">
        <v>150000</v>
      </c>
      <c r="E46" s="5">
        <v>160000</v>
      </c>
      <c r="F46" s="5">
        <v>155000</v>
      </c>
      <c r="G46" s="1" t="s">
        <v>914</v>
      </c>
      <c r="H46" s="1" t="s">
        <v>15690</v>
      </c>
      <c r="I46" s="1" t="s">
        <v>916</v>
      </c>
      <c r="J46" s="1" t="s">
        <v>836</v>
      </c>
      <c r="K46" s="1" t="s">
        <v>801</v>
      </c>
      <c r="L46" s="1" t="s">
        <v>779</v>
      </c>
    </row>
    <row r="47" spans="1:12" x14ac:dyDescent="0.25">
      <c r="A47" s="4">
        <v>45</v>
      </c>
      <c r="B47" s="1" t="s">
        <v>917</v>
      </c>
      <c r="C47" s="1" t="s">
        <v>918</v>
      </c>
      <c r="D47" s="5">
        <v>158000</v>
      </c>
      <c r="E47" s="5">
        <v>211000</v>
      </c>
      <c r="F47" s="5">
        <v>184500</v>
      </c>
      <c r="G47" s="1" t="s">
        <v>919</v>
      </c>
      <c r="H47" s="1" t="s">
        <v>15691</v>
      </c>
      <c r="I47" s="1" t="s">
        <v>775</v>
      </c>
      <c r="J47" s="1" t="s">
        <v>889</v>
      </c>
      <c r="K47" s="1" t="s">
        <v>801</v>
      </c>
      <c r="L47" s="1" t="s">
        <v>815</v>
      </c>
    </row>
    <row r="48" spans="1:12" x14ac:dyDescent="0.25">
      <c r="A48" s="4">
        <v>46</v>
      </c>
      <c r="B48" s="1" t="s">
        <v>869</v>
      </c>
      <c r="C48" s="1" t="s">
        <v>920</v>
      </c>
      <c r="D48" s="5">
        <v>20000</v>
      </c>
      <c r="E48" s="5">
        <v>39000</v>
      </c>
      <c r="F48" s="5">
        <v>29500</v>
      </c>
      <c r="G48" s="1" t="s">
        <v>921</v>
      </c>
      <c r="H48" s="1" t="s">
        <v>15692</v>
      </c>
      <c r="I48" s="1" t="s">
        <v>844</v>
      </c>
      <c r="J48" s="1" t="s">
        <v>836</v>
      </c>
      <c r="K48" s="1" t="s">
        <v>801</v>
      </c>
      <c r="L48" s="1" t="s">
        <v>761</v>
      </c>
    </row>
    <row r="49" spans="1:12" x14ac:dyDescent="0.25">
      <c r="A49" s="4">
        <v>47</v>
      </c>
      <c r="B49" s="1" t="s">
        <v>922</v>
      </c>
      <c r="C49" s="1" t="s">
        <v>923</v>
      </c>
      <c r="D49" s="5">
        <v>56000</v>
      </c>
      <c r="E49" s="5">
        <v>117000</v>
      </c>
      <c r="F49" s="5">
        <v>86500</v>
      </c>
      <c r="G49" s="1" t="s">
        <v>924</v>
      </c>
      <c r="H49" s="1" t="s">
        <v>15693</v>
      </c>
      <c r="I49" s="1" t="s">
        <v>925</v>
      </c>
      <c r="J49" s="1" t="s">
        <v>753</v>
      </c>
      <c r="K49" s="1" t="s">
        <v>753</v>
      </c>
      <c r="L49" s="1" t="s">
        <v>767</v>
      </c>
    </row>
    <row r="50" spans="1:12" x14ac:dyDescent="0.25">
      <c r="A50" s="4">
        <v>48</v>
      </c>
      <c r="B50" s="1" t="s">
        <v>15590</v>
      </c>
      <c r="C50" s="1" t="s">
        <v>926</v>
      </c>
      <c r="D50" s="5">
        <v>63000</v>
      </c>
      <c r="E50" s="5">
        <v>99000</v>
      </c>
      <c r="F50" s="5">
        <v>81000</v>
      </c>
      <c r="G50" s="1" t="s">
        <v>927</v>
      </c>
      <c r="H50" s="1" t="s">
        <v>15694</v>
      </c>
      <c r="I50" s="1" t="s">
        <v>856</v>
      </c>
      <c r="J50" s="1" t="s">
        <v>928</v>
      </c>
      <c r="K50" s="1" t="s">
        <v>910</v>
      </c>
      <c r="L50" s="1" t="s">
        <v>815</v>
      </c>
    </row>
    <row r="51" spans="1:12" x14ac:dyDescent="0.25">
      <c r="A51" s="4">
        <v>49</v>
      </c>
      <c r="B51" s="1" t="s">
        <v>750</v>
      </c>
      <c r="C51" s="1" t="s">
        <v>929</v>
      </c>
      <c r="D51" s="5">
        <v>68000</v>
      </c>
      <c r="E51" s="5">
        <v>114000</v>
      </c>
      <c r="F51" s="5">
        <v>91000</v>
      </c>
      <c r="G51" s="1" t="s">
        <v>930</v>
      </c>
      <c r="H51" s="1" t="s">
        <v>15695</v>
      </c>
      <c r="I51" s="1" t="s">
        <v>768</v>
      </c>
      <c r="J51" s="1" t="s">
        <v>778</v>
      </c>
      <c r="K51" s="1" t="s">
        <v>766</v>
      </c>
      <c r="L51" s="1" t="s">
        <v>779</v>
      </c>
    </row>
    <row r="52" spans="1:12" x14ac:dyDescent="0.25">
      <c r="A52" s="4">
        <v>50</v>
      </c>
      <c r="B52" s="1" t="s">
        <v>15591</v>
      </c>
      <c r="C52" s="1" t="s">
        <v>776</v>
      </c>
      <c r="D52" s="5">
        <v>86000</v>
      </c>
      <c r="E52" s="5">
        <v>143000</v>
      </c>
      <c r="F52" s="5">
        <v>114500</v>
      </c>
      <c r="G52" s="1" t="s">
        <v>931</v>
      </c>
      <c r="H52" s="1" t="s">
        <v>11251</v>
      </c>
      <c r="I52" s="1" t="s">
        <v>823</v>
      </c>
      <c r="J52" s="1" t="s">
        <v>842</v>
      </c>
      <c r="K52" s="1" t="s">
        <v>843</v>
      </c>
      <c r="L52" s="1" t="s">
        <v>815</v>
      </c>
    </row>
    <row r="53" spans="1:12" x14ac:dyDescent="0.25">
      <c r="A53" s="4">
        <v>51</v>
      </c>
      <c r="B53" s="1" t="s">
        <v>933</v>
      </c>
      <c r="C53" s="1" t="s">
        <v>934</v>
      </c>
      <c r="D53" s="5">
        <v>41000</v>
      </c>
      <c r="E53" s="5">
        <v>95000</v>
      </c>
      <c r="F53" s="5">
        <v>68000</v>
      </c>
      <c r="G53" s="1" t="s">
        <v>935</v>
      </c>
      <c r="H53" s="1" t="s">
        <v>15696</v>
      </c>
      <c r="I53" s="1" t="s">
        <v>936</v>
      </c>
      <c r="J53" s="1" t="s">
        <v>753</v>
      </c>
      <c r="K53" s="1" t="s">
        <v>753</v>
      </c>
      <c r="L53" s="1" t="s">
        <v>767</v>
      </c>
    </row>
    <row r="54" spans="1:12" x14ac:dyDescent="0.25">
      <c r="A54" s="4">
        <v>52</v>
      </c>
      <c r="B54" s="1" t="s">
        <v>750</v>
      </c>
      <c r="C54" s="1" t="s">
        <v>937</v>
      </c>
      <c r="D54" s="5">
        <v>86000</v>
      </c>
      <c r="E54" s="5">
        <v>144000</v>
      </c>
      <c r="F54" s="5">
        <v>115000</v>
      </c>
      <c r="G54" s="1" t="s">
        <v>938</v>
      </c>
      <c r="H54" s="1" t="s">
        <v>15697</v>
      </c>
      <c r="I54" s="1" t="s">
        <v>780</v>
      </c>
      <c r="J54" s="1" t="s">
        <v>850</v>
      </c>
      <c r="K54" s="1" t="s">
        <v>843</v>
      </c>
      <c r="L54" s="1" t="s">
        <v>815</v>
      </c>
    </row>
    <row r="55" spans="1:12" x14ac:dyDescent="0.25">
      <c r="A55" s="4">
        <v>53</v>
      </c>
      <c r="B55" s="1" t="s">
        <v>750</v>
      </c>
      <c r="C55" s="1" t="s">
        <v>939</v>
      </c>
      <c r="D55" s="5">
        <v>80000</v>
      </c>
      <c r="E55" s="5">
        <v>139000</v>
      </c>
      <c r="F55" s="5">
        <v>109500</v>
      </c>
      <c r="G55" s="1" t="s">
        <v>940</v>
      </c>
      <c r="H55" s="1" t="s">
        <v>15698</v>
      </c>
      <c r="I55" s="1" t="s">
        <v>794</v>
      </c>
      <c r="J55" s="1" t="s">
        <v>753</v>
      </c>
      <c r="K55" s="1" t="s">
        <v>753</v>
      </c>
      <c r="L55" s="1" t="s">
        <v>815</v>
      </c>
    </row>
    <row r="56" spans="1:12" x14ac:dyDescent="0.25">
      <c r="A56" s="4">
        <v>54</v>
      </c>
      <c r="B56" s="1" t="s">
        <v>750</v>
      </c>
      <c r="C56" s="1" t="s">
        <v>942</v>
      </c>
      <c r="D56" s="5">
        <v>56000</v>
      </c>
      <c r="E56" s="5">
        <v>95000</v>
      </c>
      <c r="F56" s="5">
        <v>75500</v>
      </c>
      <c r="G56" s="1" t="s">
        <v>897</v>
      </c>
      <c r="H56" s="1" t="s">
        <v>15660</v>
      </c>
      <c r="I56" s="1" t="s">
        <v>755</v>
      </c>
      <c r="J56" s="1" t="s">
        <v>822</v>
      </c>
      <c r="K56" s="1" t="s">
        <v>822</v>
      </c>
      <c r="L56" s="1" t="s">
        <v>784</v>
      </c>
    </row>
    <row r="57" spans="1:12" x14ac:dyDescent="0.25">
      <c r="A57" s="4">
        <v>55</v>
      </c>
      <c r="B57" s="1" t="s">
        <v>750</v>
      </c>
      <c r="C57" s="1" t="s">
        <v>943</v>
      </c>
      <c r="D57" s="5">
        <v>120000</v>
      </c>
      <c r="E57" s="5">
        <v>189000</v>
      </c>
      <c r="F57" s="5">
        <v>154500</v>
      </c>
      <c r="G57" s="1" t="s">
        <v>944</v>
      </c>
      <c r="H57" s="1" t="s">
        <v>4375</v>
      </c>
      <c r="I57" s="1" t="s">
        <v>794</v>
      </c>
      <c r="J57" s="1" t="s">
        <v>836</v>
      </c>
      <c r="K57" s="1" t="s">
        <v>801</v>
      </c>
      <c r="L57" s="1" t="s">
        <v>779</v>
      </c>
    </row>
    <row r="58" spans="1:12" x14ac:dyDescent="0.25">
      <c r="A58" s="4">
        <v>56</v>
      </c>
      <c r="B58" s="1" t="s">
        <v>750</v>
      </c>
      <c r="C58" s="1" t="s">
        <v>945</v>
      </c>
      <c r="D58" s="5">
        <v>111000</v>
      </c>
      <c r="E58" s="5">
        <v>176000</v>
      </c>
      <c r="F58" s="5">
        <v>143500</v>
      </c>
      <c r="G58" s="1" t="s">
        <v>946</v>
      </c>
      <c r="H58" s="1" t="s">
        <v>15699</v>
      </c>
      <c r="I58" s="1" t="s">
        <v>947</v>
      </c>
      <c r="J58" s="1" t="s">
        <v>889</v>
      </c>
      <c r="K58" s="1" t="s">
        <v>801</v>
      </c>
      <c r="L58" s="1" t="s">
        <v>779</v>
      </c>
    </row>
    <row r="59" spans="1:12" x14ac:dyDescent="0.25">
      <c r="A59" s="4">
        <v>57</v>
      </c>
      <c r="B59" s="1" t="s">
        <v>750</v>
      </c>
      <c r="C59" s="1" t="s">
        <v>786</v>
      </c>
      <c r="D59" s="5">
        <v>54000</v>
      </c>
      <c r="E59" s="5">
        <v>93000</v>
      </c>
      <c r="F59" s="5">
        <v>73500</v>
      </c>
      <c r="G59" s="1" t="s">
        <v>787</v>
      </c>
      <c r="H59" s="1" t="s">
        <v>15665</v>
      </c>
      <c r="I59" s="1" t="s">
        <v>762</v>
      </c>
      <c r="J59" s="1" t="s">
        <v>788</v>
      </c>
      <c r="K59" s="1" t="s">
        <v>789</v>
      </c>
      <c r="L59" s="1" t="s">
        <v>779</v>
      </c>
    </row>
    <row r="60" spans="1:12" x14ac:dyDescent="0.25">
      <c r="A60" s="4">
        <v>58</v>
      </c>
      <c r="B60" s="1" t="s">
        <v>750</v>
      </c>
      <c r="C60" s="1" t="s">
        <v>781</v>
      </c>
      <c r="D60" s="5">
        <v>71000</v>
      </c>
      <c r="E60" s="5">
        <v>119000</v>
      </c>
      <c r="F60" s="5">
        <v>95000</v>
      </c>
      <c r="G60" s="1" t="s">
        <v>782</v>
      </c>
      <c r="H60" s="1" t="s">
        <v>15664</v>
      </c>
      <c r="I60" s="1" t="s">
        <v>785</v>
      </c>
      <c r="J60" s="1" t="s">
        <v>783</v>
      </c>
      <c r="K60" s="1" t="s">
        <v>783</v>
      </c>
      <c r="L60" s="1" t="s">
        <v>784</v>
      </c>
    </row>
    <row r="61" spans="1:12" x14ac:dyDescent="0.25">
      <c r="A61" s="4">
        <v>59</v>
      </c>
      <c r="B61" s="1" t="s">
        <v>895</v>
      </c>
      <c r="C61" s="1" t="s">
        <v>890</v>
      </c>
      <c r="D61" s="5">
        <v>82000</v>
      </c>
      <c r="E61" s="5">
        <v>132000</v>
      </c>
      <c r="F61" s="5">
        <v>107000</v>
      </c>
      <c r="G61" s="1" t="s">
        <v>948</v>
      </c>
      <c r="H61" s="1" t="s">
        <v>15700</v>
      </c>
      <c r="I61" s="1" t="s">
        <v>925</v>
      </c>
      <c r="J61" s="1" t="s">
        <v>949</v>
      </c>
      <c r="K61" s="1" t="s">
        <v>950</v>
      </c>
      <c r="L61" s="1" t="s">
        <v>779</v>
      </c>
    </row>
    <row r="62" spans="1:12" x14ac:dyDescent="0.25">
      <c r="A62" s="4">
        <v>60</v>
      </c>
      <c r="B62" s="1" t="s">
        <v>750</v>
      </c>
      <c r="C62" s="1" t="s">
        <v>951</v>
      </c>
      <c r="D62" s="5">
        <v>84000</v>
      </c>
      <c r="E62" s="5">
        <v>146000</v>
      </c>
      <c r="F62" s="5">
        <v>115000</v>
      </c>
      <c r="G62" s="1" t="s">
        <v>952</v>
      </c>
      <c r="H62" s="1" t="s">
        <v>5785</v>
      </c>
      <c r="I62" s="1" t="s">
        <v>780</v>
      </c>
      <c r="J62" s="1" t="s">
        <v>792</v>
      </c>
      <c r="K62" s="1" t="s">
        <v>766</v>
      </c>
      <c r="L62" s="1" t="s">
        <v>859</v>
      </c>
    </row>
    <row r="63" spans="1:12" x14ac:dyDescent="0.25">
      <c r="A63" s="4">
        <v>61</v>
      </c>
      <c r="B63" s="1" t="s">
        <v>953</v>
      </c>
      <c r="C63" s="1" t="s">
        <v>954</v>
      </c>
      <c r="D63" s="5">
        <v>107000</v>
      </c>
      <c r="E63" s="5">
        <v>172000</v>
      </c>
      <c r="F63" s="5">
        <v>139500</v>
      </c>
      <c r="G63" s="1" t="s">
        <v>955</v>
      </c>
      <c r="H63" s="1" t="s">
        <v>15701</v>
      </c>
      <c r="I63" s="1" t="s">
        <v>794</v>
      </c>
      <c r="J63" s="1" t="s">
        <v>956</v>
      </c>
      <c r="K63" s="1" t="s">
        <v>789</v>
      </c>
      <c r="L63" s="1" t="s">
        <v>754</v>
      </c>
    </row>
    <row r="64" spans="1:12" x14ac:dyDescent="0.25">
      <c r="A64" s="4">
        <v>62</v>
      </c>
      <c r="B64" s="1" t="s">
        <v>15592</v>
      </c>
      <c r="C64" s="1" t="s">
        <v>957</v>
      </c>
      <c r="D64" s="5">
        <v>49000</v>
      </c>
      <c r="E64" s="5">
        <v>85000</v>
      </c>
      <c r="F64" s="5">
        <v>67000</v>
      </c>
      <c r="G64" s="1" t="s">
        <v>958</v>
      </c>
      <c r="H64" s="1" t="s">
        <v>15663</v>
      </c>
      <c r="I64" s="1" t="s">
        <v>775</v>
      </c>
      <c r="J64" s="1" t="s">
        <v>772</v>
      </c>
      <c r="K64" s="1" t="s">
        <v>773</v>
      </c>
      <c r="L64" s="1" t="s">
        <v>774</v>
      </c>
    </row>
    <row r="65" spans="1:12" x14ac:dyDescent="0.25">
      <c r="A65" s="4">
        <v>63</v>
      </c>
      <c r="B65" s="1" t="s">
        <v>750</v>
      </c>
      <c r="C65" s="1" t="s">
        <v>959</v>
      </c>
      <c r="D65" s="5">
        <v>61000</v>
      </c>
      <c r="E65" s="5">
        <v>109000</v>
      </c>
      <c r="F65" s="5">
        <v>85000</v>
      </c>
      <c r="G65" s="1" t="s">
        <v>960</v>
      </c>
      <c r="H65" s="1" t="s">
        <v>15702</v>
      </c>
      <c r="I65" s="1" t="s">
        <v>962</v>
      </c>
      <c r="J65" s="1" t="s">
        <v>961</v>
      </c>
      <c r="K65" s="1" t="s">
        <v>806</v>
      </c>
      <c r="L65" s="1" t="s">
        <v>872</v>
      </c>
    </row>
    <row r="66" spans="1:12" x14ac:dyDescent="0.25">
      <c r="A66" s="4">
        <v>64</v>
      </c>
      <c r="B66" s="1" t="s">
        <v>750</v>
      </c>
      <c r="C66" s="1" t="s">
        <v>963</v>
      </c>
      <c r="D66" s="5">
        <v>88000</v>
      </c>
      <c r="E66" s="5">
        <v>148000</v>
      </c>
      <c r="F66" s="5">
        <v>118000</v>
      </c>
      <c r="G66" s="1" t="s">
        <v>964</v>
      </c>
      <c r="H66" s="1" t="s">
        <v>15703</v>
      </c>
      <c r="I66" s="1" t="s">
        <v>823</v>
      </c>
      <c r="J66" s="1" t="s">
        <v>822</v>
      </c>
      <c r="K66" s="1" t="s">
        <v>822</v>
      </c>
      <c r="L66" s="1" t="s">
        <v>832</v>
      </c>
    </row>
    <row r="67" spans="1:12" x14ac:dyDescent="0.25">
      <c r="A67" s="4">
        <v>65</v>
      </c>
      <c r="B67" s="1" t="s">
        <v>750</v>
      </c>
      <c r="C67" s="1" t="s">
        <v>965</v>
      </c>
      <c r="D67" s="5">
        <v>60000</v>
      </c>
      <c r="E67" s="5">
        <v>99000</v>
      </c>
      <c r="F67" s="5">
        <v>79500</v>
      </c>
      <c r="G67" s="1" t="s">
        <v>966</v>
      </c>
      <c r="H67" s="1" t="s">
        <v>15704</v>
      </c>
      <c r="I67" s="1" t="s">
        <v>967</v>
      </c>
      <c r="J67" s="1" t="s">
        <v>892</v>
      </c>
      <c r="K67" s="1" t="s">
        <v>801</v>
      </c>
      <c r="L67" s="1" t="s">
        <v>793</v>
      </c>
    </row>
    <row r="68" spans="1:12" x14ac:dyDescent="0.25">
      <c r="A68" s="4">
        <v>66</v>
      </c>
      <c r="B68" s="1" t="s">
        <v>968</v>
      </c>
      <c r="C68" s="1" t="s">
        <v>969</v>
      </c>
      <c r="D68" s="5">
        <v>41000</v>
      </c>
      <c r="E68" s="5">
        <v>72000</v>
      </c>
      <c r="F68" s="5">
        <v>56500</v>
      </c>
      <c r="G68" s="1" t="s">
        <v>970</v>
      </c>
      <c r="H68" s="1" t="s">
        <v>11251</v>
      </c>
      <c r="I68" s="1" t="s">
        <v>823</v>
      </c>
      <c r="J68" s="1" t="s">
        <v>778</v>
      </c>
      <c r="K68" s="1" t="s">
        <v>766</v>
      </c>
      <c r="L68" s="1" t="s">
        <v>767</v>
      </c>
    </row>
    <row r="69" spans="1:12" x14ac:dyDescent="0.25">
      <c r="A69" s="4">
        <v>67</v>
      </c>
      <c r="B69" s="1" t="s">
        <v>750</v>
      </c>
      <c r="C69" s="1" t="s">
        <v>971</v>
      </c>
      <c r="D69" s="5">
        <v>96000</v>
      </c>
      <c r="E69" s="5">
        <v>161000</v>
      </c>
      <c r="F69" s="5">
        <v>128500</v>
      </c>
      <c r="G69" s="1" t="s">
        <v>972</v>
      </c>
      <c r="H69" s="1" t="s">
        <v>15705</v>
      </c>
      <c r="I69" s="1" t="s">
        <v>962</v>
      </c>
      <c r="J69" s="1" t="s">
        <v>974</v>
      </c>
      <c r="K69" s="1" t="s">
        <v>766</v>
      </c>
      <c r="L69" s="1" t="s">
        <v>975</v>
      </c>
    </row>
    <row r="70" spans="1:12" x14ac:dyDescent="0.25">
      <c r="A70" s="4">
        <v>68</v>
      </c>
      <c r="B70" s="1" t="s">
        <v>976</v>
      </c>
      <c r="C70" s="1" t="s">
        <v>977</v>
      </c>
      <c r="D70" s="5">
        <v>65000</v>
      </c>
      <c r="E70" s="5">
        <v>130000</v>
      </c>
      <c r="F70" s="5">
        <v>97500</v>
      </c>
      <c r="G70" s="1" t="s">
        <v>978</v>
      </c>
      <c r="H70" s="1" t="s">
        <v>15706</v>
      </c>
      <c r="I70" s="1" t="s">
        <v>775</v>
      </c>
      <c r="J70" s="1" t="s">
        <v>892</v>
      </c>
      <c r="K70" s="1" t="s">
        <v>801</v>
      </c>
      <c r="L70" s="1" t="s">
        <v>779</v>
      </c>
    </row>
    <row r="71" spans="1:12" x14ac:dyDescent="0.25">
      <c r="A71" s="4">
        <v>69</v>
      </c>
      <c r="B71" s="1" t="s">
        <v>979</v>
      </c>
      <c r="C71" s="1" t="s">
        <v>980</v>
      </c>
      <c r="D71" s="5">
        <v>52000</v>
      </c>
      <c r="E71" s="5">
        <v>81000</v>
      </c>
      <c r="F71" s="5">
        <v>66500</v>
      </c>
      <c r="G71" s="1" t="s">
        <v>981</v>
      </c>
      <c r="H71" s="1" t="s">
        <v>15707</v>
      </c>
      <c r="I71" s="1" t="s">
        <v>982</v>
      </c>
      <c r="J71" s="1" t="s">
        <v>836</v>
      </c>
      <c r="K71" s="1" t="s">
        <v>801</v>
      </c>
      <c r="L71" s="1" t="s">
        <v>779</v>
      </c>
    </row>
    <row r="72" spans="1:12" x14ac:dyDescent="0.25">
      <c r="A72" s="4">
        <v>70</v>
      </c>
      <c r="B72" s="1" t="s">
        <v>983</v>
      </c>
      <c r="C72" s="1" t="s">
        <v>984</v>
      </c>
      <c r="D72" s="5">
        <v>139000</v>
      </c>
      <c r="E72" s="5">
        <v>220000</v>
      </c>
      <c r="F72" s="5">
        <v>179500</v>
      </c>
      <c r="G72" s="1" t="s">
        <v>985</v>
      </c>
      <c r="H72" s="1" t="s">
        <v>15708</v>
      </c>
      <c r="I72" s="1" t="s">
        <v>856</v>
      </c>
      <c r="J72" s="1" t="s">
        <v>986</v>
      </c>
      <c r="K72" s="1" t="s">
        <v>766</v>
      </c>
      <c r="L72" s="1" t="s">
        <v>815</v>
      </c>
    </row>
    <row r="73" spans="1:12" x14ac:dyDescent="0.25">
      <c r="A73" s="4">
        <v>71</v>
      </c>
      <c r="B73" s="1" t="s">
        <v>906</v>
      </c>
      <c r="C73" s="1" t="s">
        <v>987</v>
      </c>
      <c r="D73" s="5">
        <v>50000</v>
      </c>
      <c r="E73" s="5">
        <v>102000</v>
      </c>
      <c r="F73" s="5">
        <v>76000</v>
      </c>
      <c r="G73" s="1" t="s">
        <v>988</v>
      </c>
      <c r="H73" s="1" t="s">
        <v>15709</v>
      </c>
      <c r="I73" s="1" t="s">
        <v>947</v>
      </c>
      <c r="J73" s="1" t="s">
        <v>809</v>
      </c>
      <c r="K73" s="1" t="s">
        <v>766</v>
      </c>
      <c r="L73" s="1" t="s">
        <v>754</v>
      </c>
    </row>
    <row r="74" spans="1:12" x14ac:dyDescent="0.25">
      <c r="A74" s="4">
        <v>72</v>
      </c>
      <c r="B74" s="1" t="s">
        <v>15593</v>
      </c>
      <c r="C74" s="1" t="s">
        <v>989</v>
      </c>
      <c r="D74" s="5">
        <v>85000</v>
      </c>
      <c r="E74" s="5">
        <v>139000</v>
      </c>
      <c r="F74" s="5">
        <v>112000</v>
      </c>
      <c r="G74" s="1" t="s">
        <v>990</v>
      </c>
      <c r="H74" s="1" t="s">
        <v>15710</v>
      </c>
      <c r="I74" s="1" t="s">
        <v>810</v>
      </c>
      <c r="J74" s="1" t="s">
        <v>889</v>
      </c>
      <c r="K74" s="1" t="s">
        <v>801</v>
      </c>
      <c r="L74" s="1" t="s">
        <v>767</v>
      </c>
    </row>
    <row r="75" spans="1:12" x14ac:dyDescent="0.25">
      <c r="A75" s="4">
        <v>73</v>
      </c>
      <c r="B75" s="1" t="s">
        <v>750</v>
      </c>
      <c r="C75" s="1" t="s">
        <v>991</v>
      </c>
      <c r="D75" s="5">
        <v>74000</v>
      </c>
      <c r="E75" s="5">
        <v>122000</v>
      </c>
      <c r="F75" s="5">
        <v>98000</v>
      </c>
      <c r="G75" s="1" t="s">
        <v>992</v>
      </c>
      <c r="H75" s="1" t="s">
        <v>15711</v>
      </c>
      <c r="I75" s="1" t="s">
        <v>962</v>
      </c>
      <c r="J75" s="1" t="s">
        <v>993</v>
      </c>
      <c r="K75" s="1" t="s">
        <v>950</v>
      </c>
      <c r="L75" s="1" t="s">
        <v>784</v>
      </c>
    </row>
    <row r="76" spans="1:12" x14ac:dyDescent="0.25">
      <c r="A76" s="4">
        <v>74</v>
      </c>
      <c r="B76" s="1" t="s">
        <v>994</v>
      </c>
      <c r="C76" s="1" t="s">
        <v>995</v>
      </c>
      <c r="D76" s="5">
        <v>99000</v>
      </c>
      <c r="E76" s="5">
        <v>157000</v>
      </c>
      <c r="F76" s="5">
        <v>128000</v>
      </c>
      <c r="G76" s="1" t="s">
        <v>978</v>
      </c>
      <c r="H76" s="1" t="s">
        <v>15706</v>
      </c>
      <c r="I76" s="1" t="s">
        <v>775</v>
      </c>
      <c r="J76" s="1" t="s">
        <v>892</v>
      </c>
      <c r="K76" s="1" t="s">
        <v>801</v>
      </c>
      <c r="L76" s="1" t="s">
        <v>779</v>
      </c>
    </row>
    <row r="77" spans="1:12" x14ac:dyDescent="0.25">
      <c r="A77" s="4">
        <v>75</v>
      </c>
      <c r="B77" s="1" t="s">
        <v>996</v>
      </c>
      <c r="C77" s="1" t="s">
        <v>997</v>
      </c>
      <c r="D77" s="5">
        <v>79000</v>
      </c>
      <c r="E77" s="5">
        <v>222000</v>
      </c>
      <c r="F77" s="5">
        <v>150500</v>
      </c>
      <c r="G77" s="1" t="s">
        <v>835</v>
      </c>
      <c r="H77" s="1" t="s">
        <v>15673</v>
      </c>
      <c r="I77" s="1" t="s">
        <v>794</v>
      </c>
      <c r="J77" s="1" t="s">
        <v>836</v>
      </c>
      <c r="K77" s="1" t="s">
        <v>801</v>
      </c>
      <c r="L77" s="1" t="s">
        <v>779</v>
      </c>
    </row>
    <row r="78" spans="1:12" x14ac:dyDescent="0.25">
      <c r="A78" s="4">
        <v>76</v>
      </c>
      <c r="B78" s="1" t="s">
        <v>795</v>
      </c>
      <c r="C78" s="1" t="s">
        <v>998</v>
      </c>
      <c r="D78" s="5">
        <v>57000</v>
      </c>
      <c r="E78" s="5">
        <v>118000</v>
      </c>
      <c r="F78" s="5">
        <v>87500</v>
      </c>
      <c r="G78" s="1" t="s">
        <v>999</v>
      </c>
      <c r="H78" s="1" t="s">
        <v>15671</v>
      </c>
      <c r="I78" s="1" t="s">
        <v>823</v>
      </c>
      <c r="J78" s="1" t="s">
        <v>822</v>
      </c>
      <c r="K78" s="1" t="s">
        <v>822</v>
      </c>
      <c r="L78" s="1" t="s">
        <v>859</v>
      </c>
    </row>
    <row r="79" spans="1:12" x14ac:dyDescent="0.25">
      <c r="A79" s="4">
        <v>77</v>
      </c>
      <c r="B79" s="1" t="s">
        <v>750</v>
      </c>
      <c r="C79" s="1" t="s">
        <v>893</v>
      </c>
      <c r="D79" s="5">
        <v>83000</v>
      </c>
      <c r="E79" s="5">
        <v>137000</v>
      </c>
      <c r="F79" s="5">
        <v>110000</v>
      </c>
      <c r="G79" s="1" t="s">
        <v>1000</v>
      </c>
      <c r="H79" s="1" t="s">
        <v>15668</v>
      </c>
      <c r="I79" s="1" t="s">
        <v>810</v>
      </c>
      <c r="J79" s="1" t="s">
        <v>753</v>
      </c>
      <c r="K79" s="1" t="s">
        <v>753</v>
      </c>
      <c r="L79" s="1" t="s">
        <v>784</v>
      </c>
    </row>
    <row r="80" spans="1:12" x14ac:dyDescent="0.25">
      <c r="A80" s="4">
        <v>78</v>
      </c>
      <c r="B80" s="1" t="s">
        <v>750</v>
      </c>
      <c r="C80" s="1" t="s">
        <v>1001</v>
      </c>
      <c r="D80" s="5">
        <v>86000</v>
      </c>
      <c r="E80" s="5">
        <v>141000</v>
      </c>
      <c r="F80" s="5">
        <v>113500</v>
      </c>
      <c r="G80" s="1" t="s">
        <v>1002</v>
      </c>
      <c r="H80" s="1" t="s">
        <v>15666</v>
      </c>
      <c r="I80" s="1" t="s">
        <v>794</v>
      </c>
      <c r="J80" s="1" t="s">
        <v>889</v>
      </c>
      <c r="K80" s="1" t="s">
        <v>801</v>
      </c>
      <c r="L80" s="1" t="s">
        <v>774</v>
      </c>
    </row>
    <row r="81" spans="1:12" x14ac:dyDescent="0.25">
      <c r="A81" s="4">
        <v>79</v>
      </c>
      <c r="B81" s="1" t="s">
        <v>750</v>
      </c>
      <c r="C81" s="1" t="s">
        <v>1003</v>
      </c>
      <c r="D81" s="5">
        <v>94000</v>
      </c>
      <c r="E81" s="5">
        <v>154000</v>
      </c>
      <c r="F81" s="5">
        <v>124000</v>
      </c>
      <c r="G81" s="1" t="s">
        <v>1004</v>
      </c>
      <c r="H81" s="1" t="s">
        <v>4375</v>
      </c>
      <c r="I81" s="1" t="s">
        <v>794</v>
      </c>
      <c r="J81" s="1" t="s">
        <v>759</v>
      </c>
      <c r="K81" s="1" t="s">
        <v>760</v>
      </c>
      <c r="L81" s="1" t="s">
        <v>832</v>
      </c>
    </row>
    <row r="82" spans="1:12" x14ac:dyDescent="0.25">
      <c r="A82" s="4">
        <v>80</v>
      </c>
      <c r="B82" s="1" t="s">
        <v>1005</v>
      </c>
      <c r="C82" s="1" t="s">
        <v>1006</v>
      </c>
      <c r="D82" s="5">
        <v>37000</v>
      </c>
      <c r="E82" s="5">
        <v>76000</v>
      </c>
      <c r="F82" s="5">
        <v>56500</v>
      </c>
      <c r="G82" s="1" t="s">
        <v>1007</v>
      </c>
      <c r="H82" s="1" t="s">
        <v>15712</v>
      </c>
      <c r="I82" s="1" t="s">
        <v>962</v>
      </c>
      <c r="J82" s="1" t="s">
        <v>778</v>
      </c>
      <c r="K82" s="1" t="s">
        <v>766</v>
      </c>
      <c r="L82" s="1" t="s">
        <v>793</v>
      </c>
    </row>
    <row r="83" spans="1:12" x14ac:dyDescent="0.25">
      <c r="A83" s="4">
        <v>81</v>
      </c>
      <c r="B83" s="1" t="s">
        <v>750</v>
      </c>
      <c r="C83" s="1" t="s">
        <v>1008</v>
      </c>
      <c r="D83" s="5">
        <v>100000</v>
      </c>
      <c r="E83" s="5">
        <v>160000</v>
      </c>
      <c r="F83" s="5">
        <v>130000</v>
      </c>
      <c r="G83" s="1" t="s">
        <v>1009</v>
      </c>
      <c r="H83" s="1" t="s">
        <v>15713</v>
      </c>
      <c r="I83" s="1" t="s">
        <v>762</v>
      </c>
      <c r="J83" s="1" t="s">
        <v>753</v>
      </c>
      <c r="K83" s="1" t="s">
        <v>753</v>
      </c>
      <c r="L83" s="1" t="s">
        <v>784</v>
      </c>
    </row>
    <row r="84" spans="1:12" x14ac:dyDescent="0.25">
      <c r="A84" s="4">
        <v>82</v>
      </c>
      <c r="B84" s="1" t="s">
        <v>816</v>
      </c>
      <c r="C84" s="1" t="s">
        <v>1010</v>
      </c>
      <c r="D84" s="5">
        <v>55000</v>
      </c>
      <c r="E84" s="5">
        <v>100000</v>
      </c>
      <c r="F84" s="5">
        <v>77500</v>
      </c>
      <c r="G84" s="1" t="s">
        <v>1011</v>
      </c>
      <c r="H84" s="1" t="s">
        <v>15675</v>
      </c>
      <c r="I84" s="1" t="s">
        <v>856</v>
      </c>
      <c r="J84" s="1" t="s">
        <v>892</v>
      </c>
      <c r="K84" s="1" t="s">
        <v>801</v>
      </c>
      <c r="L84" s="1" t="s">
        <v>859</v>
      </c>
    </row>
    <row r="85" spans="1:12" x14ac:dyDescent="0.25">
      <c r="A85" s="4">
        <v>83</v>
      </c>
      <c r="B85" s="1" t="s">
        <v>898</v>
      </c>
      <c r="C85" s="1" t="s">
        <v>1012</v>
      </c>
      <c r="D85" s="5">
        <v>60000</v>
      </c>
      <c r="E85" s="5">
        <v>114000</v>
      </c>
      <c r="F85" s="5">
        <v>87000</v>
      </c>
      <c r="G85" s="1" t="s">
        <v>1013</v>
      </c>
      <c r="H85" s="1" t="s">
        <v>15714</v>
      </c>
      <c r="I85" s="1" t="s">
        <v>810</v>
      </c>
      <c r="J85" s="1" t="s">
        <v>792</v>
      </c>
      <c r="K85" s="1" t="s">
        <v>766</v>
      </c>
      <c r="L85" s="1" t="s">
        <v>754</v>
      </c>
    </row>
    <row r="86" spans="1:12" x14ac:dyDescent="0.25">
      <c r="A86" s="4">
        <v>84</v>
      </c>
      <c r="B86" s="1" t="s">
        <v>816</v>
      </c>
      <c r="C86" s="1" t="s">
        <v>1014</v>
      </c>
      <c r="D86" s="5">
        <v>39000</v>
      </c>
      <c r="E86" s="5">
        <v>68000</v>
      </c>
      <c r="F86" s="5">
        <v>53500</v>
      </c>
      <c r="G86" s="1" t="s">
        <v>1015</v>
      </c>
      <c r="H86" s="1" t="s">
        <v>15715</v>
      </c>
      <c r="I86" s="1" t="s">
        <v>775</v>
      </c>
      <c r="J86" s="1" t="s">
        <v>986</v>
      </c>
      <c r="K86" s="1" t="s">
        <v>766</v>
      </c>
      <c r="L86" s="1" t="s">
        <v>767</v>
      </c>
    </row>
    <row r="87" spans="1:12" x14ac:dyDescent="0.25">
      <c r="A87" s="4">
        <v>85</v>
      </c>
      <c r="B87" s="1" t="s">
        <v>811</v>
      </c>
      <c r="C87" s="1" t="s">
        <v>812</v>
      </c>
      <c r="D87" s="5">
        <v>106000</v>
      </c>
      <c r="E87" s="5">
        <v>172000</v>
      </c>
      <c r="F87" s="5">
        <v>139000</v>
      </c>
      <c r="G87" s="1" t="s">
        <v>813</v>
      </c>
      <c r="H87" s="1" t="s">
        <v>15669</v>
      </c>
      <c r="I87" s="1" t="s">
        <v>785</v>
      </c>
      <c r="J87" s="1" t="s">
        <v>814</v>
      </c>
      <c r="K87" s="1" t="s">
        <v>806</v>
      </c>
      <c r="L87" s="1" t="s">
        <v>815</v>
      </c>
    </row>
    <row r="88" spans="1:12" x14ac:dyDescent="0.25">
      <c r="A88" s="4">
        <v>86</v>
      </c>
      <c r="B88" s="1" t="s">
        <v>750</v>
      </c>
      <c r="C88" s="1" t="s">
        <v>790</v>
      </c>
      <c r="D88" s="5">
        <v>86000</v>
      </c>
      <c r="E88" s="5">
        <v>142000</v>
      </c>
      <c r="F88" s="5">
        <v>114000</v>
      </c>
      <c r="G88" s="1" t="s">
        <v>791</v>
      </c>
      <c r="H88" s="1" t="s">
        <v>15666</v>
      </c>
      <c r="I88" s="1" t="s">
        <v>794</v>
      </c>
      <c r="J88" s="1" t="s">
        <v>792</v>
      </c>
      <c r="K88" s="1" t="s">
        <v>766</v>
      </c>
      <c r="L88" s="1" t="s">
        <v>793</v>
      </c>
    </row>
    <row r="89" spans="1:12" x14ac:dyDescent="0.25">
      <c r="A89" s="4">
        <v>87</v>
      </c>
      <c r="B89" s="1" t="s">
        <v>750</v>
      </c>
      <c r="C89" s="1" t="s">
        <v>1016</v>
      </c>
      <c r="D89" s="5">
        <v>64000</v>
      </c>
      <c r="E89" s="5">
        <v>107000</v>
      </c>
      <c r="F89" s="5">
        <v>85500</v>
      </c>
      <c r="G89" s="1" t="s">
        <v>1017</v>
      </c>
      <c r="H89" s="1" t="s">
        <v>15716</v>
      </c>
      <c r="I89" s="1" t="s">
        <v>768</v>
      </c>
      <c r="J89" s="1" t="s">
        <v>836</v>
      </c>
      <c r="K89" s="1" t="s">
        <v>801</v>
      </c>
      <c r="L89" s="1" t="s">
        <v>767</v>
      </c>
    </row>
    <row r="90" spans="1:12" x14ac:dyDescent="0.25">
      <c r="A90" s="4">
        <v>88</v>
      </c>
      <c r="B90" s="1" t="s">
        <v>1018</v>
      </c>
      <c r="C90" s="1" t="s">
        <v>1019</v>
      </c>
      <c r="D90" s="5">
        <v>31000</v>
      </c>
      <c r="E90" s="5">
        <v>65000</v>
      </c>
      <c r="F90" s="5">
        <v>48000</v>
      </c>
      <c r="G90" s="1" t="s">
        <v>1020</v>
      </c>
      <c r="H90" s="1" t="s">
        <v>15696</v>
      </c>
      <c r="I90" s="1" t="s">
        <v>936</v>
      </c>
      <c r="J90" s="1" t="s">
        <v>889</v>
      </c>
      <c r="K90" s="1" t="s">
        <v>801</v>
      </c>
      <c r="L90" s="1" t="s">
        <v>793</v>
      </c>
    </row>
    <row r="91" spans="1:12" x14ac:dyDescent="0.25">
      <c r="A91" s="4">
        <v>89</v>
      </c>
      <c r="B91" s="1" t="s">
        <v>1021</v>
      </c>
      <c r="C91" s="1" t="s">
        <v>1022</v>
      </c>
      <c r="D91" s="5">
        <v>34000</v>
      </c>
      <c r="E91" s="5">
        <v>62000</v>
      </c>
      <c r="F91" s="5">
        <v>48000</v>
      </c>
      <c r="G91" s="1" t="s">
        <v>1023</v>
      </c>
      <c r="H91" s="1" t="s">
        <v>15717</v>
      </c>
      <c r="I91" s="1" t="s">
        <v>1024</v>
      </c>
      <c r="J91" s="1" t="s">
        <v>836</v>
      </c>
      <c r="K91" s="1" t="s">
        <v>801</v>
      </c>
      <c r="L91" s="1" t="s">
        <v>779</v>
      </c>
    </row>
    <row r="92" spans="1:12" x14ac:dyDescent="0.25">
      <c r="A92" s="4">
        <v>90</v>
      </c>
      <c r="B92" s="1" t="s">
        <v>15594</v>
      </c>
      <c r="C92" s="1" t="s">
        <v>1025</v>
      </c>
      <c r="D92" s="5">
        <v>117000</v>
      </c>
      <c r="E92" s="5">
        <v>231000</v>
      </c>
      <c r="F92" s="5">
        <v>174000</v>
      </c>
      <c r="G92" s="1" t="s">
        <v>1026</v>
      </c>
      <c r="H92" s="1" t="s">
        <v>4375</v>
      </c>
      <c r="I92" s="1" t="s">
        <v>794</v>
      </c>
      <c r="J92" s="1" t="s">
        <v>822</v>
      </c>
      <c r="K92" s="1" t="s">
        <v>822</v>
      </c>
      <c r="L92" s="1" t="s">
        <v>767</v>
      </c>
    </row>
    <row r="93" spans="1:12" x14ac:dyDescent="0.25">
      <c r="A93" s="4">
        <v>91</v>
      </c>
      <c r="B93" s="1" t="s">
        <v>1027</v>
      </c>
      <c r="C93" s="1" t="s">
        <v>807</v>
      </c>
      <c r="D93" s="5">
        <v>64000</v>
      </c>
      <c r="E93" s="5">
        <v>106000</v>
      </c>
      <c r="F93" s="5">
        <v>85000</v>
      </c>
      <c r="G93" s="1" t="s">
        <v>1028</v>
      </c>
      <c r="H93" s="1" t="s">
        <v>15704</v>
      </c>
      <c r="I93" s="1" t="s">
        <v>967</v>
      </c>
      <c r="J93" s="1" t="s">
        <v>1029</v>
      </c>
      <c r="K93" s="1" t="s">
        <v>789</v>
      </c>
      <c r="L93" s="1" t="s">
        <v>784</v>
      </c>
    </row>
    <row r="94" spans="1:12" x14ac:dyDescent="0.25">
      <c r="A94" s="4">
        <v>92</v>
      </c>
      <c r="B94" s="1" t="s">
        <v>1030</v>
      </c>
      <c r="C94" s="1" t="s">
        <v>1031</v>
      </c>
      <c r="D94" s="5">
        <v>79000</v>
      </c>
      <c r="E94" s="5">
        <v>134000</v>
      </c>
      <c r="F94" s="5">
        <v>106500</v>
      </c>
      <c r="G94" s="1" t="s">
        <v>1032</v>
      </c>
      <c r="H94" s="1" t="s">
        <v>15718</v>
      </c>
      <c r="I94" s="1" t="s">
        <v>762</v>
      </c>
      <c r="J94" s="1" t="s">
        <v>889</v>
      </c>
      <c r="K94" s="1" t="s">
        <v>801</v>
      </c>
      <c r="L94" s="1" t="s">
        <v>859</v>
      </c>
    </row>
    <row r="95" spans="1:12" x14ac:dyDescent="0.25">
      <c r="A95" s="4">
        <v>93</v>
      </c>
      <c r="B95" s="1" t="s">
        <v>1033</v>
      </c>
      <c r="C95" s="1" t="s">
        <v>1034</v>
      </c>
      <c r="D95" s="5">
        <v>52000</v>
      </c>
      <c r="E95" s="5">
        <v>93000</v>
      </c>
      <c r="F95" s="5">
        <v>72500</v>
      </c>
      <c r="G95" s="1" t="s">
        <v>1035</v>
      </c>
      <c r="H95" s="1" t="s">
        <v>15719</v>
      </c>
      <c r="I95" s="1" t="s">
        <v>762</v>
      </c>
      <c r="J95" s="1" t="s">
        <v>889</v>
      </c>
      <c r="K95" s="1" t="s">
        <v>801</v>
      </c>
      <c r="L95" s="1" t="s">
        <v>767</v>
      </c>
    </row>
    <row r="96" spans="1:12" x14ac:dyDescent="0.25">
      <c r="A96" s="4">
        <v>94</v>
      </c>
      <c r="B96" s="1" t="s">
        <v>906</v>
      </c>
      <c r="C96" s="1" t="s">
        <v>1036</v>
      </c>
      <c r="D96" s="5">
        <v>55000</v>
      </c>
      <c r="E96" s="5">
        <v>116000</v>
      </c>
      <c r="F96" s="5">
        <v>85500</v>
      </c>
      <c r="G96" s="1" t="s">
        <v>1037</v>
      </c>
      <c r="H96" s="1" t="s">
        <v>15720</v>
      </c>
      <c r="I96" s="1" t="s">
        <v>762</v>
      </c>
      <c r="J96" s="1" t="s">
        <v>889</v>
      </c>
      <c r="K96" s="1" t="s">
        <v>801</v>
      </c>
      <c r="L96" s="1" t="s">
        <v>815</v>
      </c>
    </row>
    <row r="97" spans="1:12" x14ac:dyDescent="0.25">
      <c r="A97" s="4">
        <v>95</v>
      </c>
      <c r="B97" s="1" t="s">
        <v>750</v>
      </c>
      <c r="C97" s="1" t="s">
        <v>1038</v>
      </c>
      <c r="D97" s="5">
        <v>72000</v>
      </c>
      <c r="E97" s="5">
        <v>123000</v>
      </c>
      <c r="F97" s="5">
        <v>97500</v>
      </c>
      <c r="G97" s="1" t="s">
        <v>1039</v>
      </c>
      <c r="H97" s="1" t="s">
        <v>15721</v>
      </c>
      <c r="I97" s="1" t="s">
        <v>810</v>
      </c>
      <c r="J97" s="1" t="s">
        <v>1040</v>
      </c>
      <c r="K97" s="1" t="s">
        <v>771</v>
      </c>
      <c r="L97" s="1" t="s">
        <v>784</v>
      </c>
    </row>
    <row r="98" spans="1:12" x14ac:dyDescent="0.25">
      <c r="A98" s="4">
        <v>96</v>
      </c>
      <c r="B98" s="1" t="s">
        <v>750</v>
      </c>
      <c r="C98" s="1" t="s">
        <v>1041</v>
      </c>
      <c r="D98" s="5">
        <v>74000</v>
      </c>
      <c r="E98" s="5">
        <v>124000</v>
      </c>
      <c r="F98" s="5">
        <v>99000</v>
      </c>
      <c r="G98" s="1" t="s">
        <v>990</v>
      </c>
      <c r="H98" s="1" t="s">
        <v>15722</v>
      </c>
      <c r="I98" s="1" t="s">
        <v>810</v>
      </c>
      <c r="J98" s="1" t="s">
        <v>889</v>
      </c>
      <c r="K98" s="1" t="s">
        <v>801</v>
      </c>
      <c r="L98" s="1" t="s">
        <v>767</v>
      </c>
    </row>
    <row r="99" spans="1:12" x14ac:dyDescent="0.25">
      <c r="A99" s="4">
        <v>97</v>
      </c>
      <c r="B99" s="1" t="s">
        <v>816</v>
      </c>
      <c r="C99" s="1" t="s">
        <v>1042</v>
      </c>
      <c r="D99" s="5">
        <v>40000</v>
      </c>
      <c r="E99" s="5">
        <v>73000</v>
      </c>
      <c r="F99" s="5">
        <v>56500</v>
      </c>
      <c r="G99" s="1" t="s">
        <v>1043</v>
      </c>
      <c r="H99" s="1" t="s">
        <v>15723</v>
      </c>
      <c r="I99" s="1" t="s">
        <v>1044</v>
      </c>
      <c r="J99" s="1" t="s">
        <v>842</v>
      </c>
      <c r="K99" s="1" t="s">
        <v>843</v>
      </c>
      <c r="L99" s="1" t="s">
        <v>761</v>
      </c>
    </row>
    <row r="100" spans="1:12" x14ac:dyDescent="0.25">
      <c r="A100" s="4">
        <v>98</v>
      </c>
      <c r="B100" s="1" t="s">
        <v>917</v>
      </c>
      <c r="C100" s="1" t="s">
        <v>1045</v>
      </c>
      <c r="D100" s="5">
        <v>102000</v>
      </c>
      <c r="E100" s="5">
        <v>164000</v>
      </c>
      <c r="F100" s="5">
        <v>133000</v>
      </c>
      <c r="G100" s="1" t="s">
        <v>1046</v>
      </c>
      <c r="H100" s="1" t="s">
        <v>15724</v>
      </c>
      <c r="I100" s="1" t="s">
        <v>762</v>
      </c>
      <c r="J100" s="1" t="s">
        <v>889</v>
      </c>
      <c r="K100" s="1" t="s">
        <v>801</v>
      </c>
      <c r="L100" s="1" t="s">
        <v>779</v>
      </c>
    </row>
    <row r="101" spans="1:12" x14ac:dyDescent="0.25">
      <c r="A101" s="4">
        <v>99</v>
      </c>
      <c r="B101" s="1" t="s">
        <v>750</v>
      </c>
      <c r="C101" s="1" t="s">
        <v>1047</v>
      </c>
      <c r="D101" s="5">
        <v>89000</v>
      </c>
      <c r="E101" s="5">
        <v>153000</v>
      </c>
      <c r="F101" s="5">
        <v>121000</v>
      </c>
      <c r="G101" s="1" t="s">
        <v>1048</v>
      </c>
      <c r="H101" s="1" t="s">
        <v>5785</v>
      </c>
      <c r="I101" s="1" t="s">
        <v>780</v>
      </c>
      <c r="J101" s="1" t="s">
        <v>809</v>
      </c>
      <c r="K101" s="1" t="s">
        <v>766</v>
      </c>
      <c r="L101" s="1" t="s">
        <v>779</v>
      </c>
    </row>
    <row r="102" spans="1:12" x14ac:dyDescent="0.25">
      <c r="A102" s="4">
        <v>100</v>
      </c>
      <c r="B102" s="1" t="s">
        <v>750</v>
      </c>
      <c r="C102" s="1" t="s">
        <v>1049</v>
      </c>
      <c r="D102" s="5">
        <v>61000</v>
      </c>
      <c r="E102" s="5">
        <v>110000</v>
      </c>
      <c r="F102" s="5">
        <v>85500</v>
      </c>
      <c r="G102" s="1" t="s">
        <v>1050</v>
      </c>
      <c r="H102" s="1" t="s">
        <v>15725</v>
      </c>
      <c r="I102" s="1" t="s">
        <v>780</v>
      </c>
      <c r="J102" s="1" t="s">
        <v>765</v>
      </c>
      <c r="K102" s="1" t="s">
        <v>766</v>
      </c>
      <c r="L102" s="1" t="s">
        <v>779</v>
      </c>
    </row>
    <row r="103" spans="1:12" x14ac:dyDescent="0.25">
      <c r="A103" s="4">
        <v>101</v>
      </c>
      <c r="B103" s="1" t="s">
        <v>1051</v>
      </c>
      <c r="C103" s="1" t="s">
        <v>1052</v>
      </c>
      <c r="D103" s="5">
        <v>65000</v>
      </c>
      <c r="E103" s="5">
        <v>110000</v>
      </c>
      <c r="F103" s="5">
        <v>87500</v>
      </c>
      <c r="G103" s="1" t="s">
        <v>1053</v>
      </c>
      <c r="H103" s="1" t="s">
        <v>15726</v>
      </c>
      <c r="I103" s="1" t="s">
        <v>785</v>
      </c>
      <c r="J103" s="1" t="s">
        <v>1054</v>
      </c>
      <c r="K103" s="1" t="s">
        <v>1055</v>
      </c>
      <c r="L103" s="1" t="s">
        <v>779</v>
      </c>
    </row>
    <row r="104" spans="1:12" x14ac:dyDescent="0.25">
      <c r="A104" s="4">
        <v>102</v>
      </c>
      <c r="B104" s="1" t="s">
        <v>895</v>
      </c>
      <c r="C104" s="1" t="s">
        <v>1056</v>
      </c>
      <c r="D104" s="5">
        <v>200000</v>
      </c>
      <c r="E104" s="5">
        <v>275000</v>
      </c>
      <c r="F104" s="5">
        <v>237500</v>
      </c>
      <c r="G104" s="1" t="s">
        <v>1057</v>
      </c>
      <c r="H104" s="1" t="s">
        <v>15690</v>
      </c>
      <c r="I104" s="1" t="s">
        <v>916</v>
      </c>
      <c r="J104" s="1" t="s">
        <v>792</v>
      </c>
      <c r="K104" s="1" t="s">
        <v>766</v>
      </c>
      <c r="L104" s="1" t="s">
        <v>779</v>
      </c>
    </row>
    <row r="105" spans="1:12" x14ac:dyDescent="0.25">
      <c r="A105" s="4">
        <v>103</v>
      </c>
      <c r="B105" s="1" t="s">
        <v>898</v>
      </c>
      <c r="C105" s="1" t="s">
        <v>1058</v>
      </c>
      <c r="D105" s="5">
        <v>68000</v>
      </c>
      <c r="E105" s="5">
        <v>123000</v>
      </c>
      <c r="F105" s="5">
        <v>95500</v>
      </c>
      <c r="G105" s="1" t="s">
        <v>1059</v>
      </c>
      <c r="H105" s="1" t="s">
        <v>15727</v>
      </c>
      <c r="I105" s="1" t="s">
        <v>1060</v>
      </c>
      <c r="J105" s="1" t="s">
        <v>889</v>
      </c>
      <c r="K105" s="1" t="s">
        <v>801</v>
      </c>
      <c r="L105" s="1" t="s">
        <v>767</v>
      </c>
    </row>
    <row r="106" spans="1:12" x14ac:dyDescent="0.25">
      <c r="A106" s="4">
        <v>104</v>
      </c>
      <c r="B106" s="1" t="s">
        <v>895</v>
      </c>
      <c r="C106" s="1" t="s">
        <v>1061</v>
      </c>
      <c r="D106" s="5">
        <v>80000</v>
      </c>
      <c r="E106" s="5">
        <v>129000</v>
      </c>
      <c r="F106" s="5">
        <v>104500</v>
      </c>
      <c r="G106" s="1" t="s">
        <v>1062</v>
      </c>
      <c r="H106" s="1" t="s">
        <v>15728</v>
      </c>
      <c r="I106" s="1" t="s">
        <v>877</v>
      </c>
      <c r="J106" s="1" t="s">
        <v>1063</v>
      </c>
      <c r="K106" s="1" t="s">
        <v>910</v>
      </c>
      <c r="L106" s="1" t="s">
        <v>872</v>
      </c>
    </row>
    <row r="107" spans="1:12" x14ac:dyDescent="0.25">
      <c r="A107" s="4">
        <v>105</v>
      </c>
      <c r="B107" s="1" t="s">
        <v>1064</v>
      </c>
      <c r="C107" s="1" t="s">
        <v>969</v>
      </c>
      <c r="D107" s="5">
        <v>41000</v>
      </c>
      <c r="E107" s="5">
        <v>72000</v>
      </c>
      <c r="F107" s="5">
        <v>56500</v>
      </c>
      <c r="G107" s="1" t="s">
        <v>1065</v>
      </c>
      <c r="H107" s="1" t="s">
        <v>15729</v>
      </c>
      <c r="I107" s="1" t="s">
        <v>829</v>
      </c>
      <c r="J107" s="1" t="s">
        <v>892</v>
      </c>
      <c r="K107" s="1" t="s">
        <v>801</v>
      </c>
      <c r="L107" s="1" t="s">
        <v>779</v>
      </c>
    </row>
    <row r="108" spans="1:12" x14ac:dyDescent="0.25">
      <c r="A108" s="4">
        <v>106</v>
      </c>
      <c r="B108" s="1" t="s">
        <v>1066</v>
      </c>
      <c r="C108" s="1" t="s">
        <v>1067</v>
      </c>
      <c r="D108" s="5">
        <v>39000</v>
      </c>
      <c r="E108" s="5">
        <v>71000</v>
      </c>
      <c r="F108" s="5">
        <v>55000</v>
      </c>
      <c r="G108" s="1" t="s">
        <v>1068</v>
      </c>
      <c r="H108" s="1" t="s">
        <v>15730</v>
      </c>
      <c r="I108" s="1" t="s">
        <v>1069</v>
      </c>
      <c r="J108" s="1" t="s">
        <v>836</v>
      </c>
      <c r="K108" s="1" t="s">
        <v>801</v>
      </c>
      <c r="L108" s="1" t="s">
        <v>793</v>
      </c>
    </row>
    <row r="109" spans="1:12" x14ac:dyDescent="0.25">
      <c r="A109" s="4">
        <v>107</v>
      </c>
      <c r="B109" s="1" t="s">
        <v>795</v>
      </c>
      <c r="C109" s="1" t="s">
        <v>1070</v>
      </c>
      <c r="D109" s="5">
        <v>38000</v>
      </c>
      <c r="E109" s="5">
        <v>85000</v>
      </c>
      <c r="F109" s="5">
        <v>61500</v>
      </c>
      <c r="G109" s="1" t="s">
        <v>1071</v>
      </c>
      <c r="H109" s="1" t="s">
        <v>15731</v>
      </c>
      <c r="I109" s="1" t="s">
        <v>1072</v>
      </c>
      <c r="J109" s="1" t="s">
        <v>759</v>
      </c>
      <c r="K109" s="1" t="s">
        <v>760</v>
      </c>
      <c r="L109" s="1" t="s">
        <v>779</v>
      </c>
    </row>
    <row r="110" spans="1:12" x14ac:dyDescent="0.25">
      <c r="A110" s="4">
        <v>108</v>
      </c>
      <c r="B110" s="1" t="s">
        <v>750</v>
      </c>
      <c r="C110" s="1" t="s">
        <v>1073</v>
      </c>
      <c r="D110" s="5">
        <v>121000</v>
      </c>
      <c r="E110" s="5">
        <v>193000</v>
      </c>
      <c r="F110" s="5">
        <v>157000</v>
      </c>
      <c r="G110" s="1" t="s">
        <v>1074</v>
      </c>
      <c r="H110" s="1" t="s">
        <v>4375</v>
      </c>
      <c r="I110" s="1" t="s">
        <v>794</v>
      </c>
      <c r="J110" s="1" t="s">
        <v>892</v>
      </c>
      <c r="K110" s="1" t="s">
        <v>801</v>
      </c>
      <c r="L110" s="1" t="s">
        <v>767</v>
      </c>
    </row>
    <row r="111" spans="1:12" x14ac:dyDescent="0.25">
      <c r="A111" s="4">
        <v>109</v>
      </c>
      <c r="B111" s="1" t="s">
        <v>898</v>
      </c>
      <c r="C111" s="1" t="s">
        <v>1075</v>
      </c>
      <c r="D111" s="5">
        <v>54000</v>
      </c>
      <c r="E111" s="5">
        <v>102000</v>
      </c>
      <c r="F111" s="5">
        <v>78000</v>
      </c>
      <c r="G111" s="1" t="s">
        <v>1076</v>
      </c>
      <c r="H111" s="1" t="s">
        <v>15732</v>
      </c>
      <c r="I111" s="1" t="s">
        <v>829</v>
      </c>
      <c r="J111" s="1" t="s">
        <v>800</v>
      </c>
      <c r="K111" s="1" t="s">
        <v>801</v>
      </c>
      <c r="L111" s="1" t="s">
        <v>779</v>
      </c>
    </row>
    <row r="112" spans="1:12" x14ac:dyDescent="0.25">
      <c r="A112" s="4">
        <v>110</v>
      </c>
      <c r="B112" s="1" t="s">
        <v>750</v>
      </c>
      <c r="C112" s="1" t="s">
        <v>819</v>
      </c>
      <c r="D112" s="5">
        <v>83000</v>
      </c>
      <c r="E112" s="5">
        <v>144000</v>
      </c>
      <c r="F112" s="5">
        <v>113500</v>
      </c>
      <c r="G112" s="1" t="s">
        <v>820</v>
      </c>
      <c r="H112" s="1" t="s">
        <v>15671</v>
      </c>
      <c r="I112" s="1" t="s">
        <v>823</v>
      </c>
      <c r="J112" s="1" t="s">
        <v>822</v>
      </c>
      <c r="K112" s="1" t="s">
        <v>822</v>
      </c>
      <c r="L112" s="1" t="s">
        <v>815</v>
      </c>
    </row>
    <row r="113" spans="1:12" x14ac:dyDescent="0.25">
      <c r="A113" s="4">
        <v>111</v>
      </c>
      <c r="B113" s="1" t="s">
        <v>750</v>
      </c>
      <c r="C113" s="1" t="s">
        <v>798</v>
      </c>
      <c r="D113" s="5">
        <v>120000</v>
      </c>
      <c r="E113" s="5">
        <v>160000</v>
      </c>
      <c r="F113" s="5">
        <v>140000</v>
      </c>
      <c r="G113" s="1" t="s">
        <v>799</v>
      </c>
      <c r="H113" s="1" t="s">
        <v>5785</v>
      </c>
      <c r="I113" s="1" t="s">
        <v>780</v>
      </c>
      <c r="J113" s="1" t="s">
        <v>800</v>
      </c>
      <c r="K113" s="1" t="s">
        <v>801</v>
      </c>
      <c r="L113" s="1" t="s">
        <v>767</v>
      </c>
    </row>
    <row r="114" spans="1:12" x14ac:dyDescent="0.25">
      <c r="A114" s="4">
        <v>112</v>
      </c>
      <c r="B114" s="1" t="s">
        <v>750</v>
      </c>
      <c r="C114" s="1" t="s">
        <v>1077</v>
      </c>
      <c r="D114" s="5">
        <v>102000</v>
      </c>
      <c r="E114" s="5">
        <v>163000</v>
      </c>
      <c r="F114" s="5">
        <v>132500</v>
      </c>
      <c r="G114" s="1" t="s">
        <v>1078</v>
      </c>
      <c r="H114" s="1" t="s">
        <v>4375</v>
      </c>
      <c r="I114" s="1" t="s">
        <v>794</v>
      </c>
      <c r="J114" s="1" t="s">
        <v>836</v>
      </c>
      <c r="K114" s="1" t="s">
        <v>801</v>
      </c>
      <c r="L114" s="1" t="s">
        <v>779</v>
      </c>
    </row>
    <row r="115" spans="1:12" x14ac:dyDescent="0.25">
      <c r="A115" s="4">
        <v>113</v>
      </c>
      <c r="B115" s="1" t="s">
        <v>898</v>
      </c>
      <c r="C115" s="1" t="s">
        <v>1079</v>
      </c>
      <c r="D115" s="5">
        <v>76000</v>
      </c>
      <c r="E115" s="5">
        <v>140000</v>
      </c>
      <c r="F115" s="5">
        <v>108000</v>
      </c>
      <c r="G115" s="1" t="s">
        <v>1080</v>
      </c>
      <c r="H115" s="1" t="s">
        <v>4375</v>
      </c>
      <c r="I115" s="1" t="s">
        <v>794</v>
      </c>
      <c r="J115" s="1" t="s">
        <v>892</v>
      </c>
      <c r="K115" s="1" t="s">
        <v>801</v>
      </c>
      <c r="L115" s="1" t="s">
        <v>761</v>
      </c>
    </row>
    <row r="116" spans="1:12" x14ac:dyDescent="0.25">
      <c r="A116" s="4">
        <v>114</v>
      </c>
      <c r="B116" s="1" t="s">
        <v>1081</v>
      </c>
      <c r="C116" s="1" t="s">
        <v>1082</v>
      </c>
      <c r="D116" s="5">
        <v>60000</v>
      </c>
      <c r="E116" s="5">
        <v>101000</v>
      </c>
      <c r="F116" s="5">
        <v>80500</v>
      </c>
      <c r="G116" s="1" t="s">
        <v>1083</v>
      </c>
      <c r="H116" s="1" t="s">
        <v>15704</v>
      </c>
      <c r="I116" s="1" t="s">
        <v>982</v>
      </c>
      <c r="J116" s="1" t="s">
        <v>1084</v>
      </c>
      <c r="K116" s="1" t="s">
        <v>1085</v>
      </c>
      <c r="L116" s="1" t="s">
        <v>754</v>
      </c>
    </row>
    <row r="117" spans="1:12" x14ac:dyDescent="0.25">
      <c r="A117" s="4">
        <v>115</v>
      </c>
      <c r="B117" s="1" t="s">
        <v>750</v>
      </c>
      <c r="C117" s="1" t="s">
        <v>1086</v>
      </c>
      <c r="D117" s="5">
        <v>82000</v>
      </c>
      <c r="E117" s="5">
        <v>133000</v>
      </c>
      <c r="F117" s="5">
        <v>107500</v>
      </c>
      <c r="G117" s="1" t="s">
        <v>1087</v>
      </c>
      <c r="H117" s="1" t="s">
        <v>15733</v>
      </c>
      <c r="I117" s="1" t="s">
        <v>762</v>
      </c>
      <c r="J117" s="1" t="s">
        <v>759</v>
      </c>
      <c r="K117" s="1" t="s">
        <v>760</v>
      </c>
      <c r="L117" s="1" t="s">
        <v>779</v>
      </c>
    </row>
    <row r="118" spans="1:12" x14ac:dyDescent="0.25">
      <c r="A118" s="4">
        <v>116</v>
      </c>
      <c r="B118" s="1" t="s">
        <v>898</v>
      </c>
      <c r="C118" s="1" t="s">
        <v>1088</v>
      </c>
      <c r="D118" s="5">
        <v>65000</v>
      </c>
      <c r="E118" s="5">
        <v>125000</v>
      </c>
      <c r="F118" s="5">
        <v>95000</v>
      </c>
      <c r="G118" s="1" t="s">
        <v>1089</v>
      </c>
      <c r="H118" s="1" t="s">
        <v>15734</v>
      </c>
      <c r="I118" s="1" t="s">
        <v>1090</v>
      </c>
      <c r="J118" s="1" t="s">
        <v>792</v>
      </c>
      <c r="K118" s="1" t="s">
        <v>766</v>
      </c>
      <c r="L118" s="1" t="s">
        <v>793</v>
      </c>
    </row>
    <row r="119" spans="1:12" x14ac:dyDescent="0.25">
      <c r="A119" s="4">
        <v>117</v>
      </c>
      <c r="B119" s="1" t="s">
        <v>15595</v>
      </c>
      <c r="C119" s="1" t="s">
        <v>1091</v>
      </c>
      <c r="D119" s="5">
        <v>91000</v>
      </c>
      <c r="E119" s="5">
        <v>148000</v>
      </c>
      <c r="F119" s="5">
        <v>119500</v>
      </c>
      <c r="G119" s="1" t="s">
        <v>1092</v>
      </c>
      <c r="H119" s="1" t="s">
        <v>15735</v>
      </c>
      <c r="I119" s="1" t="s">
        <v>794</v>
      </c>
      <c r="J119" s="1" t="s">
        <v>759</v>
      </c>
      <c r="K119" s="1" t="s">
        <v>760</v>
      </c>
      <c r="L119" s="1" t="s">
        <v>779</v>
      </c>
    </row>
    <row r="120" spans="1:12" x14ac:dyDescent="0.25">
      <c r="A120" s="4">
        <v>118</v>
      </c>
      <c r="B120" s="1" t="s">
        <v>1093</v>
      </c>
      <c r="C120" s="1" t="s">
        <v>1094</v>
      </c>
      <c r="D120" s="5">
        <v>95000</v>
      </c>
      <c r="E120" s="5">
        <v>173000</v>
      </c>
      <c r="F120" s="5">
        <v>134000</v>
      </c>
      <c r="G120" s="1" t="s">
        <v>1095</v>
      </c>
      <c r="H120" s="1" t="s">
        <v>15727</v>
      </c>
      <c r="I120" s="1" t="s">
        <v>1060</v>
      </c>
      <c r="J120" s="1" t="s">
        <v>778</v>
      </c>
      <c r="K120" s="1" t="s">
        <v>766</v>
      </c>
      <c r="L120" s="1" t="s">
        <v>784</v>
      </c>
    </row>
    <row r="121" spans="1:12" x14ac:dyDescent="0.25">
      <c r="A121" s="4">
        <v>119</v>
      </c>
      <c r="B121" s="1" t="s">
        <v>750</v>
      </c>
      <c r="C121" s="1" t="s">
        <v>1096</v>
      </c>
      <c r="D121" s="5">
        <v>77000</v>
      </c>
      <c r="E121" s="5">
        <v>124000</v>
      </c>
      <c r="F121" s="5">
        <v>100500</v>
      </c>
      <c r="G121" s="1" t="s">
        <v>1097</v>
      </c>
      <c r="H121" s="1" t="s">
        <v>15671</v>
      </c>
      <c r="I121" s="1" t="s">
        <v>823</v>
      </c>
      <c r="J121" s="1" t="s">
        <v>836</v>
      </c>
      <c r="K121" s="1" t="s">
        <v>801</v>
      </c>
      <c r="L121" s="1" t="s">
        <v>779</v>
      </c>
    </row>
    <row r="122" spans="1:12" x14ac:dyDescent="0.25">
      <c r="A122" s="4">
        <v>120</v>
      </c>
      <c r="B122" s="1" t="s">
        <v>750</v>
      </c>
      <c r="C122" s="1" t="s">
        <v>1098</v>
      </c>
      <c r="D122" s="5">
        <v>80000</v>
      </c>
      <c r="E122" s="5">
        <v>135000</v>
      </c>
      <c r="F122" s="5">
        <v>107500</v>
      </c>
      <c r="G122" s="1" t="s">
        <v>1099</v>
      </c>
      <c r="H122" s="1" t="s">
        <v>15700</v>
      </c>
      <c r="I122" s="1" t="s">
        <v>925</v>
      </c>
      <c r="J122" s="1" t="s">
        <v>1100</v>
      </c>
      <c r="K122" s="1" t="s">
        <v>828</v>
      </c>
      <c r="L122" s="1" t="s">
        <v>774</v>
      </c>
    </row>
    <row r="123" spans="1:12" x14ac:dyDescent="0.25">
      <c r="A123" s="4">
        <v>121</v>
      </c>
      <c r="B123" s="1" t="s">
        <v>898</v>
      </c>
      <c r="C123" s="1" t="s">
        <v>1101</v>
      </c>
      <c r="D123" s="5">
        <v>85000</v>
      </c>
      <c r="E123" s="5">
        <v>159000</v>
      </c>
      <c r="F123" s="5">
        <v>122000</v>
      </c>
      <c r="G123" s="1" t="s">
        <v>1102</v>
      </c>
      <c r="H123" s="1" t="s">
        <v>15690</v>
      </c>
      <c r="I123" s="1" t="s">
        <v>916</v>
      </c>
      <c r="J123" s="1" t="s">
        <v>800</v>
      </c>
      <c r="K123" s="1" t="s">
        <v>801</v>
      </c>
      <c r="L123" s="1" t="s">
        <v>779</v>
      </c>
    </row>
    <row r="124" spans="1:12" x14ac:dyDescent="0.25">
      <c r="A124" s="4">
        <v>122</v>
      </c>
      <c r="B124" s="1" t="s">
        <v>898</v>
      </c>
      <c r="C124" s="1" t="s">
        <v>1103</v>
      </c>
      <c r="D124" s="5">
        <v>80000</v>
      </c>
      <c r="E124" s="5">
        <v>105000</v>
      </c>
      <c r="F124" s="5">
        <v>92500</v>
      </c>
      <c r="G124" s="1" t="s">
        <v>912</v>
      </c>
      <c r="H124" s="1" t="s">
        <v>15675</v>
      </c>
      <c r="I124" s="1" t="s">
        <v>856</v>
      </c>
      <c r="J124" s="1" t="s">
        <v>783</v>
      </c>
      <c r="K124" s="1" t="s">
        <v>783</v>
      </c>
      <c r="L124" s="1" t="s">
        <v>761</v>
      </c>
    </row>
    <row r="125" spans="1:12" x14ac:dyDescent="0.25">
      <c r="A125" s="4">
        <v>123</v>
      </c>
      <c r="B125" s="1" t="s">
        <v>816</v>
      </c>
      <c r="C125" s="1" t="s">
        <v>1104</v>
      </c>
      <c r="D125" s="5">
        <v>43000</v>
      </c>
      <c r="E125" s="5">
        <v>81000</v>
      </c>
      <c r="F125" s="5">
        <v>62000</v>
      </c>
      <c r="G125" s="1" t="s">
        <v>1105</v>
      </c>
      <c r="H125" s="1" t="s">
        <v>15665</v>
      </c>
      <c r="I125" s="1" t="s">
        <v>762</v>
      </c>
      <c r="J125" s="1" t="s">
        <v>809</v>
      </c>
      <c r="K125" s="1" t="s">
        <v>766</v>
      </c>
      <c r="L125" s="1" t="s">
        <v>767</v>
      </c>
    </row>
    <row r="126" spans="1:12" x14ac:dyDescent="0.25">
      <c r="A126" s="4">
        <v>124</v>
      </c>
      <c r="B126" s="1" t="s">
        <v>1106</v>
      </c>
      <c r="C126" s="1" t="s">
        <v>1107</v>
      </c>
      <c r="D126" s="5">
        <v>29000</v>
      </c>
      <c r="E126" s="5">
        <v>50000</v>
      </c>
      <c r="F126" s="5">
        <v>39500</v>
      </c>
      <c r="G126" s="1" t="s">
        <v>1108</v>
      </c>
      <c r="H126" s="1" t="s">
        <v>15736</v>
      </c>
      <c r="I126" s="1" t="s">
        <v>936</v>
      </c>
      <c r="J126" s="1" t="s">
        <v>1109</v>
      </c>
      <c r="K126" s="1" t="s">
        <v>766</v>
      </c>
      <c r="L126" s="1" t="s">
        <v>793</v>
      </c>
    </row>
    <row r="127" spans="1:12" x14ac:dyDescent="0.25">
      <c r="A127" s="4">
        <v>125</v>
      </c>
      <c r="B127" s="1" t="s">
        <v>750</v>
      </c>
      <c r="C127" s="1" t="s">
        <v>1086</v>
      </c>
      <c r="D127" s="5">
        <v>82000</v>
      </c>
      <c r="E127" s="5">
        <v>133000</v>
      </c>
      <c r="F127" s="5">
        <v>107500</v>
      </c>
      <c r="G127" s="1" t="s">
        <v>1110</v>
      </c>
      <c r="H127" s="1" t="s">
        <v>15735</v>
      </c>
      <c r="I127" s="1" t="s">
        <v>794</v>
      </c>
      <c r="J127" s="1" t="s">
        <v>928</v>
      </c>
      <c r="K127" s="1" t="s">
        <v>910</v>
      </c>
      <c r="L127" s="1" t="s">
        <v>767</v>
      </c>
    </row>
    <row r="128" spans="1:12" x14ac:dyDescent="0.25">
      <c r="A128" s="4">
        <v>126</v>
      </c>
      <c r="B128" s="1" t="s">
        <v>1111</v>
      </c>
      <c r="C128" s="1" t="s">
        <v>1112</v>
      </c>
      <c r="D128" s="5">
        <v>26000</v>
      </c>
      <c r="E128" s="5">
        <v>55000</v>
      </c>
      <c r="F128" s="5">
        <v>40500</v>
      </c>
      <c r="G128" s="1" t="s">
        <v>1113</v>
      </c>
      <c r="H128" s="1" t="s">
        <v>15737</v>
      </c>
      <c r="I128" s="1" t="s">
        <v>947</v>
      </c>
      <c r="J128" s="1" t="s">
        <v>974</v>
      </c>
      <c r="K128" s="1" t="s">
        <v>766</v>
      </c>
      <c r="L128" s="1" t="s">
        <v>779</v>
      </c>
    </row>
    <row r="129" spans="1:12" x14ac:dyDescent="0.25">
      <c r="A129" s="4">
        <v>127</v>
      </c>
      <c r="B129" s="1" t="s">
        <v>15596</v>
      </c>
      <c r="C129" s="1" t="s">
        <v>1114</v>
      </c>
      <c r="D129" s="5">
        <v>61000</v>
      </c>
      <c r="E129" s="5">
        <v>118000</v>
      </c>
      <c r="F129" s="5">
        <v>89500</v>
      </c>
      <c r="G129" s="1" t="s">
        <v>919</v>
      </c>
      <c r="H129" s="1" t="s">
        <v>15738</v>
      </c>
      <c r="I129" s="1" t="s">
        <v>810</v>
      </c>
      <c r="J129" s="1" t="s">
        <v>889</v>
      </c>
      <c r="K129" s="1" t="s">
        <v>801</v>
      </c>
      <c r="L129" s="1" t="s">
        <v>815</v>
      </c>
    </row>
    <row r="130" spans="1:12" x14ac:dyDescent="0.25">
      <c r="A130" s="4">
        <v>128</v>
      </c>
      <c r="B130" s="1" t="s">
        <v>750</v>
      </c>
      <c r="C130" s="1" t="s">
        <v>1115</v>
      </c>
      <c r="D130" s="5">
        <v>60000</v>
      </c>
      <c r="E130" s="5">
        <v>102000</v>
      </c>
      <c r="F130" s="5">
        <v>81000</v>
      </c>
      <c r="G130" s="1" t="s">
        <v>1116</v>
      </c>
      <c r="H130" s="1" t="s">
        <v>15675</v>
      </c>
      <c r="I130" s="1" t="s">
        <v>856</v>
      </c>
      <c r="J130" s="1" t="s">
        <v>792</v>
      </c>
      <c r="K130" s="1" t="s">
        <v>766</v>
      </c>
      <c r="L130" s="1" t="s">
        <v>754</v>
      </c>
    </row>
    <row r="131" spans="1:12" x14ac:dyDescent="0.25">
      <c r="A131" s="4">
        <v>129</v>
      </c>
      <c r="B131" s="1" t="s">
        <v>895</v>
      </c>
      <c r="C131" s="1" t="s">
        <v>1117</v>
      </c>
      <c r="D131" s="5">
        <v>112000</v>
      </c>
      <c r="E131" s="5">
        <v>182000</v>
      </c>
      <c r="F131" s="5">
        <v>147000</v>
      </c>
      <c r="G131" s="1" t="s">
        <v>862</v>
      </c>
      <c r="H131" s="1" t="s">
        <v>15677</v>
      </c>
      <c r="I131" s="1" t="s">
        <v>810</v>
      </c>
      <c r="J131" s="1" t="s">
        <v>836</v>
      </c>
      <c r="K131" s="1" t="s">
        <v>801</v>
      </c>
      <c r="L131" s="1" t="s">
        <v>767</v>
      </c>
    </row>
    <row r="132" spans="1:12" x14ac:dyDescent="0.25">
      <c r="A132" s="4">
        <v>130</v>
      </c>
      <c r="B132" s="1" t="s">
        <v>750</v>
      </c>
      <c r="C132" s="1" t="s">
        <v>807</v>
      </c>
      <c r="D132" s="5">
        <v>64000</v>
      </c>
      <c r="E132" s="5">
        <v>106000</v>
      </c>
      <c r="F132" s="5">
        <v>85000</v>
      </c>
      <c r="G132" s="1" t="s">
        <v>1118</v>
      </c>
      <c r="H132" s="1" t="s">
        <v>15739</v>
      </c>
      <c r="I132" s="1" t="s">
        <v>785</v>
      </c>
      <c r="J132" s="1" t="s">
        <v>1119</v>
      </c>
      <c r="K132" s="1" t="s">
        <v>789</v>
      </c>
      <c r="L132" s="1" t="s">
        <v>767</v>
      </c>
    </row>
    <row r="133" spans="1:12" x14ac:dyDescent="0.25">
      <c r="A133" s="4">
        <v>131</v>
      </c>
      <c r="B133" s="1" t="s">
        <v>1120</v>
      </c>
      <c r="C133" s="1" t="s">
        <v>1121</v>
      </c>
      <c r="D133" s="5">
        <v>51000</v>
      </c>
      <c r="E133" s="5">
        <v>112000</v>
      </c>
      <c r="F133" s="5">
        <v>81500</v>
      </c>
      <c r="G133" s="1" t="s">
        <v>1122</v>
      </c>
      <c r="H133" s="1" t="s">
        <v>15740</v>
      </c>
      <c r="I133" s="1" t="s">
        <v>794</v>
      </c>
      <c r="J133" s="1" t="s">
        <v>909</v>
      </c>
      <c r="K133" s="1" t="s">
        <v>910</v>
      </c>
      <c r="L133" s="1" t="s">
        <v>784</v>
      </c>
    </row>
    <row r="134" spans="1:12" x14ac:dyDescent="0.25">
      <c r="A134" s="4">
        <v>132</v>
      </c>
      <c r="B134" s="1" t="s">
        <v>15597</v>
      </c>
      <c r="C134" s="1" t="s">
        <v>1124</v>
      </c>
      <c r="D134" s="5">
        <v>113000</v>
      </c>
      <c r="E134" s="5">
        <v>223000</v>
      </c>
      <c r="F134" s="5">
        <v>168000</v>
      </c>
      <c r="G134" s="1" t="s">
        <v>1125</v>
      </c>
      <c r="H134" s="1" t="s">
        <v>15741</v>
      </c>
      <c r="I134" s="1" t="s">
        <v>794</v>
      </c>
      <c r="J134" s="1" t="s">
        <v>822</v>
      </c>
      <c r="K134" s="1" t="s">
        <v>822</v>
      </c>
      <c r="L134" s="1" t="s">
        <v>774</v>
      </c>
    </row>
    <row r="135" spans="1:12" x14ac:dyDescent="0.25">
      <c r="A135" s="4">
        <v>133</v>
      </c>
      <c r="B135" s="1" t="s">
        <v>1126</v>
      </c>
      <c r="C135" s="1" t="s">
        <v>1127</v>
      </c>
      <c r="D135" s="5">
        <v>72000</v>
      </c>
      <c r="E135" s="5">
        <v>129000</v>
      </c>
      <c r="F135" s="5">
        <v>100500</v>
      </c>
      <c r="G135" s="1" t="s">
        <v>1128</v>
      </c>
      <c r="H135" s="1" t="s">
        <v>15742</v>
      </c>
      <c r="I135" s="1" t="s">
        <v>844</v>
      </c>
      <c r="J135" s="1" t="s">
        <v>753</v>
      </c>
      <c r="K135" s="1" t="s">
        <v>753</v>
      </c>
      <c r="L135" s="1" t="s">
        <v>779</v>
      </c>
    </row>
    <row r="136" spans="1:12" x14ac:dyDescent="0.25">
      <c r="A136" s="4">
        <v>134</v>
      </c>
      <c r="B136" s="1" t="s">
        <v>15598</v>
      </c>
      <c r="C136" s="1" t="s">
        <v>1129</v>
      </c>
      <c r="D136" s="5">
        <v>71000</v>
      </c>
      <c r="E136" s="5">
        <v>123000</v>
      </c>
      <c r="F136" s="5">
        <v>97000</v>
      </c>
      <c r="G136" s="1" t="s">
        <v>1130</v>
      </c>
      <c r="H136" s="1" t="s">
        <v>5785</v>
      </c>
      <c r="I136" s="1" t="s">
        <v>780</v>
      </c>
      <c r="J136" s="1" t="s">
        <v>792</v>
      </c>
      <c r="K136" s="1" t="s">
        <v>766</v>
      </c>
      <c r="L136" s="1" t="s">
        <v>767</v>
      </c>
    </row>
    <row r="137" spans="1:12" x14ac:dyDescent="0.25">
      <c r="A137" s="4">
        <v>135</v>
      </c>
      <c r="B137" s="1" t="s">
        <v>750</v>
      </c>
      <c r="C137" s="1" t="s">
        <v>807</v>
      </c>
      <c r="D137" s="5">
        <v>64000</v>
      </c>
      <c r="E137" s="5">
        <v>106000</v>
      </c>
      <c r="F137" s="5">
        <v>85000</v>
      </c>
      <c r="G137" s="1" t="s">
        <v>808</v>
      </c>
      <c r="H137" s="1" t="s">
        <v>15668</v>
      </c>
      <c r="I137" s="1" t="s">
        <v>810</v>
      </c>
      <c r="J137" s="1" t="s">
        <v>809</v>
      </c>
      <c r="K137" s="1" t="s">
        <v>766</v>
      </c>
      <c r="L137" s="1" t="s">
        <v>784</v>
      </c>
    </row>
    <row r="138" spans="1:12" x14ac:dyDescent="0.25">
      <c r="A138" s="4">
        <v>136</v>
      </c>
      <c r="B138" s="1" t="s">
        <v>833</v>
      </c>
      <c r="C138" s="1" t="s">
        <v>834</v>
      </c>
      <c r="D138" s="5">
        <v>118000</v>
      </c>
      <c r="E138" s="5">
        <v>189000</v>
      </c>
      <c r="F138" s="5">
        <v>153500</v>
      </c>
      <c r="G138" s="1" t="s">
        <v>835</v>
      </c>
      <c r="H138" s="1" t="s">
        <v>15673</v>
      </c>
      <c r="I138" s="1" t="s">
        <v>794</v>
      </c>
      <c r="J138" s="1" t="s">
        <v>836</v>
      </c>
      <c r="K138" s="1" t="s">
        <v>801</v>
      </c>
      <c r="L138" s="1" t="s">
        <v>779</v>
      </c>
    </row>
    <row r="139" spans="1:12" x14ac:dyDescent="0.25">
      <c r="A139" s="4">
        <v>137</v>
      </c>
      <c r="B139" s="1" t="s">
        <v>898</v>
      </c>
      <c r="C139" s="1" t="s">
        <v>1131</v>
      </c>
      <c r="D139" s="5">
        <v>120000</v>
      </c>
      <c r="E139" s="5">
        <v>145000</v>
      </c>
      <c r="F139" s="5">
        <v>132500</v>
      </c>
      <c r="G139" s="1" t="s">
        <v>1132</v>
      </c>
      <c r="H139" s="1" t="s">
        <v>15743</v>
      </c>
      <c r="I139" s="1" t="s">
        <v>768</v>
      </c>
      <c r="J139" s="1" t="s">
        <v>889</v>
      </c>
      <c r="K139" s="1" t="s">
        <v>801</v>
      </c>
      <c r="L139" s="1" t="s">
        <v>779</v>
      </c>
    </row>
    <row r="140" spans="1:12" x14ac:dyDescent="0.25">
      <c r="A140" s="4">
        <v>138</v>
      </c>
      <c r="B140" s="1" t="s">
        <v>898</v>
      </c>
      <c r="C140" s="1" t="s">
        <v>1133</v>
      </c>
      <c r="D140" s="5">
        <v>80000</v>
      </c>
      <c r="E140" s="5">
        <v>120000</v>
      </c>
      <c r="F140" s="5">
        <v>100000</v>
      </c>
      <c r="G140" s="1" t="s">
        <v>1011</v>
      </c>
      <c r="H140" s="1" t="s">
        <v>15675</v>
      </c>
      <c r="I140" s="1" t="s">
        <v>856</v>
      </c>
      <c r="J140" s="1" t="s">
        <v>892</v>
      </c>
      <c r="K140" s="1" t="s">
        <v>801</v>
      </c>
      <c r="L140" s="1" t="s">
        <v>859</v>
      </c>
    </row>
    <row r="141" spans="1:12" x14ac:dyDescent="0.25">
      <c r="A141" s="4">
        <v>139</v>
      </c>
      <c r="B141" s="1" t="s">
        <v>1134</v>
      </c>
      <c r="C141" s="1" t="s">
        <v>1135</v>
      </c>
      <c r="D141" s="5">
        <v>80000</v>
      </c>
      <c r="E141" s="5">
        <v>130000</v>
      </c>
      <c r="F141" s="5">
        <v>105000</v>
      </c>
      <c r="G141" s="1" t="s">
        <v>1136</v>
      </c>
      <c r="H141" s="1" t="s">
        <v>15674</v>
      </c>
      <c r="I141" s="1" t="s">
        <v>844</v>
      </c>
      <c r="J141" s="1" t="s">
        <v>1137</v>
      </c>
      <c r="K141" s="1" t="s">
        <v>1138</v>
      </c>
      <c r="L141" s="1" t="s">
        <v>779</v>
      </c>
    </row>
    <row r="142" spans="1:12" x14ac:dyDescent="0.25">
      <c r="A142" s="4">
        <v>140</v>
      </c>
      <c r="B142" s="1" t="s">
        <v>1139</v>
      </c>
      <c r="C142" s="1" t="s">
        <v>1140</v>
      </c>
      <c r="D142" s="5">
        <v>59000</v>
      </c>
      <c r="E142" s="5">
        <v>115000</v>
      </c>
      <c r="F142" s="5">
        <v>87000</v>
      </c>
      <c r="G142" s="1" t="s">
        <v>1141</v>
      </c>
      <c r="H142" s="1" t="s">
        <v>15744</v>
      </c>
      <c r="I142" s="1" t="s">
        <v>1144</v>
      </c>
      <c r="J142" s="1" t="s">
        <v>1142</v>
      </c>
      <c r="K142" s="1" t="s">
        <v>1143</v>
      </c>
      <c r="L142" s="1" t="s">
        <v>779</v>
      </c>
    </row>
    <row r="143" spans="1:12" x14ac:dyDescent="0.25">
      <c r="A143" s="4">
        <v>141</v>
      </c>
      <c r="B143" s="1" t="s">
        <v>1145</v>
      </c>
      <c r="C143" s="1" t="s">
        <v>1146</v>
      </c>
      <c r="D143" s="5">
        <v>71000</v>
      </c>
      <c r="E143" s="5">
        <v>136000</v>
      </c>
      <c r="F143" s="5">
        <v>103500</v>
      </c>
      <c r="G143" s="1" t="s">
        <v>1147</v>
      </c>
      <c r="H143" s="1" t="s">
        <v>4375</v>
      </c>
      <c r="I143" s="1" t="s">
        <v>794</v>
      </c>
      <c r="J143" s="1" t="s">
        <v>783</v>
      </c>
      <c r="K143" s="1" t="s">
        <v>783</v>
      </c>
      <c r="L143" s="1" t="s">
        <v>779</v>
      </c>
    </row>
    <row r="144" spans="1:12" x14ac:dyDescent="0.25">
      <c r="A144" s="4">
        <v>142</v>
      </c>
      <c r="B144" s="1" t="s">
        <v>15599</v>
      </c>
      <c r="C144" s="1" t="s">
        <v>1148</v>
      </c>
      <c r="D144" s="5">
        <v>81000</v>
      </c>
      <c r="E144" s="5">
        <v>167000</v>
      </c>
      <c r="F144" s="5">
        <v>124000</v>
      </c>
      <c r="G144" s="1" t="s">
        <v>1149</v>
      </c>
      <c r="H144" s="1" t="s">
        <v>15711</v>
      </c>
      <c r="I144" s="1" t="s">
        <v>962</v>
      </c>
      <c r="J144" s="1" t="s">
        <v>1150</v>
      </c>
      <c r="K144" s="1" t="s">
        <v>1055</v>
      </c>
      <c r="L144" s="1" t="s">
        <v>779</v>
      </c>
    </row>
    <row r="145" spans="1:12" x14ac:dyDescent="0.25">
      <c r="A145" s="4">
        <v>143</v>
      </c>
      <c r="B145" s="1" t="s">
        <v>1151</v>
      </c>
      <c r="C145" s="1" t="s">
        <v>957</v>
      </c>
      <c r="D145" s="5">
        <v>49000</v>
      </c>
      <c r="E145" s="5">
        <v>85000</v>
      </c>
      <c r="F145" s="5">
        <v>67000</v>
      </c>
      <c r="G145" s="1" t="s">
        <v>770</v>
      </c>
      <c r="H145" s="1" t="s">
        <v>15663</v>
      </c>
      <c r="I145" s="1" t="s">
        <v>775</v>
      </c>
      <c r="J145" s="1" t="s">
        <v>772</v>
      </c>
      <c r="K145" s="1" t="s">
        <v>773</v>
      </c>
      <c r="L145" s="1" t="s">
        <v>774</v>
      </c>
    </row>
    <row r="146" spans="1:12" x14ac:dyDescent="0.25">
      <c r="A146" s="4">
        <v>144</v>
      </c>
      <c r="B146" s="1" t="s">
        <v>898</v>
      </c>
      <c r="C146" s="1" t="s">
        <v>1012</v>
      </c>
      <c r="D146" s="5">
        <v>60000</v>
      </c>
      <c r="E146" s="5">
        <v>114000</v>
      </c>
      <c r="F146" s="5">
        <v>87000</v>
      </c>
      <c r="G146" s="1" t="s">
        <v>1152</v>
      </c>
      <c r="H146" s="1" t="s">
        <v>15690</v>
      </c>
      <c r="I146" s="1" t="s">
        <v>916</v>
      </c>
      <c r="J146" s="1" t="s">
        <v>889</v>
      </c>
      <c r="K146" s="1" t="s">
        <v>801</v>
      </c>
      <c r="L146" s="1" t="s">
        <v>761</v>
      </c>
    </row>
    <row r="147" spans="1:12" x14ac:dyDescent="0.25">
      <c r="A147" s="4">
        <v>145</v>
      </c>
      <c r="B147" s="1" t="s">
        <v>1153</v>
      </c>
      <c r="C147" s="1" t="s">
        <v>1154</v>
      </c>
      <c r="D147" s="5">
        <v>71000</v>
      </c>
      <c r="E147" s="5">
        <v>204000</v>
      </c>
      <c r="F147" s="5">
        <v>137500</v>
      </c>
      <c r="G147" s="1" t="s">
        <v>835</v>
      </c>
      <c r="H147" s="1" t="s">
        <v>15675</v>
      </c>
      <c r="I147" s="1" t="s">
        <v>856</v>
      </c>
      <c r="J147" s="1" t="s">
        <v>836</v>
      </c>
      <c r="K147" s="1" t="s">
        <v>801</v>
      </c>
      <c r="L147" s="1" t="s">
        <v>779</v>
      </c>
    </row>
    <row r="148" spans="1:12" x14ac:dyDescent="0.25">
      <c r="A148" s="4">
        <v>146</v>
      </c>
      <c r="B148" s="1" t="s">
        <v>917</v>
      </c>
      <c r="C148" s="1" t="s">
        <v>1155</v>
      </c>
      <c r="D148" s="5">
        <v>75000</v>
      </c>
      <c r="E148" s="5">
        <v>125000</v>
      </c>
      <c r="F148" s="5">
        <v>100000</v>
      </c>
      <c r="G148" s="1" t="s">
        <v>1156</v>
      </c>
      <c r="H148" s="1" t="s">
        <v>15700</v>
      </c>
      <c r="I148" s="1" t="s">
        <v>925</v>
      </c>
      <c r="J148" s="1" t="s">
        <v>778</v>
      </c>
      <c r="K148" s="1" t="s">
        <v>766</v>
      </c>
      <c r="L148" s="1" t="s">
        <v>767</v>
      </c>
    </row>
    <row r="149" spans="1:12" x14ac:dyDescent="0.25">
      <c r="A149" s="4">
        <v>147</v>
      </c>
      <c r="B149" s="1" t="s">
        <v>15600</v>
      </c>
      <c r="C149" s="1" t="s">
        <v>1157</v>
      </c>
      <c r="D149" s="5">
        <v>77000</v>
      </c>
      <c r="E149" s="5">
        <v>136000</v>
      </c>
      <c r="F149" s="5">
        <v>106500</v>
      </c>
      <c r="G149" s="1" t="s">
        <v>1158</v>
      </c>
      <c r="H149" s="1" t="s">
        <v>15745</v>
      </c>
      <c r="I149" s="1" t="s">
        <v>1159</v>
      </c>
      <c r="J149" s="1" t="s">
        <v>842</v>
      </c>
      <c r="K149" s="1" t="s">
        <v>843</v>
      </c>
      <c r="L149" s="1" t="s">
        <v>872</v>
      </c>
    </row>
    <row r="150" spans="1:12" x14ac:dyDescent="0.25">
      <c r="A150" s="4">
        <v>148</v>
      </c>
      <c r="B150" s="1" t="s">
        <v>1160</v>
      </c>
      <c r="C150" s="1" t="s">
        <v>1161</v>
      </c>
      <c r="D150" s="5">
        <v>74000</v>
      </c>
      <c r="E150" s="5">
        <v>123000</v>
      </c>
      <c r="F150" s="5">
        <v>98500</v>
      </c>
      <c r="G150" s="1" t="s">
        <v>770</v>
      </c>
      <c r="H150" s="1" t="s">
        <v>15663</v>
      </c>
      <c r="I150" s="1" t="s">
        <v>775</v>
      </c>
      <c r="J150" s="1" t="s">
        <v>772</v>
      </c>
      <c r="K150" s="1" t="s">
        <v>773</v>
      </c>
      <c r="L150" s="1" t="s">
        <v>774</v>
      </c>
    </row>
    <row r="151" spans="1:12" x14ac:dyDescent="0.25">
      <c r="A151" s="4">
        <v>149</v>
      </c>
      <c r="B151" s="1" t="s">
        <v>1066</v>
      </c>
      <c r="C151" s="1" t="s">
        <v>1162</v>
      </c>
      <c r="D151" s="5">
        <v>44000</v>
      </c>
      <c r="E151" s="5">
        <v>78000</v>
      </c>
      <c r="F151" s="5">
        <v>61000</v>
      </c>
      <c r="G151" s="1" t="s">
        <v>764</v>
      </c>
      <c r="H151" s="1" t="s">
        <v>15662</v>
      </c>
      <c r="I151" s="1" t="s">
        <v>768</v>
      </c>
      <c r="J151" s="1" t="s">
        <v>765</v>
      </c>
      <c r="K151" s="1" t="s">
        <v>766</v>
      </c>
      <c r="L151" s="1" t="s">
        <v>767</v>
      </c>
    </row>
    <row r="152" spans="1:12" x14ac:dyDescent="0.25">
      <c r="A152" s="4">
        <v>150</v>
      </c>
      <c r="B152" s="1" t="s">
        <v>1163</v>
      </c>
      <c r="C152" s="1" t="s">
        <v>1164</v>
      </c>
      <c r="D152" s="5">
        <v>65000</v>
      </c>
      <c r="E152" s="5">
        <v>148000</v>
      </c>
      <c r="F152" s="5">
        <v>106500</v>
      </c>
      <c r="G152" s="1" t="s">
        <v>1165</v>
      </c>
      <c r="H152" s="1" t="s">
        <v>15707</v>
      </c>
      <c r="I152" s="1" t="s">
        <v>982</v>
      </c>
      <c r="J152" s="1" t="s">
        <v>792</v>
      </c>
      <c r="K152" s="1" t="s">
        <v>766</v>
      </c>
      <c r="L152" s="1" t="s">
        <v>779</v>
      </c>
    </row>
    <row r="153" spans="1:12" x14ac:dyDescent="0.25">
      <c r="A153" s="4">
        <v>151</v>
      </c>
      <c r="B153" s="1" t="s">
        <v>898</v>
      </c>
      <c r="C153" s="1" t="s">
        <v>1166</v>
      </c>
      <c r="D153" s="5">
        <v>59000</v>
      </c>
      <c r="E153" s="5">
        <v>110000</v>
      </c>
      <c r="F153" s="5">
        <v>84500</v>
      </c>
      <c r="G153" s="1" t="s">
        <v>1167</v>
      </c>
      <c r="H153" s="1" t="s">
        <v>15671</v>
      </c>
      <c r="I153" s="1" t="s">
        <v>823</v>
      </c>
      <c r="J153" s="1" t="s">
        <v>800</v>
      </c>
      <c r="K153" s="1" t="s">
        <v>801</v>
      </c>
      <c r="L153" s="1" t="s">
        <v>779</v>
      </c>
    </row>
    <row r="154" spans="1:12" x14ac:dyDescent="0.25">
      <c r="A154" s="4">
        <v>152</v>
      </c>
      <c r="B154" s="1" t="s">
        <v>15601</v>
      </c>
      <c r="C154" s="1" t="s">
        <v>1168</v>
      </c>
      <c r="D154" s="5">
        <v>85000</v>
      </c>
      <c r="E154" s="5">
        <v>134000</v>
      </c>
      <c r="F154" s="5">
        <v>109500</v>
      </c>
      <c r="G154" s="1" t="s">
        <v>1169</v>
      </c>
      <c r="H154" s="1" t="s">
        <v>15746</v>
      </c>
      <c r="I154" s="1" t="s">
        <v>829</v>
      </c>
      <c r="J154" s="1" t="s">
        <v>909</v>
      </c>
      <c r="K154" s="1" t="s">
        <v>910</v>
      </c>
      <c r="L154" s="1" t="s">
        <v>761</v>
      </c>
    </row>
    <row r="155" spans="1:12" x14ac:dyDescent="0.25">
      <c r="A155" s="4">
        <v>153</v>
      </c>
      <c r="B155" s="1" t="s">
        <v>917</v>
      </c>
      <c r="C155" s="1" t="s">
        <v>1170</v>
      </c>
      <c r="D155" s="5">
        <v>124000</v>
      </c>
      <c r="E155" s="5">
        <v>204000</v>
      </c>
      <c r="F155" s="5">
        <v>164000</v>
      </c>
      <c r="G155" s="1" t="s">
        <v>1171</v>
      </c>
      <c r="H155" s="1" t="s">
        <v>11251</v>
      </c>
      <c r="I155" s="1" t="s">
        <v>823</v>
      </c>
      <c r="J155" s="1" t="s">
        <v>842</v>
      </c>
      <c r="K155" s="1" t="s">
        <v>843</v>
      </c>
      <c r="L155" s="1" t="s">
        <v>815</v>
      </c>
    </row>
    <row r="156" spans="1:12" x14ac:dyDescent="0.25">
      <c r="A156" s="4">
        <v>154</v>
      </c>
      <c r="B156" s="1" t="s">
        <v>15602</v>
      </c>
      <c r="C156" s="1" t="s">
        <v>1172</v>
      </c>
      <c r="D156" s="5">
        <v>131000</v>
      </c>
      <c r="E156" s="5">
        <v>207000</v>
      </c>
      <c r="F156" s="5">
        <v>169000</v>
      </c>
      <c r="G156" s="1" t="s">
        <v>1173</v>
      </c>
      <c r="H156" s="1" t="s">
        <v>15747</v>
      </c>
      <c r="I156" s="1" t="s">
        <v>794</v>
      </c>
      <c r="J156" s="1" t="s">
        <v>822</v>
      </c>
      <c r="K156" s="1" t="s">
        <v>822</v>
      </c>
      <c r="L156" s="1" t="s">
        <v>815</v>
      </c>
    </row>
    <row r="157" spans="1:12" x14ac:dyDescent="0.25">
      <c r="A157" s="4">
        <v>155</v>
      </c>
      <c r="B157" s="1" t="s">
        <v>895</v>
      </c>
      <c r="C157" s="1" t="s">
        <v>1174</v>
      </c>
      <c r="D157" s="5">
        <v>110000</v>
      </c>
      <c r="E157" s="5">
        <v>174000</v>
      </c>
      <c r="F157" s="5">
        <v>142000</v>
      </c>
      <c r="G157" s="1" t="s">
        <v>881</v>
      </c>
      <c r="H157" s="1" t="s">
        <v>15748</v>
      </c>
      <c r="I157" s="1" t="s">
        <v>794</v>
      </c>
      <c r="J157" s="1" t="s">
        <v>882</v>
      </c>
      <c r="K157" s="1" t="s">
        <v>883</v>
      </c>
      <c r="L157" s="1" t="s">
        <v>761</v>
      </c>
    </row>
    <row r="158" spans="1:12" x14ac:dyDescent="0.25">
      <c r="A158" s="4">
        <v>156</v>
      </c>
      <c r="B158" s="1" t="s">
        <v>15603</v>
      </c>
      <c r="C158" s="1" t="s">
        <v>1175</v>
      </c>
      <c r="D158" s="5">
        <v>52000</v>
      </c>
      <c r="E158" s="5">
        <v>101000</v>
      </c>
      <c r="F158" s="5">
        <v>76500</v>
      </c>
      <c r="G158" s="1" t="s">
        <v>820</v>
      </c>
      <c r="H158" s="1" t="s">
        <v>11251</v>
      </c>
      <c r="I158" s="1" t="s">
        <v>823</v>
      </c>
      <c r="J158" s="1" t="s">
        <v>822</v>
      </c>
      <c r="K158" s="1" t="s">
        <v>822</v>
      </c>
      <c r="L158" s="1" t="s">
        <v>815</v>
      </c>
    </row>
    <row r="159" spans="1:12" x14ac:dyDescent="0.25">
      <c r="A159" s="4">
        <v>157</v>
      </c>
      <c r="B159" s="1" t="s">
        <v>15604</v>
      </c>
      <c r="C159" s="1" t="s">
        <v>1176</v>
      </c>
      <c r="D159" s="5">
        <v>81000</v>
      </c>
      <c r="E159" s="5">
        <v>133000</v>
      </c>
      <c r="F159" s="5">
        <v>107000</v>
      </c>
      <c r="G159" s="1" t="s">
        <v>1177</v>
      </c>
      <c r="H159" s="1" t="s">
        <v>15749</v>
      </c>
      <c r="I159" s="1" t="s">
        <v>762</v>
      </c>
      <c r="J159" s="1" t="s">
        <v>842</v>
      </c>
      <c r="K159" s="1" t="s">
        <v>843</v>
      </c>
      <c r="L159" s="1" t="s">
        <v>774</v>
      </c>
    </row>
    <row r="160" spans="1:12" x14ac:dyDescent="0.25">
      <c r="A160" s="4">
        <v>158</v>
      </c>
      <c r="B160" s="1" t="s">
        <v>1178</v>
      </c>
      <c r="C160" s="1" t="s">
        <v>1179</v>
      </c>
      <c r="D160" s="5">
        <v>132000</v>
      </c>
      <c r="E160" s="5">
        <v>211000</v>
      </c>
      <c r="F160" s="5">
        <v>171500</v>
      </c>
      <c r="G160" s="1" t="s">
        <v>1180</v>
      </c>
      <c r="H160" s="1" t="s">
        <v>15666</v>
      </c>
      <c r="I160" s="1" t="s">
        <v>794</v>
      </c>
      <c r="J160" s="1" t="s">
        <v>892</v>
      </c>
      <c r="K160" s="1" t="s">
        <v>801</v>
      </c>
      <c r="L160" s="1" t="s">
        <v>815</v>
      </c>
    </row>
    <row r="161" spans="1:12" x14ac:dyDescent="0.25">
      <c r="A161" s="4">
        <v>159</v>
      </c>
      <c r="B161" s="1" t="s">
        <v>847</v>
      </c>
      <c r="C161" s="1" t="s">
        <v>848</v>
      </c>
      <c r="D161" s="5">
        <v>73000</v>
      </c>
      <c r="E161" s="5">
        <v>119000</v>
      </c>
      <c r="F161" s="5">
        <v>96000</v>
      </c>
      <c r="G161" s="1" t="s">
        <v>849</v>
      </c>
      <c r="H161" s="1" t="s">
        <v>15664</v>
      </c>
      <c r="I161" s="1" t="s">
        <v>785</v>
      </c>
      <c r="J161" s="1" t="s">
        <v>850</v>
      </c>
      <c r="K161" s="1" t="s">
        <v>843</v>
      </c>
      <c r="L161" s="1" t="s">
        <v>779</v>
      </c>
    </row>
    <row r="162" spans="1:12" x14ac:dyDescent="0.25">
      <c r="A162" s="4">
        <v>160</v>
      </c>
      <c r="B162" s="1" t="s">
        <v>837</v>
      </c>
      <c r="C162" s="1" t="s">
        <v>838</v>
      </c>
      <c r="D162" s="5">
        <v>110000</v>
      </c>
      <c r="E162" s="5">
        <v>175000</v>
      </c>
      <c r="F162" s="5">
        <v>142500</v>
      </c>
      <c r="G162" s="1" t="s">
        <v>839</v>
      </c>
      <c r="H162" s="1" t="s">
        <v>4375</v>
      </c>
      <c r="I162" s="1" t="s">
        <v>794</v>
      </c>
      <c r="J162" s="1" t="s">
        <v>836</v>
      </c>
      <c r="K162" s="1" t="s">
        <v>801</v>
      </c>
      <c r="L162" s="1" t="s">
        <v>779</v>
      </c>
    </row>
    <row r="163" spans="1:12" x14ac:dyDescent="0.25">
      <c r="A163" s="4">
        <v>161</v>
      </c>
      <c r="B163" s="1" t="s">
        <v>1181</v>
      </c>
      <c r="C163" s="1" t="s">
        <v>1182</v>
      </c>
      <c r="D163" s="5">
        <v>74000</v>
      </c>
      <c r="E163" s="5">
        <v>140000</v>
      </c>
      <c r="F163" s="5">
        <v>107000</v>
      </c>
      <c r="G163" s="1" t="s">
        <v>1141</v>
      </c>
      <c r="H163" s="1" t="s">
        <v>15744</v>
      </c>
      <c r="I163" s="1" t="s">
        <v>1144</v>
      </c>
      <c r="J163" s="1" t="s">
        <v>1142</v>
      </c>
      <c r="K163" s="1" t="s">
        <v>1143</v>
      </c>
      <c r="L163" s="1" t="s">
        <v>779</v>
      </c>
    </row>
    <row r="164" spans="1:12" x14ac:dyDescent="0.25">
      <c r="A164" s="4">
        <v>162</v>
      </c>
      <c r="B164" s="1" t="s">
        <v>1183</v>
      </c>
      <c r="C164" s="1" t="s">
        <v>1184</v>
      </c>
      <c r="D164" s="5">
        <v>100000</v>
      </c>
      <c r="E164" s="5">
        <v>190000</v>
      </c>
      <c r="F164" s="5">
        <v>145000</v>
      </c>
      <c r="G164" s="1" t="s">
        <v>1185</v>
      </c>
      <c r="H164" s="1" t="s">
        <v>15688</v>
      </c>
      <c r="I164" s="1" t="s">
        <v>823</v>
      </c>
      <c r="J164" s="1" t="s">
        <v>822</v>
      </c>
      <c r="K164" s="1" t="s">
        <v>822</v>
      </c>
      <c r="L164" s="1" t="s">
        <v>784</v>
      </c>
    </row>
    <row r="165" spans="1:12" x14ac:dyDescent="0.25">
      <c r="A165" s="4">
        <v>163</v>
      </c>
      <c r="B165" s="1" t="s">
        <v>1066</v>
      </c>
      <c r="C165" s="1" t="s">
        <v>1186</v>
      </c>
      <c r="D165" s="5">
        <v>43000</v>
      </c>
      <c r="E165" s="5">
        <v>80000</v>
      </c>
      <c r="F165" s="5">
        <v>61500</v>
      </c>
      <c r="G165" s="1" t="s">
        <v>1187</v>
      </c>
      <c r="H165" s="1" t="s">
        <v>15677</v>
      </c>
      <c r="I165" s="1" t="s">
        <v>810</v>
      </c>
      <c r="J165" s="1" t="s">
        <v>1150</v>
      </c>
      <c r="K165" s="1" t="s">
        <v>1055</v>
      </c>
      <c r="L165" s="1" t="s">
        <v>793</v>
      </c>
    </row>
    <row r="166" spans="1:12" x14ac:dyDescent="0.25">
      <c r="A166" s="4">
        <v>164</v>
      </c>
      <c r="B166" s="1" t="s">
        <v>15605</v>
      </c>
      <c r="C166" s="1" t="s">
        <v>1188</v>
      </c>
      <c r="D166" s="5">
        <v>91000</v>
      </c>
      <c r="E166" s="5">
        <v>149000</v>
      </c>
      <c r="F166" s="5">
        <v>120000</v>
      </c>
      <c r="G166" s="1" t="s">
        <v>1189</v>
      </c>
      <c r="H166" s="1" t="s">
        <v>15750</v>
      </c>
      <c r="I166" s="1" t="s">
        <v>1044</v>
      </c>
      <c r="J166" s="1" t="s">
        <v>1190</v>
      </c>
      <c r="K166" s="1" t="s">
        <v>789</v>
      </c>
      <c r="L166" s="1" t="s">
        <v>754</v>
      </c>
    </row>
    <row r="167" spans="1:12" x14ac:dyDescent="0.25">
      <c r="A167" s="4">
        <v>165</v>
      </c>
      <c r="B167" s="1" t="s">
        <v>1191</v>
      </c>
      <c r="C167" s="1" t="s">
        <v>1192</v>
      </c>
      <c r="D167" s="5">
        <v>42000</v>
      </c>
      <c r="E167" s="5">
        <v>82000</v>
      </c>
      <c r="F167" s="5">
        <v>62000</v>
      </c>
      <c r="G167" s="1" t="s">
        <v>1193</v>
      </c>
      <c r="H167" s="1" t="s">
        <v>15671</v>
      </c>
      <c r="I167" s="1" t="s">
        <v>823</v>
      </c>
      <c r="J167" s="1" t="s">
        <v>822</v>
      </c>
      <c r="K167" s="1" t="s">
        <v>822</v>
      </c>
      <c r="L167" s="1" t="s">
        <v>767</v>
      </c>
    </row>
    <row r="168" spans="1:12" x14ac:dyDescent="0.25">
      <c r="A168" s="4">
        <v>166</v>
      </c>
      <c r="B168" s="1" t="s">
        <v>895</v>
      </c>
      <c r="C168" s="1" t="s">
        <v>1194</v>
      </c>
      <c r="D168" s="5">
        <v>116000</v>
      </c>
      <c r="E168" s="5">
        <v>185000</v>
      </c>
      <c r="F168" s="5">
        <v>150500</v>
      </c>
      <c r="G168" s="1" t="s">
        <v>1080</v>
      </c>
      <c r="H168" s="1" t="s">
        <v>4375</v>
      </c>
      <c r="I168" s="1" t="s">
        <v>794</v>
      </c>
      <c r="J168" s="1" t="s">
        <v>892</v>
      </c>
      <c r="K168" s="1" t="s">
        <v>801</v>
      </c>
      <c r="L168" s="1" t="s">
        <v>761</v>
      </c>
    </row>
    <row r="169" spans="1:12" x14ac:dyDescent="0.25">
      <c r="A169" s="4">
        <v>167</v>
      </c>
      <c r="B169" s="1" t="s">
        <v>1195</v>
      </c>
      <c r="C169" s="1" t="s">
        <v>1196</v>
      </c>
      <c r="D169" s="5">
        <v>59000</v>
      </c>
      <c r="E169" s="5">
        <v>116000</v>
      </c>
      <c r="F169" s="5">
        <v>87500</v>
      </c>
      <c r="G169" s="1" t="s">
        <v>1197</v>
      </c>
      <c r="H169" s="1" t="s">
        <v>15751</v>
      </c>
      <c r="I169" s="1" t="s">
        <v>877</v>
      </c>
      <c r="J169" s="1" t="s">
        <v>778</v>
      </c>
      <c r="K169" s="1" t="s">
        <v>766</v>
      </c>
      <c r="L169" s="1" t="s">
        <v>779</v>
      </c>
    </row>
    <row r="170" spans="1:12" x14ac:dyDescent="0.25">
      <c r="A170" s="4">
        <v>168</v>
      </c>
      <c r="B170" s="1" t="s">
        <v>898</v>
      </c>
      <c r="C170" s="1" t="s">
        <v>1198</v>
      </c>
      <c r="D170" s="5">
        <v>48000</v>
      </c>
      <c r="E170" s="5">
        <v>95000</v>
      </c>
      <c r="F170" s="5">
        <v>71500</v>
      </c>
      <c r="G170" s="1" t="s">
        <v>1199</v>
      </c>
      <c r="H170" s="1" t="s">
        <v>15752</v>
      </c>
      <c r="I170" s="1" t="s">
        <v>768</v>
      </c>
      <c r="J170" s="1" t="s">
        <v>778</v>
      </c>
      <c r="K170" s="1" t="s">
        <v>766</v>
      </c>
      <c r="L170" s="1" t="s">
        <v>793</v>
      </c>
    </row>
    <row r="171" spans="1:12" x14ac:dyDescent="0.25">
      <c r="A171" s="4">
        <v>169</v>
      </c>
      <c r="B171" s="1" t="s">
        <v>15606</v>
      </c>
      <c r="C171" s="1" t="s">
        <v>1200</v>
      </c>
      <c r="D171" s="5">
        <v>31000</v>
      </c>
      <c r="E171" s="5">
        <v>72000</v>
      </c>
      <c r="F171" s="5">
        <v>51500</v>
      </c>
      <c r="G171" s="1" t="s">
        <v>1201</v>
      </c>
      <c r="H171" s="1" t="s">
        <v>15753</v>
      </c>
      <c r="I171" s="1" t="s">
        <v>794</v>
      </c>
      <c r="J171" s="1" t="s">
        <v>814</v>
      </c>
      <c r="K171" s="1" t="s">
        <v>806</v>
      </c>
      <c r="L171" s="1" t="s">
        <v>767</v>
      </c>
    </row>
    <row r="172" spans="1:12" x14ac:dyDescent="0.25">
      <c r="A172" s="4">
        <v>170</v>
      </c>
      <c r="B172" s="1" t="s">
        <v>1202</v>
      </c>
      <c r="C172" s="1" t="s">
        <v>1203</v>
      </c>
      <c r="D172" s="5">
        <v>105000</v>
      </c>
      <c r="E172" s="5">
        <v>198000</v>
      </c>
      <c r="F172" s="5">
        <v>151500</v>
      </c>
      <c r="G172" s="1" t="s">
        <v>820</v>
      </c>
      <c r="H172" s="1" t="s">
        <v>15698</v>
      </c>
      <c r="I172" s="1" t="s">
        <v>794</v>
      </c>
      <c r="J172" s="1" t="s">
        <v>822</v>
      </c>
      <c r="K172" s="1" t="s">
        <v>822</v>
      </c>
      <c r="L172" s="1" t="s">
        <v>815</v>
      </c>
    </row>
    <row r="173" spans="1:12" x14ac:dyDescent="0.25">
      <c r="A173" s="4">
        <v>171</v>
      </c>
      <c r="B173" s="1" t="s">
        <v>1066</v>
      </c>
      <c r="C173" s="1" t="s">
        <v>1010</v>
      </c>
      <c r="D173" s="5">
        <v>55000</v>
      </c>
      <c r="E173" s="5">
        <v>100000</v>
      </c>
      <c r="F173" s="5">
        <v>77500</v>
      </c>
      <c r="G173" s="1" t="s">
        <v>1204</v>
      </c>
      <c r="H173" s="1" t="s">
        <v>15754</v>
      </c>
      <c r="I173" s="1" t="s">
        <v>829</v>
      </c>
      <c r="J173" s="1" t="s">
        <v>889</v>
      </c>
      <c r="K173" s="1" t="s">
        <v>801</v>
      </c>
      <c r="L173" s="1" t="s">
        <v>779</v>
      </c>
    </row>
    <row r="174" spans="1:12" x14ac:dyDescent="0.25">
      <c r="A174" s="4">
        <v>172</v>
      </c>
      <c r="B174" s="1" t="s">
        <v>1205</v>
      </c>
      <c r="C174" s="1" t="s">
        <v>1206</v>
      </c>
      <c r="D174" s="5">
        <v>98000</v>
      </c>
      <c r="E174" s="5">
        <v>182000</v>
      </c>
      <c r="F174" s="5">
        <v>140000</v>
      </c>
      <c r="G174" s="1" t="s">
        <v>820</v>
      </c>
      <c r="H174" s="1" t="s">
        <v>11251</v>
      </c>
      <c r="I174" s="1" t="s">
        <v>823</v>
      </c>
      <c r="J174" s="1" t="s">
        <v>822</v>
      </c>
      <c r="K174" s="1" t="s">
        <v>822</v>
      </c>
      <c r="L174" s="1" t="s">
        <v>815</v>
      </c>
    </row>
    <row r="175" spans="1:12" x14ac:dyDescent="0.25">
      <c r="A175" s="4">
        <v>173</v>
      </c>
      <c r="B175" s="1" t="s">
        <v>895</v>
      </c>
      <c r="C175" s="1" t="s">
        <v>1207</v>
      </c>
      <c r="D175" s="5">
        <v>73000</v>
      </c>
      <c r="E175" s="5">
        <v>124000</v>
      </c>
      <c r="F175" s="5">
        <v>98500</v>
      </c>
      <c r="G175" s="1" t="s">
        <v>1208</v>
      </c>
      <c r="H175" s="1" t="s">
        <v>15755</v>
      </c>
      <c r="I175" s="1" t="s">
        <v>829</v>
      </c>
      <c r="J175" s="1" t="s">
        <v>842</v>
      </c>
      <c r="K175" s="1" t="s">
        <v>843</v>
      </c>
      <c r="L175" s="1" t="s">
        <v>859</v>
      </c>
    </row>
    <row r="176" spans="1:12" x14ac:dyDescent="0.25">
      <c r="A176" s="4">
        <v>174</v>
      </c>
      <c r="B176" s="1" t="s">
        <v>15607</v>
      </c>
      <c r="C176" s="1" t="s">
        <v>1209</v>
      </c>
      <c r="D176" s="5">
        <v>200000</v>
      </c>
      <c r="E176" s="5">
        <v>250000</v>
      </c>
      <c r="F176" s="5">
        <v>225000</v>
      </c>
      <c r="G176" s="1" t="s">
        <v>1210</v>
      </c>
      <c r="H176" s="1" t="s">
        <v>4375</v>
      </c>
      <c r="I176" s="1" t="s">
        <v>794</v>
      </c>
      <c r="J176" s="1" t="s">
        <v>889</v>
      </c>
      <c r="K176" s="1" t="s">
        <v>801</v>
      </c>
      <c r="L176" s="1" t="s">
        <v>975</v>
      </c>
    </row>
    <row r="177" spans="1:12" x14ac:dyDescent="0.25">
      <c r="A177" s="4">
        <v>175</v>
      </c>
      <c r="B177" s="1" t="s">
        <v>1211</v>
      </c>
      <c r="C177" s="1" t="s">
        <v>1212</v>
      </c>
      <c r="D177" s="5">
        <v>117000</v>
      </c>
      <c r="E177" s="5">
        <v>206000</v>
      </c>
      <c r="F177" s="5">
        <v>161500</v>
      </c>
      <c r="G177" s="1" t="s">
        <v>820</v>
      </c>
      <c r="H177" s="1" t="s">
        <v>11251</v>
      </c>
      <c r="I177" s="1" t="s">
        <v>823</v>
      </c>
      <c r="J177" s="1" t="s">
        <v>822</v>
      </c>
      <c r="K177" s="1" t="s">
        <v>822</v>
      </c>
      <c r="L177" s="1" t="s">
        <v>815</v>
      </c>
    </row>
    <row r="178" spans="1:12" x14ac:dyDescent="0.25">
      <c r="A178" s="4">
        <v>176</v>
      </c>
      <c r="B178" s="1" t="s">
        <v>15608</v>
      </c>
      <c r="C178" s="1" t="s">
        <v>1213</v>
      </c>
      <c r="D178" s="5">
        <v>111000</v>
      </c>
      <c r="E178" s="5">
        <v>183000</v>
      </c>
      <c r="F178" s="5">
        <v>147000</v>
      </c>
      <c r="G178" s="1" t="s">
        <v>1214</v>
      </c>
      <c r="H178" s="1" t="s">
        <v>5785</v>
      </c>
      <c r="I178" s="1" t="s">
        <v>780</v>
      </c>
      <c r="J178" s="1" t="s">
        <v>842</v>
      </c>
      <c r="K178" s="1" t="s">
        <v>843</v>
      </c>
      <c r="L178" s="1" t="s">
        <v>784</v>
      </c>
    </row>
    <row r="179" spans="1:12" x14ac:dyDescent="0.25">
      <c r="A179" s="4">
        <v>177</v>
      </c>
      <c r="B179" s="1" t="s">
        <v>15609</v>
      </c>
      <c r="C179" s="1" t="s">
        <v>1162</v>
      </c>
      <c r="D179" s="5">
        <v>44000</v>
      </c>
      <c r="E179" s="5">
        <v>78000</v>
      </c>
      <c r="F179" s="5">
        <v>61000</v>
      </c>
      <c r="G179" s="1" t="s">
        <v>1215</v>
      </c>
      <c r="H179" s="1" t="s">
        <v>15756</v>
      </c>
      <c r="I179" s="1" t="s">
        <v>947</v>
      </c>
      <c r="J179" s="1" t="s">
        <v>772</v>
      </c>
      <c r="K179" s="1" t="s">
        <v>773</v>
      </c>
      <c r="L179" s="1" t="s">
        <v>784</v>
      </c>
    </row>
    <row r="180" spans="1:12" x14ac:dyDescent="0.25">
      <c r="A180" s="4">
        <v>178</v>
      </c>
      <c r="B180" s="1" t="s">
        <v>1216</v>
      </c>
      <c r="C180" s="1" t="s">
        <v>1217</v>
      </c>
      <c r="D180" s="5">
        <v>81000</v>
      </c>
      <c r="E180" s="5">
        <v>159000</v>
      </c>
      <c r="F180" s="5">
        <v>120000</v>
      </c>
      <c r="G180" s="1" t="s">
        <v>1149</v>
      </c>
      <c r="H180" s="1" t="s">
        <v>15711</v>
      </c>
      <c r="I180" s="1" t="s">
        <v>962</v>
      </c>
      <c r="J180" s="1" t="s">
        <v>1150</v>
      </c>
      <c r="K180" s="1" t="s">
        <v>1055</v>
      </c>
      <c r="L180" s="1" t="s">
        <v>779</v>
      </c>
    </row>
    <row r="181" spans="1:12" x14ac:dyDescent="0.25">
      <c r="A181" s="4">
        <v>179</v>
      </c>
      <c r="B181" s="1" t="s">
        <v>15610</v>
      </c>
      <c r="C181" s="1" t="s">
        <v>1218</v>
      </c>
      <c r="D181" s="5">
        <v>83000</v>
      </c>
      <c r="E181" s="5">
        <v>166000</v>
      </c>
      <c r="F181" s="5">
        <v>124500</v>
      </c>
      <c r="G181" s="1" t="s">
        <v>1219</v>
      </c>
      <c r="H181" s="1" t="s">
        <v>15730</v>
      </c>
      <c r="I181" s="1" t="s">
        <v>1069</v>
      </c>
      <c r="J181" s="1" t="s">
        <v>1220</v>
      </c>
      <c r="K181" s="1" t="s">
        <v>789</v>
      </c>
      <c r="L181" s="1" t="s">
        <v>774</v>
      </c>
    </row>
    <row r="182" spans="1:12" x14ac:dyDescent="0.25">
      <c r="A182" s="4">
        <v>180</v>
      </c>
      <c r="B182" s="1" t="s">
        <v>895</v>
      </c>
      <c r="C182" s="1" t="s">
        <v>1221</v>
      </c>
      <c r="D182" s="5">
        <v>114000</v>
      </c>
      <c r="E182" s="5">
        <v>182000</v>
      </c>
      <c r="F182" s="5">
        <v>148000</v>
      </c>
      <c r="G182" s="1" t="s">
        <v>1222</v>
      </c>
      <c r="H182" s="1" t="s">
        <v>15757</v>
      </c>
      <c r="I182" s="1" t="s">
        <v>794</v>
      </c>
      <c r="J182" s="1" t="s">
        <v>1029</v>
      </c>
      <c r="K182" s="1" t="s">
        <v>789</v>
      </c>
      <c r="L182" s="1" t="s">
        <v>754</v>
      </c>
    </row>
    <row r="183" spans="1:12" x14ac:dyDescent="0.25">
      <c r="A183" s="4">
        <v>181</v>
      </c>
      <c r="B183" s="1" t="s">
        <v>1223</v>
      </c>
      <c r="C183" s="1" t="s">
        <v>1224</v>
      </c>
      <c r="D183" s="5">
        <v>42000</v>
      </c>
      <c r="E183" s="5">
        <v>76000</v>
      </c>
      <c r="F183" s="5">
        <v>59000</v>
      </c>
      <c r="G183" s="1" t="s">
        <v>1225</v>
      </c>
      <c r="H183" s="1" t="s">
        <v>15696</v>
      </c>
      <c r="I183" s="1" t="s">
        <v>936</v>
      </c>
      <c r="J183" s="1" t="s">
        <v>753</v>
      </c>
      <c r="K183" s="1" t="s">
        <v>753</v>
      </c>
      <c r="L183" s="1" t="s">
        <v>793</v>
      </c>
    </row>
    <row r="184" spans="1:12" x14ac:dyDescent="0.25">
      <c r="A184" s="4">
        <v>182</v>
      </c>
      <c r="B184" s="1" t="s">
        <v>15611</v>
      </c>
      <c r="C184" s="1" t="s">
        <v>1226</v>
      </c>
      <c r="D184" s="5">
        <v>114000</v>
      </c>
      <c r="E184" s="5">
        <v>179000</v>
      </c>
      <c r="F184" s="5">
        <v>146500</v>
      </c>
      <c r="G184" s="1" t="s">
        <v>871</v>
      </c>
      <c r="H184" s="1" t="s">
        <v>15679</v>
      </c>
      <c r="I184" s="1" t="s">
        <v>823</v>
      </c>
      <c r="J184" s="1" t="s">
        <v>842</v>
      </c>
      <c r="K184" s="1" t="s">
        <v>843</v>
      </c>
      <c r="L184" s="1" t="s">
        <v>872</v>
      </c>
    </row>
    <row r="185" spans="1:12" x14ac:dyDescent="0.25">
      <c r="A185" s="4">
        <v>183</v>
      </c>
      <c r="B185" s="1" t="s">
        <v>15612</v>
      </c>
      <c r="C185" s="1" t="s">
        <v>1227</v>
      </c>
      <c r="D185" s="5">
        <v>60000</v>
      </c>
      <c r="E185" s="5">
        <v>123000</v>
      </c>
      <c r="F185" s="5">
        <v>91500</v>
      </c>
      <c r="G185" s="1" t="s">
        <v>1228</v>
      </c>
      <c r="H185" s="1" t="s">
        <v>15758</v>
      </c>
      <c r="I185" s="1" t="s">
        <v>823</v>
      </c>
      <c r="J185" s="1" t="s">
        <v>822</v>
      </c>
      <c r="K185" s="1" t="s">
        <v>822</v>
      </c>
      <c r="L185" s="1" t="s">
        <v>779</v>
      </c>
    </row>
    <row r="186" spans="1:12" x14ac:dyDescent="0.25">
      <c r="A186" s="4">
        <v>184</v>
      </c>
      <c r="B186" s="1" t="s">
        <v>1229</v>
      </c>
      <c r="C186" s="1" t="s">
        <v>1230</v>
      </c>
      <c r="D186" s="5">
        <v>100000</v>
      </c>
      <c r="E186" s="5">
        <v>166000</v>
      </c>
      <c r="F186" s="5">
        <v>133000</v>
      </c>
      <c r="G186" s="1" t="s">
        <v>1231</v>
      </c>
      <c r="H186" s="1" t="s">
        <v>15675</v>
      </c>
      <c r="I186" s="1" t="s">
        <v>856</v>
      </c>
      <c r="J186" s="1" t="s">
        <v>822</v>
      </c>
      <c r="K186" s="1" t="s">
        <v>822</v>
      </c>
      <c r="L186" s="1" t="s">
        <v>779</v>
      </c>
    </row>
    <row r="187" spans="1:12" x14ac:dyDescent="0.25">
      <c r="A187" s="4">
        <v>185</v>
      </c>
      <c r="B187" s="1" t="s">
        <v>1232</v>
      </c>
      <c r="C187" s="1" t="s">
        <v>1233</v>
      </c>
      <c r="D187" s="5">
        <v>108000</v>
      </c>
      <c r="E187" s="5">
        <v>173000</v>
      </c>
      <c r="F187" s="5">
        <v>140500</v>
      </c>
      <c r="G187" s="1" t="s">
        <v>1234</v>
      </c>
      <c r="H187" s="1" t="s">
        <v>15759</v>
      </c>
      <c r="I187" s="1" t="s">
        <v>1144</v>
      </c>
      <c r="J187" s="1" t="s">
        <v>822</v>
      </c>
      <c r="K187" s="1" t="s">
        <v>822</v>
      </c>
      <c r="L187" s="1" t="s">
        <v>832</v>
      </c>
    </row>
    <row r="188" spans="1:12" x14ac:dyDescent="0.25">
      <c r="A188" s="4">
        <v>186</v>
      </c>
      <c r="B188" s="1" t="s">
        <v>898</v>
      </c>
      <c r="C188" s="1" t="s">
        <v>1235</v>
      </c>
      <c r="D188" s="5">
        <v>48000</v>
      </c>
      <c r="E188" s="5">
        <v>93000</v>
      </c>
      <c r="F188" s="5">
        <v>70500</v>
      </c>
      <c r="G188" s="1" t="s">
        <v>1236</v>
      </c>
      <c r="H188" s="1" t="s">
        <v>15760</v>
      </c>
      <c r="I188" s="1" t="s">
        <v>1024</v>
      </c>
      <c r="J188" s="1" t="s">
        <v>892</v>
      </c>
      <c r="K188" s="1" t="s">
        <v>801</v>
      </c>
      <c r="L188" s="1" t="s">
        <v>779</v>
      </c>
    </row>
    <row r="189" spans="1:12" x14ac:dyDescent="0.25">
      <c r="A189" s="4">
        <v>187</v>
      </c>
      <c r="B189" s="1" t="s">
        <v>1237</v>
      </c>
      <c r="C189" s="1" t="s">
        <v>1238</v>
      </c>
      <c r="D189" s="5">
        <v>54000</v>
      </c>
      <c r="E189" s="5">
        <v>115000</v>
      </c>
      <c r="F189" s="5">
        <v>84500</v>
      </c>
      <c r="G189" s="1" t="s">
        <v>797</v>
      </c>
      <c r="H189" s="1" t="s">
        <v>15667</v>
      </c>
      <c r="I189" s="1" t="s">
        <v>780</v>
      </c>
      <c r="J189" s="1" t="s">
        <v>759</v>
      </c>
      <c r="K189" s="1" t="s">
        <v>760</v>
      </c>
      <c r="L189" s="1" t="s">
        <v>774</v>
      </c>
    </row>
    <row r="190" spans="1:12" x14ac:dyDescent="0.25">
      <c r="A190" s="4">
        <v>188</v>
      </c>
      <c r="B190" s="1" t="s">
        <v>1239</v>
      </c>
      <c r="C190" s="1" t="s">
        <v>1240</v>
      </c>
      <c r="D190" s="5">
        <v>60000</v>
      </c>
      <c r="E190" s="5">
        <v>127000</v>
      </c>
      <c r="F190" s="5">
        <v>93500</v>
      </c>
      <c r="G190" s="1" t="s">
        <v>1241</v>
      </c>
      <c r="H190" s="1" t="s">
        <v>15761</v>
      </c>
      <c r="I190" s="1" t="s">
        <v>762</v>
      </c>
      <c r="J190" s="1" t="s">
        <v>892</v>
      </c>
      <c r="K190" s="1" t="s">
        <v>801</v>
      </c>
      <c r="L190" s="1" t="s">
        <v>975</v>
      </c>
    </row>
    <row r="191" spans="1:12" x14ac:dyDescent="0.25">
      <c r="A191" s="4">
        <v>189</v>
      </c>
      <c r="B191" s="1" t="s">
        <v>1242</v>
      </c>
      <c r="C191" s="1" t="s">
        <v>1243</v>
      </c>
      <c r="D191" s="5">
        <v>90000</v>
      </c>
      <c r="E191" s="5">
        <v>179000</v>
      </c>
      <c r="F191" s="5">
        <v>134500</v>
      </c>
      <c r="G191" s="1" t="s">
        <v>1193</v>
      </c>
      <c r="H191" s="1" t="s">
        <v>15671</v>
      </c>
      <c r="I191" s="1" t="s">
        <v>823</v>
      </c>
      <c r="J191" s="1" t="s">
        <v>822</v>
      </c>
      <c r="K191" s="1" t="s">
        <v>822</v>
      </c>
      <c r="L191" s="1" t="s">
        <v>767</v>
      </c>
    </row>
    <row r="192" spans="1:12" x14ac:dyDescent="0.25">
      <c r="A192" s="4">
        <v>190</v>
      </c>
      <c r="B192" s="1" t="s">
        <v>1244</v>
      </c>
      <c r="C192" s="1" t="s">
        <v>1245</v>
      </c>
      <c r="D192" s="5">
        <v>138000</v>
      </c>
      <c r="E192" s="5">
        <v>224000</v>
      </c>
      <c r="F192" s="5">
        <v>181000</v>
      </c>
      <c r="G192" s="1" t="s">
        <v>1246</v>
      </c>
      <c r="H192" s="1" t="s">
        <v>4375</v>
      </c>
      <c r="I192" s="1" t="s">
        <v>794</v>
      </c>
      <c r="J192" s="1" t="s">
        <v>800</v>
      </c>
      <c r="K192" s="1" t="s">
        <v>801</v>
      </c>
      <c r="L192" s="1" t="s">
        <v>859</v>
      </c>
    </row>
    <row r="193" spans="1:12" x14ac:dyDescent="0.25">
      <c r="A193" s="4">
        <v>191</v>
      </c>
      <c r="B193" s="1" t="s">
        <v>1247</v>
      </c>
      <c r="C193" s="1" t="s">
        <v>1238</v>
      </c>
      <c r="D193" s="5">
        <v>54000</v>
      </c>
      <c r="E193" s="5">
        <v>115000</v>
      </c>
      <c r="F193" s="5">
        <v>84500</v>
      </c>
      <c r="G193" s="1" t="s">
        <v>797</v>
      </c>
      <c r="H193" s="1" t="s">
        <v>15667</v>
      </c>
      <c r="I193" s="1" t="s">
        <v>780</v>
      </c>
      <c r="J193" s="1" t="s">
        <v>759</v>
      </c>
      <c r="K193" s="1" t="s">
        <v>760</v>
      </c>
      <c r="L193" s="1" t="s">
        <v>774</v>
      </c>
    </row>
    <row r="194" spans="1:12" x14ac:dyDescent="0.25">
      <c r="A194" s="4">
        <v>192</v>
      </c>
      <c r="B194" s="1" t="s">
        <v>1248</v>
      </c>
      <c r="C194" s="1" t="s">
        <v>1249</v>
      </c>
      <c r="D194" s="5">
        <v>190000</v>
      </c>
      <c r="E194" s="5">
        <v>220000</v>
      </c>
      <c r="F194" s="5">
        <v>205000</v>
      </c>
      <c r="G194" s="1" t="s">
        <v>1250</v>
      </c>
      <c r="H194" s="1" t="s">
        <v>15673</v>
      </c>
      <c r="I194" s="1" t="s">
        <v>794</v>
      </c>
      <c r="J194" s="1" t="s">
        <v>800</v>
      </c>
      <c r="K194" s="1" t="s">
        <v>801</v>
      </c>
      <c r="L194" s="1" t="s">
        <v>754</v>
      </c>
    </row>
    <row r="195" spans="1:12" x14ac:dyDescent="0.25">
      <c r="A195" s="4">
        <v>193</v>
      </c>
      <c r="B195" s="1" t="s">
        <v>1251</v>
      </c>
      <c r="C195" s="1" t="s">
        <v>1252</v>
      </c>
      <c r="D195" s="5">
        <v>35000</v>
      </c>
      <c r="E195" s="5">
        <v>62000</v>
      </c>
      <c r="F195" s="5">
        <v>48500</v>
      </c>
      <c r="G195" s="1" t="s">
        <v>1253</v>
      </c>
      <c r="H195" s="1" t="s">
        <v>15762</v>
      </c>
      <c r="I195" s="1" t="s">
        <v>794</v>
      </c>
      <c r="J195" s="1" t="s">
        <v>1254</v>
      </c>
      <c r="K195" s="1" t="s">
        <v>1255</v>
      </c>
      <c r="L195" s="1" t="s">
        <v>767</v>
      </c>
    </row>
    <row r="196" spans="1:12" x14ac:dyDescent="0.25">
      <c r="A196" s="4">
        <v>194</v>
      </c>
      <c r="B196" s="1" t="s">
        <v>1256</v>
      </c>
      <c r="C196" s="1" t="s">
        <v>1257</v>
      </c>
      <c r="D196" s="5">
        <v>39000</v>
      </c>
      <c r="E196" s="5">
        <v>66000</v>
      </c>
      <c r="F196" s="5">
        <v>52500</v>
      </c>
      <c r="G196" s="1" t="s">
        <v>1258</v>
      </c>
      <c r="H196" s="1" t="s">
        <v>15763</v>
      </c>
      <c r="I196" s="1" t="s">
        <v>856</v>
      </c>
      <c r="J196" s="1" t="s">
        <v>1259</v>
      </c>
      <c r="K196" s="1" t="s">
        <v>910</v>
      </c>
      <c r="L196" s="1" t="s">
        <v>767</v>
      </c>
    </row>
    <row r="197" spans="1:12" x14ac:dyDescent="0.25">
      <c r="A197" s="4">
        <v>195</v>
      </c>
      <c r="B197" s="1" t="s">
        <v>1260</v>
      </c>
      <c r="C197" s="1" t="s">
        <v>1148</v>
      </c>
      <c r="D197" s="5">
        <v>81000</v>
      </c>
      <c r="E197" s="5">
        <v>167000</v>
      </c>
      <c r="F197" s="5">
        <v>124000</v>
      </c>
      <c r="G197" s="1" t="s">
        <v>1149</v>
      </c>
      <c r="H197" s="1" t="s">
        <v>15711</v>
      </c>
      <c r="I197" s="1" t="s">
        <v>962</v>
      </c>
      <c r="J197" s="1" t="s">
        <v>1150</v>
      </c>
      <c r="K197" s="1" t="s">
        <v>1055</v>
      </c>
      <c r="L197" s="1" t="s">
        <v>779</v>
      </c>
    </row>
    <row r="198" spans="1:12" x14ac:dyDescent="0.25">
      <c r="A198" s="4">
        <v>196</v>
      </c>
      <c r="B198" s="1" t="s">
        <v>1261</v>
      </c>
      <c r="C198" s="1" t="s">
        <v>1262</v>
      </c>
      <c r="D198" s="5">
        <v>42000</v>
      </c>
      <c r="E198" s="5">
        <v>86000</v>
      </c>
      <c r="F198" s="5">
        <v>64000</v>
      </c>
      <c r="G198" s="1" t="s">
        <v>1263</v>
      </c>
      <c r="H198" s="1" t="s">
        <v>15764</v>
      </c>
      <c r="I198" s="1" t="s">
        <v>794</v>
      </c>
      <c r="J198" s="1" t="s">
        <v>759</v>
      </c>
      <c r="K198" s="1" t="s">
        <v>760</v>
      </c>
      <c r="L198" s="1" t="s">
        <v>774</v>
      </c>
    </row>
    <row r="199" spans="1:12" x14ac:dyDescent="0.25">
      <c r="A199" s="4">
        <v>197</v>
      </c>
      <c r="B199" s="1" t="s">
        <v>15613</v>
      </c>
      <c r="C199" s="1" t="s">
        <v>1264</v>
      </c>
      <c r="D199" s="5">
        <v>69000</v>
      </c>
      <c r="E199" s="5">
        <v>127000</v>
      </c>
      <c r="F199" s="5">
        <v>98000</v>
      </c>
      <c r="G199" s="1" t="s">
        <v>1265</v>
      </c>
      <c r="H199" s="1" t="s">
        <v>15765</v>
      </c>
      <c r="I199" s="1" t="s">
        <v>1159</v>
      </c>
      <c r="J199" s="1" t="s">
        <v>1266</v>
      </c>
      <c r="K199" s="1" t="s">
        <v>806</v>
      </c>
      <c r="L199" s="1" t="s">
        <v>815</v>
      </c>
    </row>
    <row r="200" spans="1:12" x14ac:dyDescent="0.25">
      <c r="A200" s="4">
        <v>198</v>
      </c>
      <c r="B200" s="1" t="s">
        <v>1267</v>
      </c>
      <c r="C200" s="1" t="s">
        <v>1268</v>
      </c>
      <c r="D200" s="5">
        <v>40000</v>
      </c>
      <c r="E200" s="5">
        <v>68000</v>
      </c>
      <c r="F200" s="5">
        <v>54000</v>
      </c>
      <c r="G200" s="1" t="s">
        <v>1269</v>
      </c>
      <c r="H200" s="1" t="s">
        <v>15723</v>
      </c>
      <c r="I200" s="1" t="s">
        <v>1044</v>
      </c>
      <c r="J200" s="1" t="s">
        <v>1259</v>
      </c>
      <c r="K200" s="1" t="s">
        <v>910</v>
      </c>
      <c r="L200" s="1" t="s">
        <v>779</v>
      </c>
    </row>
    <row r="201" spans="1:12" x14ac:dyDescent="0.25">
      <c r="A201" s="4">
        <v>199</v>
      </c>
      <c r="B201" s="1" t="s">
        <v>1270</v>
      </c>
      <c r="C201" s="1" t="s">
        <v>1271</v>
      </c>
      <c r="D201" s="5">
        <v>49000</v>
      </c>
      <c r="E201" s="5">
        <v>113000</v>
      </c>
      <c r="F201" s="5">
        <v>81000</v>
      </c>
      <c r="G201" s="1" t="s">
        <v>1272</v>
      </c>
      <c r="H201" s="1" t="s">
        <v>15733</v>
      </c>
      <c r="I201" s="1" t="s">
        <v>762</v>
      </c>
      <c r="J201" s="1" t="s">
        <v>822</v>
      </c>
      <c r="K201" s="1" t="s">
        <v>822</v>
      </c>
      <c r="L201" s="1" t="s">
        <v>793</v>
      </c>
    </row>
    <row r="202" spans="1:12" x14ac:dyDescent="0.25">
      <c r="A202" s="4">
        <v>200</v>
      </c>
      <c r="B202" s="1" t="s">
        <v>1273</v>
      </c>
      <c r="C202" s="1" t="s">
        <v>1274</v>
      </c>
      <c r="D202" s="5">
        <v>75000</v>
      </c>
      <c r="E202" s="5">
        <v>140000</v>
      </c>
      <c r="F202" s="5">
        <v>107500</v>
      </c>
      <c r="G202" s="1" t="s">
        <v>1275</v>
      </c>
      <c r="H202" s="1" t="s">
        <v>15675</v>
      </c>
      <c r="I202" s="1" t="s">
        <v>856</v>
      </c>
      <c r="J202" s="1" t="s">
        <v>1276</v>
      </c>
      <c r="K202" s="1" t="s">
        <v>855</v>
      </c>
      <c r="L202" s="1" t="s">
        <v>761</v>
      </c>
    </row>
    <row r="203" spans="1:12" x14ac:dyDescent="0.25">
      <c r="A203" s="4">
        <v>201</v>
      </c>
      <c r="B203" s="1" t="s">
        <v>851</v>
      </c>
      <c r="C203" s="1" t="s">
        <v>852</v>
      </c>
      <c r="D203" s="5">
        <v>86000</v>
      </c>
      <c r="E203" s="5">
        <v>139000</v>
      </c>
      <c r="F203" s="5">
        <v>112500</v>
      </c>
      <c r="G203" s="1" t="s">
        <v>853</v>
      </c>
      <c r="H203" s="1" t="s">
        <v>15675</v>
      </c>
      <c r="I203" s="1" t="s">
        <v>856</v>
      </c>
      <c r="J203" s="1" t="s">
        <v>854</v>
      </c>
      <c r="K203" s="1" t="s">
        <v>855</v>
      </c>
      <c r="L203" s="1" t="s">
        <v>779</v>
      </c>
    </row>
    <row r="204" spans="1:12" x14ac:dyDescent="0.25">
      <c r="A204" s="4">
        <v>202</v>
      </c>
      <c r="B204" s="1" t="s">
        <v>750</v>
      </c>
      <c r="C204" s="1" t="s">
        <v>1277</v>
      </c>
      <c r="D204" s="5">
        <v>66000</v>
      </c>
      <c r="E204" s="5">
        <v>112000</v>
      </c>
      <c r="F204" s="5">
        <v>89000</v>
      </c>
      <c r="G204" s="1" t="s">
        <v>1278</v>
      </c>
      <c r="H204" s="1" t="s">
        <v>15677</v>
      </c>
      <c r="I204" s="1" t="s">
        <v>810</v>
      </c>
      <c r="J204" s="1" t="s">
        <v>753</v>
      </c>
      <c r="K204" s="1" t="s">
        <v>753</v>
      </c>
      <c r="L204" s="1" t="s">
        <v>815</v>
      </c>
    </row>
    <row r="205" spans="1:12" x14ac:dyDescent="0.25">
      <c r="A205" s="4">
        <v>203</v>
      </c>
      <c r="B205" s="1" t="s">
        <v>1279</v>
      </c>
      <c r="C205" s="1" t="s">
        <v>1280</v>
      </c>
      <c r="D205" s="5">
        <v>76000</v>
      </c>
      <c r="E205" s="5">
        <v>125000</v>
      </c>
      <c r="F205" s="5">
        <v>100500</v>
      </c>
      <c r="G205" s="1" t="s">
        <v>1281</v>
      </c>
      <c r="H205" s="1" t="s">
        <v>15766</v>
      </c>
      <c r="I205" s="1" t="s">
        <v>1044</v>
      </c>
      <c r="J205" s="1" t="s">
        <v>842</v>
      </c>
      <c r="K205" s="1" t="s">
        <v>843</v>
      </c>
      <c r="L205" s="1" t="s">
        <v>784</v>
      </c>
    </row>
    <row r="206" spans="1:12" x14ac:dyDescent="0.25">
      <c r="A206" s="4">
        <v>204</v>
      </c>
      <c r="B206" s="1" t="s">
        <v>15614</v>
      </c>
      <c r="C206" s="1" t="s">
        <v>1282</v>
      </c>
      <c r="D206" s="5">
        <v>44000</v>
      </c>
      <c r="E206" s="5">
        <v>86000</v>
      </c>
      <c r="F206" s="5">
        <v>65000</v>
      </c>
      <c r="G206" s="1" t="s">
        <v>1283</v>
      </c>
      <c r="H206" s="1" t="s">
        <v>5785</v>
      </c>
      <c r="I206" s="1" t="s">
        <v>780</v>
      </c>
      <c r="J206" s="1" t="s">
        <v>1137</v>
      </c>
      <c r="K206" s="1" t="s">
        <v>1138</v>
      </c>
      <c r="L206" s="1" t="s">
        <v>761</v>
      </c>
    </row>
    <row r="207" spans="1:12" x14ac:dyDescent="0.25">
      <c r="A207" s="4">
        <v>205</v>
      </c>
      <c r="B207" s="1" t="s">
        <v>750</v>
      </c>
      <c r="C207" s="1" t="s">
        <v>1284</v>
      </c>
      <c r="D207" s="5">
        <v>53000</v>
      </c>
      <c r="E207" s="5">
        <v>92000</v>
      </c>
      <c r="F207" s="5">
        <v>72500</v>
      </c>
      <c r="G207" s="1" t="s">
        <v>1285</v>
      </c>
      <c r="H207" s="1" t="s">
        <v>15664</v>
      </c>
      <c r="I207" s="1" t="s">
        <v>785</v>
      </c>
      <c r="J207" s="1" t="s">
        <v>792</v>
      </c>
      <c r="K207" s="1" t="s">
        <v>766</v>
      </c>
      <c r="L207" s="1" t="s">
        <v>779</v>
      </c>
    </row>
    <row r="208" spans="1:12" x14ac:dyDescent="0.25">
      <c r="A208" s="4">
        <v>206</v>
      </c>
      <c r="B208" s="1" t="s">
        <v>1066</v>
      </c>
      <c r="C208" s="1" t="s">
        <v>1162</v>
      </c>
      <c r="D208" s="5">
        <v>44000</v>
      </c>
      <c r="E208" s="5">
        <v>78000</v>
      </c>
      <c r="F208" s="5">
        <v>61000</v>
      </c>
      <c r="G208" s="1" t="s">
        <v>764</v>
      </c>
      <c r="H208" s="1" t="s">
        <v>15662</v>
      </c>
      <c r="I208" s="1" t="s">
        <v>768</v>
      </c>
      <c r="J208" s="1" t="s">
        <v>765</v>
      </c>
      <c r="K208" s="1" t="s">
        <v>766</v>
      </c>
      <c r="L208" s="1" t="s">
        <v>767</v>
      </c>
    </row>
    <row r="209" spans="1:12" x14ac:dyDescent="0.25">
      <c r="A209" s="4">
        <v>207</v>
      </c>
      <c r="B209" s="1" t="s">
        <v>15601</v>
      </c>
      <c r="C209" s="1" t="s">
        <v>1168</v>
      </c>
      <c r="D209" s="5">
        <v>85000</v>
      </c>
      <c r="E209" s="5">
        <v>134000</v>
      </c>
      <c r="F209" s="5">
        <v>109500</v>
      </c>
      <c r="G209" s="1" t="s">
        <v>1169</v>
      </c>
      <c r="H209" s="1" t="s">
        <v>15746</v>
      </c>
      <c r="I209" s="1" t="s">
        <v>829</v>
      </c>
      <c r="J209" s="1" t="s">
        <v>909</v>
      </c>
      <c r="K209" s="1" t="s">
        <v>910</v>
      </c>
      <c r="L209" s="1" t="s">
        <v>761</v>
      </c>
    </row>
    <row r="210" spans="1:12" x14ac:dyDescent="0.25">
      <c r="A210" s="4">
        <v>208</v>
      </c>
      <c r="B210" s="1" t="s">
        <v>898</v>
      </c>
      <c r="C210" s="1" t="s">
        <v>1166</v>
      </c>
      <c r="D210" s="5">
        <v>59000</v>
      </c>
      <c r="E210" s="5">
        <v>110000</v>
      </c>
      <c r="F210" s="5">
        <v>84500</v>
      </c>
      <c r="G210" s="1" t="s">
        <v>1167</v>
      </c>
      <c r="H210" s="1" t="s">
        <v>15671</v>
      </c>
      <c r="I210" s="1" t="s">
        <v>823</v>
      </c>
      <c r="J210" s="1" t="s">
        <v>800</v>
      </c>
      <c r="K210" s="1" t="s">
        <v>801</v>
      </c>
      <c r="L210" s="1" t="s">
        <v>779</v>
      </c>
    </row>
    <row r="211" spans="1:12" x14ac:dyDescent="0.25">
      <c r="A211" s="4">
        <v>209</v>
      </c>
      <c r="B211" s="1" t="s">
        <v>750</v>
      </c>
      <c r="C211" s="1" t="s">
        <v>840</v>
      </c>
      <c r="D211" s="5">
        <v>64000</v>
      </c>
      <c r="E211" s="5">
        <v>111000</v>
      </c>
      <c r="F211" s="5">
        <v>87500</v>
      </c>
      <c r="G211" s="1" t="s">
        <v>1286</v>
      </c>
      <c r="H211" s="1" t="s">
        <v>15675</v>
      </c>
      <c r="I211" s="1" t="s">
        <v>856</v>
      </c>
      <c r="J211" s="1" t="s">
        <v>778</v>
      </c>
      <c r="K211" s="1" t="s">
        <v>766</v>
      </c>
      <c r="L211" s="1" t="s">
        <v>859</v>
      </c>
    </row>
    <row r="212" spans="1:12" x14ac:dyDescent="0.25">
      <c r="A212" s="4">
        <v>210</v>
      </c>
      <c r="B212" s="1" t="s">
        <v>816</v>
      </c>
      <c r="C212" s="1" t="s">
        <v>1287</v>
      </c>
      <c r="D212" s="5">
        <v>65000</v>
      </c>
      <c r="E212" s="5">
        <v>120000</v>
      </c>
      <c r="F212" s="5">
        <v>92500</v>
      </c>
      <c r="G212" s="1" t="s">
        <v>1288</v>
      </c>
      <c r="H212" s="1" t="s">
        <v>15767</v>
      </c>
      <c r="I212" s="1" t="s">
        <v>794</v>
      </c>
      <c r="J212" s="1" t="s">
        <v>1289</v>
      </c>
      <c r="K212" s="1" t="s">
        <v>828</v>
      </c>
      <c r="L212" s="1" t="s">
        <v>815</v>
      </c>
    </row>
    <row r="213" spans="1:12" x14ac:dyDescent="0.25">
      <c r="A213" s="4">
        <v>211</v>
      </c>
      <c r="B213" s="1" t="s">
        <v>1290</v>
      </c>
      <c r="C213" s="1" t="s">
        <v>1291</v>
      </c>
      <c r="D213" s="5">
        <v>60000</v>
      </c>
      <c r="E213" s="5">
        <v>103000</v>
      </c>
      <c r="F213" s="5">
        <v>81500</v>
      </c>
      <c r="G213" s="1" t="s">
        <v>1039</v>
      </c>
      <c r="H213" s="1" t="s">
        <v>15721</v>
      </c>
      <c r="I213" s="1" t="s">
        <v>810</v>
      </c>
      <c r="J213" s="1" t="s">
        <v>1040</v>
      </c>
      <c r="K213" s="1" t="s">
        <v>771</v>
      </c>
      <c r="L213" s="1" t="s">
        <v>784</v>
      </c>
    </row>
    <row r="214" spans="1:12" x14ac:dyDescent="0.25">
      <c r="A214" s="4">
        <v>212</v>
      </c>
      <c r="B214" s="1" t="s">
        <v>1292</v>
      </c>
      <c r="C214" s="1" t="s">
        <v>1293</v>
      </c>
      <c r="D214" s="5">
        <v>53000</v>
      </c>
      <c r="E214" s="5">
        <v>105000</v>
      </c>
      <c r="F214" s="5">
        <v>79000</v>
      </c>
      <c r="G214" s="1" t="s">
        <v>1294</v>
      </c>
      <c r="H214" s="1" t="s">
        <v>15768</v>
      </c>
      <c r="I214" s="1" t="s">
        <v>925</v>
      </c>
      <c r="J214" s="1" t="s">
        <v>1295</v>
      </c>
      <c r="K214" s="1" t="s">
        <v>855</v>
      </c>
      <c r="L214" s="1" t="s">
        <v>779</v>
      </c>
    </row>
    <row r="215" spans="1:12" x14ac:dyDescent="0.25">
      <c r="A215" s="4">
        <v>213</v>
      </c>
      <c r="B215" s="1" t="s">
        <v>917</v>
      </c>
      <c r="C215" s="1" t="s">
        <v>1170</v>
      </c>
      <c r="D215" s="5">
        <v>124000</v>
      </c>
      <c r="E215" s="5">
        <v>204000</v>
      </c>
      <c r="F215" s="5">
        <v>164000</v>
      </c>
      <c r="G215" s="1" t="s">
        <v>1171</v>
      </c>
      <c r="H215" s="1" t="s">
        <v>11251</v>
      </c>
      <c r="I215" s="1" t="s">
        <v>823</v>
      </c>
      <c r="J215" s="1" t="s">
        <v>842</v>
      </c>
      <c r="K215" s="1" t="s">
        <v>843</v>
      </c>
      <c r="L215" s="1" t="s">
        <v>815</v>
      </c>
    </row>
    <row r="216" spans="1:12" x14ac:dyDescent="0.25">
      <c r="A216" s="4">
        <v>214</v>
      </c>
      <c r="B216" s="1" t="s">
        <v>15602</v>
      </c>
      <c r="C216" s="1" t="s">
        <v>1172</v>
      </c>
      <c r="D216" s="5">
        <v>131000</v>
      </c>
      <c r="E216" s="5">
        <v>207000</v>
      </c>
      <c r="F216" s="5">
        <v>169000</v>
      </c>
      <c r="G216" s="1" t="s">
        <v>1173</v>
      </c>
      <c r="H216" s="1" t="s">
        <v>15747</v>
      </c>
      <c r="I216" s="1" t="s">
        <v>794</v>
      </c>
      <c r="J216" s="1" t="s">
        <v>822</v>
      </c>
      <c r="K216" s="1" t="s">
        <v>822</v>
      </c>
      <c r="L216" s="1" t="s">
        <v>815</v>
      </c>
    </row>
    <row r="217" spans="1:12" x14ac:dyDescent="0.25">
      <c r="A217" s="4">
        <v>215</v>
      </c>
      <c r="B217" s="1" t="s">
        <v>895</v>
      </c>
      <c r="C217" s="1" t="s">
        <v>1174</v>
      </c>
      <c r="D217" s="5">
        <v>110000</v>
      </c>
      <c r="E217" s="5">
        <v>174000</v>
      </c>
      <c r="F217" s="5">
        <v>142000</v>
      </c>
      <c r="G217" s="1" t="s">
        <v>881</v>
      </c>
      <c r="H217" s="1" t="s">
        <v>15748</v>
      </c>
      <c r="I217" s="1" t="s">
        <v>794</v>
      </c>
      <c r="J217" s="1" t="s">
        <v>882</v>
      </c>
      <c r="K217" s="1" t="s">
        <v>883</v>
      </c>
      <c r="L217" s="1" t="s">
        <v>761</v>
      </c>
    </row>
    <row r="218" spans="1:12" x14ac:dyDescent="0.25">
      <c r="A218" s="4">
        <v>216</v>
      </c>
      <c r="B218" s="1" t="s">
        <v>816</v>
      </c>
      <c r="C218" s="1" t="s">
        <v>1296</v>
      </c>
      <c r="D218" s="5">
        <v>33000</v>
      </c>
      <c r="E218" s="5">
        <v>62000</v>
      </c>
      <c r="F218" s="5">
        <v>47500</v>
      </c>
      <c r="G218" s="1" t="s">
        <v>1297</v>
      </c>
      <c r="H218" s="1" t="s">
        <v>15769</v>
      </c>
      <c r="I218" s="1" t="s">
        <v>794</v>
      </c>
      <c r="J218" s="1" t="s">
        <v>1298</v>
      </c>
      <c r="K218" s="1" t="s">
        <v>1143</v>
      </c>
      <c r="L218" s="1" t="s">
        <v>754</v>
      </c>
    </row>
    <row r="219" spans="1:12" x14ac:dyDescent="0.25">
      <c r="A219" s="4">
        <v>217</v>
      </c>
      <c r="B219" s="1" t="s">
        <v>15603</v>
      </c>
      <c r="C219" s="1" t="s">
        <v>1175</v>
      </c>
      <c r="D219" s="5">
        <v>52000</v>
      </c>
      <c r="E219" s="5">
        <v>101000</v>
      </c>
      <c r="F219" s="5">
        <v>76500</v>
      </c>
      <c r="G219" s="1" t="s">
        <v>820</v>
      </c>
      <c r="H219" s="1" t="s">
        <v>11251</v>
      </c>
      <c r="I219" s="1" t="s">
        <v>823</v>
      </c>
      <c r="J219" s="1" t="s">
        <v>822</v>
      </c>
      <c r="K219" s="1" t="s">
        <v>822</v>
      </c>
      <c r="L219" s="1" t="s">
        <v>815</v>
      </c>
    </row>
    <row r="220" spans="1:12" x14ac:dyDescent="0.25">
      <c r="A220" s="4">
        <v>218</v>
      </c>
      <c r="B220" s="1" t="s">
        <v>816</v>
      </c>
      <c r="C220" s="1" t="s">
        <v>1299</v>
      </c>
      <c r="D220" s="5">
        <v>48000</v>
      </c>
      <c r="E220" s="5">
        <v>90000</v>
      </c>
      <c r="F220" s="5">
        <v>69000</v>
      </c>
      <c r="G220" s="1" t="s">
        <v>1300</v>
      </c>
      <c r="H220" s="1" t="s">
        <v>4375</v>
      </c>
      <c r="I220" s="1" t="s">
        <v>794</v>
      </c>
      <c r="J220" s="1" t="s">
        <v>836</v>
      </c>
      <c r="K220" s="1" t="s">
        <v>801</v>
      </c>
      <c r="L220" s="1" t="s">
        <v>779</v>
      </c>
    </row>
    <row r="221" spans="1:12" x14ac:dyDescent="0.25">
      <c r="A221" s="4">
        <v>219</v>
      </c>
      <c r="B221" s="1" t="s">
        <v>816</v>
      </c>
      <c r="C221" s="1" t="s">
        <v>1301</v>
      </c>
      <c r="D221" s="5">
        <v>34000</v>
      </c>
      <c r="E221" s="5">
        <v>64000</v>
      </c>
      <c r="F221" s="5">
        <v>49000</v>
      </c>
      <c r="G221" s="1" t="s">
        <v>1302</v>
      </c>
      <c r="H221" s="1" t="s">
        <v>15770</v>
      </c>
      <c r="I221" s="1" t="s">
        <v>1303</v>
      </c>
      <c r="J221" s="1" t="s">
        <v>892</v>
      </c>
      <c r="K221" s="1" t="s">
        <v>801</v>
      </c>
      <c r="L221" s="1" t="s">
        <v>754</v>
      </c>
    </row>
    <row r="222" spans="1:12" x14ac:dyDescent="0.25">
      <c r="A222" s="4">
        <v>220</v>
      </c>
      <c r="B222" s="1" t="s">
        <v>1178</v>
      </c>
      <c r="C222" s="1" t="s">
        <v>1179</v>
      </c>
      <c r="D222" s="5">
        <v>132000</v>
      </c>
      <c r="E222" s="5">
        <v>211000</v>
      </c>
      <c r="F222" s="5">
        <v>171500</v>
      </c>
      <c r="G222" s="1" t="s">
        <v>1180</v>
      </c>
      <c r="H222" s="1" t="s">
        <v>15666</v>
      </c>
      <c r="I222" s="1" t="s">
        <v>794</v>
      </c>
      <c r="J222" s="1" t="s">
        <v>892</v>
      </c>
      <c r="K222" s="1" t="s">
        <v>801</v>
      </c>
      <c r="L222" s="1" t="s">
        <v>815</v>
      </c>
    </row>
    <row r="223" spans="1:12" x14ac:dyDescent="0.25">
      <c r="A223" s="4">
        <v>221</v>
      </c>
      <c r="B223" s="1" t="s">
        <v>15604</v>
      </c>
      <c r="C223" s="1" t="s">
        <v>1176</v>
      </c>
      <c r="D223" s="5">
        <v>81000</v>
      </c>
      <c r="E223" s="5">
        <v>133000</v>
      </c>
      <c r="F223" s="5">
        <v>107000</v>
      </c>
      <c r="G223" s="1" t="s">
        <v>1177</v>
      </c>
      <c r="H223" s="1" t="s">
        <v>15749</v>
      </c>
      <c r="I223" s="1" t="s">
        <v>762</v>
      </c>
      <c r="J223" s="1" t="s">
        <v>842</v>
      </c>
      <c r="K223" s="1" t="s">
        <v>843</v>
      </c>
      <c r="L223" s="1" t="s">
        <v>774</v>
      </c>
    </row>
    <row r="224" spans="1:12" x14ac:dyDescent="0.25">
      <c r="A224" s="4">
        <v>222</v>
      </c>
      <c r="B224" s="1" t="s">
        <v>15615</v>
      </c>
      <c r="C224" s="1" t="s">
        <v>1224</v>
      </c>
      <c r="D224" s="5">
        <v>42000</v>
      </c>
      <c r="E224" s="5">
        <v>76000</v>
      </c>
      <c r="F224" s="5">
        <v>59000</v>
      </c>
      <c r="G224" s="1" t="s">
        <v>1304</v>
      </c>
      <c r="H224" s="1" t="s">
        <v>15771</v>
      </c>
      <c r="I224" s="1" t="s">
        <v>829</v>
      </c>
      <c r="J224" s="1" t="s">
        <v>836</v>
      </c>
      <c r="K224" s="1" t="s">
        <v>801</v>
      </c>
      <c r="L224" s="1" t="s">
        <v>779</v>
      </c>
    </row>
    <row r="225" spans="1:12" x14ac:dyDescent="0.25">
      <c r="A225" s="4">
        <v>223</v>
      </c>
      <c r="B225" s="1" t="s">
        <v>750</v>
      </c>
      <c r="C225" s="1" t="s">
        <v>1305</v>
      </c>
      <c r="D225" s="5">
        <v>66000</v>
      </c>
      <c r="E225" s="5">
        <v>111000</v>
      </c>
      <c r="F225" s="5">
        <v>88500</v>
      </c>
      <c r="G225" s="1" t="s">
        <v>1306</v>
      </c>
      <c r="H225" s="1" t="s">
        <v>15707</v>
      </c>
      <c r="I225" s="1" t="s">
        <v>982</v>
      </c>
      <c r="J225" s="1" t="s">
        <v>889</v>
      </c>
      <c r="K225" s="1" t="s">
        <v>801</v>
      </c>
      <c r="L225" s="1" t="s">
        <v>793</v>
      </c>
    </row>
    <row r="226" spans="1:12" x14ac:dyDescent="0.25">
      <c r="A226" s="4">
        <v>224</v>
      </c>
      <c r="B226" s="1" t="s">
        <v>1181</v>
      </c>
      <c r="C226" s="1" t="s">
        <v>1182</v>
      </c>
      <c r="D226" s="5">
        <v>74000</v>
      </c>
      <c r="E226" s="5">
        <v>140000</v>
      </c>
      <c r="F226" s="5">
        <v>107000</v>
      </c>
      <c r="G226" s="1" t="s">
        <v>1141</v>
      </c>
      <c r="H226" s="1" t="s">
        <v>15744</v>
      </c>
      <c r="I226" s="1" t="s">
        <v>1144</v>
      </c>
      <c r="J226" s="1" t="s">
        <v>1142</v>
      </c>
      <c r="K226" s="1" t="s">
        <v>1143</v>
      </c>
      <c r="L226" s="1" t="s">
        <v>779</v>
      </c>
    </row>
    <row r="227" spans="1:12" x14ac:dyDescent="0.25">
      <c r="A227" s="4">
        <v>225</v>
      </c>
      <c r="B227" s="1" t="s">
        <v>863</v>
      </c>
      <c r="C227" s="1" t="s">
        <v>864</v>
      </c>
      <c r="D227" s="5">
        <v>63000</v>
      </c>
      <c r="E227" s="5">
        <v>110000</v>
      </c>
      <c r="F227" s="5">
        <v>86500</v>
      </c>
      <c r="G227" s="1" t="s">
        <v>865</v>
      </c>
      <c r="H227" s="1" t="s">
        <v>15671</v>
      </c>
      <c r="I227" s="1" t="s">
        <v>823</v>
      </c>
      <c r="J227" s="1" t="s">
        <v>822</v>
      </c>
      <c r="K227" s="1" t="s">
        <v>822</v>
      </c>
      <c r="L227" s="1" t="s">
        <v>815</v>
      </c>
    </row>
    <row r="228" spans="1:12" x14ac:dyDescent="0.25">
      <c r="A228" s="4">
        <v>226</v>
      </c>
      <c r="B228" s="1" t="s">
        <v>750</v>
      </c>
      <c r="C228" s="1" t="s">
        <v>857</v>
      </c>
      <c r="D228" s="5">
        <v>63000</v>
      </c>
      <c r="E228" s="5">
        <v>105000</v>
      </c>
      <c r="F228" s="5">
        <v>84000</v>
      </c>
      <c r="G228" s="1" t="s">
        <v>858</v>
      </c>
      <c r="H228" s="1" t="s">
        <v>15676</v>
      </c>
      <c r="I228" s="1" t="s">
        <v>860</v>
      </c>
      <c r="J228" s="1" t="s">
        <v>854</v>
      </c>
      <c r="K228" s="1" t="s">
        <v>855</v>
      </c>
      <c r="L228" s="1" t="s">
        <v>859</v>
      </c>
    </row>
    <row r="229" spans="1:12" x14ac:dyDescent="0.25">
      <c r="A229" s="4">
        <v>227</v>
      </c>
      <c r="B229" s="1" t="s">
        <v>15616</v>
      </c>
      <c r="C229" s="1" t="s">
        <v>1307</v>
      </c>
      <c r="D229" s="5">
        <v>91000</v>
      </c>
      <c r="E229" s="5">
        <v>138000</v>
      </c>
      <c r="F229" s="5">
        <v>114500</v>
      </c>
      <c r="G229" s="1" t="s">
        <v>1308</v>
      </c>
      <c r="H229" s="1" t="s">
        <v>5785</v>
      </c>
      <c r="I229" s="1" t="s">
        <v>780</v>
      </c>
      <c r="J229" s="1" t="s">
        <v>792</v>
      </c>
      <c r="K229" s="1" t="s">
        <v>766</v>
      </c>
      <c r="L229" s="1" t="s">
        <v>754</v>
      </c>
    </row>
    <row r="230" spans="1:12" x14ac:dyDescent="0.25">
      <c r="A230" s="4">
        <v>228</v>
      </c>
      <c r="B230" s="1" t="s">
        <v>1183</v>
      </c>
      <c r="C230" s="1" t="s">
        <v>1184</v>
      </c>
      <c r="D230" s="5">
        <v>100000</v>
      </c>
      <c r="E230" s="5">
        <v>190000</v>
      </c>
      <c r="F230" s="5">
        <v>145000</v>
      </c>
      <c r="G230" s="1" t="s">
        <v>1185</v>
      </c>
      <c r="H230" s="1" t="s">
        <v>15688</v>
      </c>
      <c r="I230" s="1" t="s">
        <v>823</v>
      </c>
      <c r="J230" s="1" t="s">
        <v>822</v>
      </c>
      <c r="K230" s="1" t="s">
        <v>822</v>
      </c>
      <c r="L230" s="1" t="s">
        <v>784</v>
      </c>
    </row>
    <row r="231" spans="1:12" x14ac:dyDescent="0.25">
      <c r="A231" s="4">
        <v>229</v>
      </c>
      <c r="B231" s="1" t="s">
        <v>898</v>
      </c>
      <c r="C231" s="1" t="s">
        <v>1309</v>
      </c>
      <c r="D231" s="5">
        <v>62000</v>
      </c>
      <c r="E231" s="5">
        <v>114000</v>
      </c>
      <c r="F231" s="5">
        <v>88000</v>
      </c>
      <c r="G231" s="1" t="s">
        <v>1310</v>
      </c>
      <c r="H231" s="1" t="s">
        <v>15772</v>
      </c>
      <c r="I231" s="1" t="s">
        <v>1159</v>
      </c>
      <c r="J231" s="1" t="s">
        <v>800</v>
      </c>
      <c r="K231" s="1" t="s">
        <v>801</v>
      </c>
      <c r="L231" s="1" t="s">
        <v>767</v>
      </c>
    </row>
    <row r="232" spans="1:12" x14ac:dyDescent="0.25">
      <c r="A232" s="4">
        <v>230</v>
      </c>
      <c r="B232" s="1" t="s">
        <v>1311</v>
      </c>
      <c r="C232" s="1" t="s">
        <v>1312</v>
      </c>
      <c r="D232" s="5">
        <v>71000</v>
      </c>
      <c r="E232" s="5">
        <v>129000</v>
      </c>
      <c r="F232" s="5">
        <v>100000</v>
      </c>
      <c r="G232" s="1" t="s">
        <v>1313</v>
      </c>
      <c r="H232" s="1" t="s">
        <v>15675</v>
      </c>
      <c r="I232" s="1" t="s">
        <v>856</v>
      </c>
      <c r="J232" s="1" t="s">
        <v>800</v>
      </c>
      <c r="K232" s="1" t="s">
        <v>801</v>
      </c>
      <c r="L232" s="1" t="s">
        <v>767</v>
      </c>
    </row>
    <row r="233" spans="1:12" x14ac:dyDescent="0.25">
      <c r="A233" s="4">
        <v>231</v>
      </c>
      <c r="B233" s="1" t="s">
        <v>1066</v>
      </c>
      <c r="C233" s="1" t="s">
        <v>1186</v>
      </c>
      <c r="D233" s="5">
        <v>43000</v>
      </c>
      <c r="E233" s="5">
        <v>80000</v>
      </c>
      <c r="F233" s="5">
        <v>61500</v>
      </c>
      <c r="G233" s="1" t="s">
        <v>1187</v>
      </c>
      <c r="H233" s="1" t="s">
        <v>15677</v>
      </c>
      <c r="I233" s="1" t="s">
        <v>810</v>
      </c>
      <c r="J233" s="1" t="s">
        <v>1150</v>
      </c>
      <c r="K233" s="1" t="s">
        <v>1055</v>
      </c>
      <c r="L233" s="1" t="s">
        <v>793</v>
      </c>
    </row>
    <row r="234" spans="1:12" x14ac:dyDescent="0.25">
      <c r="A234" s="4">
        <v>232</v>
      </c>
      <c r="B234" s="1" t="s">
        <v>750</v>
      </c>
      <c r="C234" s="1" t="s">
        <v>1314</v>
      </c>
      <c r="D234" s="5">
        <v>74000</v>
      </c>
      <c r="E234" s="5">
        <v>119000</v>
      </c>
      <c r="F234" s="5">
        <v>96500</v>
      </c>
      <c r="G234" s="1" t="s">
        <v>1315</v>
      </c>
      <c r="H234" s="1" t="s">
        <v>15773</v>
      </c>
      <c r="I234" s="1" t="s">
        <v>868</v>
      </c>
      <c r="J234" s="1" t="s">
        <v>778</v>
      </c>
      <c r="K234" s="1" t="s">
        <v>766</v>
      </c>
      <c r="L234" s="1" t="s">
        <v>784</v>
      </c>
    </row>
    <row r="235" spans="1:12" x14ac:dyDescent="0.25">
      <c r="A235" s="4">
        <v>233</v>
      </c>
      <c r="B235" s="1" t="s">
        <v>1316</v>
      </c>
      <c r="C235" s="1" t="s">
        <v>1317</v>
      </c>
      <c r="D235" s="5">
        <v>55000</v>
      </c>
      <c r="E235" s="5">
        <v>97000</v>
      </c>
      <c r="F235" s="5">
        <v>76000</v>
      </c>
      <c r="G235" s="1" t="s">
        <v>1318</v>
      </c>
      <c r="H235" s="1" t="s">
        <v>15734</v>
      </c>
      <c r="I235" s="1" t="s">
        <v>1090</v>
      </c>
      <c r="J235" s="1" t="s">
        <v>792</v>
      </c>
      <c r="K235" s="1" t="s">
        <v>766</v>
      </c>
      <c r="L235" s="1" t="s">
        <v>779</v>
      </c>
    </row>
    <row r="236" spans="1:12" x14ac:dyDescent="0.25">
      <c r="A236" s="4">
        <v>234</v>
      </c>
      <c r="B236" s="1" t="s">
        <v>750</v>
      </c>
      <c r="C236" s="1" t="s">
        <v>1319</v>
      </c>
      <c r="D236" s="5">
        <v>15000</v>
      </c>
      <c r="E236" s="5">
        <v>16000</v>
      </c>
      <c r="F236" s="5">
        <v>15500</v>
      </c>
      <c r="G236" s="1" t="s">
        <v>1320</v>
      </c>
      <c r="H236" s="1" t="s">
        <v>15774</v>
      </c>
      <c r="I236" s="1" t="s">
        <v>780</v>
      </c>
      <c r="J236" s="1" t="s">
        <v>809</v>
      </c>
      <c r="K236" s="1" t="s">
        <v>766</v>
      </c>
      <c r="L236" s="1" t="s">
        <v>767</v>
      </c>
    </row>
    <row r="237" spans="1:12" x14ac:dyDescent="0.25">
      <c r="A237" s="4">
        <v>235</v>
      </c>
      <c r="B237" s="1" t="s">
        <v>750</v>
      </c>
      <c r="C237" s="1" t="s">
        <v>1321</v>
      </c>
      <c r="D237" s="5">
        <v>61000</v>
      </c>
      <c r="E237" s="5">
        <v>106000</v>
      </c>
      <c r="F237" s="5">
        <v>83500</v>
      </c>
      <c r="G237" s="1" t="s">
        <v>1322</v>
      </c>
      <c r="H237" s="1" t="s">
        <v>15775</v>
      </c>
      <c r="I237" s="1" t="s">
        <v>785</v>
      </c>
      <c r="J237" s="1" t="s">
        <v>778</v>
      </c>
      <c r="K237" s="1" t="s">
        <v>766</v>
      </c>
      <c r="L237" s="1" t="s">
        <v>779</v>
      </c>
    </row>
    <row r="238" spans="1:12" x14ac:dyDescent="0.25">
      <c r="A238" s="4">
        <v>236</v>
      </c>
      <c r="B238" s="1" t="s">
        <v>15605</v>
      </c>
      <c r="C238" s="1" t="s">
        <v>1188</v>
      </c>
      <c r="D238" s="5">
        <v>91000</v>
      </c>
      <c r="E238" s="5">
        <v>149000</v>
      </c>
      <c r="F238" s="5">
        <v>120000</v>
      </c>
      <c r="G238" s="1" t="s">
        <v>1189</v>
      </c>
      <c r="H238" s="1" t="s">
        <v>15750</v>
      </c>
      <c r="I238" s="1" t="s">
        <v>1044</v>
      </c>
      <c r="J238" s="1" t="s">
        <v>1190</v>
      </c>
      <c r="K238" s="1" t="s">
        <v>789</v>
      </c>
      <c r="L238" s="1" t="s">
        <v>754</v>
      </c>
    </row>
    <row r="239" spans="1:12" x14ac:dyDescent="0.25">
      <c r="A239" s="4">
        <v>237</v>
      </c>
      <c r="B239" s="1" t="s">
        <v>750</v>
      </c>
      <c r="C239" s="1" t="s">
        <v>1323</v>
      </c>
      <c r="D239" s="5">
        <v>127000</v>
      </c>
      <c r="E239" s="5">
        <v>199000</v>
      </c>
      <c r="F239" s="5">
        <v>163000</v>
      </c>
      <c r="G239" s="1" t="s">
        <v>1173</v>
      </c>
      <c r="H239" s="1" t="s">
        <v>15747</v>
      </c>
      <c r="I239" s="1" t="s">
        <v>794</v>
      </c>
      <c r="J239" s="1" t="s">
        <v>822</v>
      </c>
      <c r="K239" s="1" t="s">
        <v>822</v>
      </c>
      <c r="L239" s="1" t="s">
        <v>815</v>
      </c>
    </row>
    <row r="240" spans="1:12" x14ac:dyDescent="0.25">
      <c r="A240" s="4">
        <v>238</v>
      </c>
      <c r="B240" s="1" t="s">
        <v>1324</v>
      </c>
      <c r="C240" s="1" t="s">
        <v>1325</v>
      </c>
      <c r="D240" s="5">
        <v>74000</v>
      </c>
      <c r="E240" s="5">
        <v>126000</v>
      </c>
      <c r="F240" s="5">
        <v>100000</v>
      </c>
      <c r="G240" s="1" t="s">
        <v>1326</v>
      </c>
      <c r="H240" s="1" t="s">
        <v>15776</v>
      </c>
      <c r="I240" s="1" t="s">
        <v>1327</v>
      </c>
      <c r="J240" s="1" t="s">
        <v>842</v>
      </c>
      <c r="K240" s="1" t="s">
        <v>843</v>
      </c>
      <c r="L240" s="1" t="s">
        <v>779</v>
      </c>
    </row>
    <row r="241" spans="1:12" x14ac:dyDescent="0.25">
      <c r="A241" s="4">
        <v>239</v>
      </c>
      <c r="B241" s="1" t="s">
        <v>795</v>
      </c>
      <c r="C241" s="1" t="s">
        <v>1328</v>
      </c>
      <c r="D241" s="5">
        <v>33000</v>
      </c>
      <c r="E241" s="5">
        <v>72000</v>
      </c>
      <c r="F241" s="5">
        <v>52500</v>
      </c>
      <c r="G241" s="1" t="s">
        <v>1329</v>
      </c>
      <c r="H241" s="1" t="s">
        <v>15731</v>
      </c>
      <c r="I241" s="1" t="s">
        <v>1072</v>
      </c>
      <c r="J241" s="1" t="s">
        <v>1298</v>
      </c>
      <c r="K241" s="1" t="s">
        <v>1143</v>
      </c>
      <c r="L241" s="1" t="s">
        <v>779</v>
      </c>
    </row>
    <row r="242" spans="1:12" x14ac:dyDescent="0.25">
      <c r="A242" s="4">
        <v>240</v>
      </c>
      <c r="B242" s="1" t="s">
        <v>1330</v>
      </c>
      <c r="C242" s="1" t="s">
        <v>1331</v>
      </c>
      <c r="D242" s="5">
        <v>37000</v>
      </c>
      <c r="E242" s="5">
        <v>63000</v>
      </c>
      <c r="F242" s="5">
        <v>50000</v>
      </c>
      <c r="G242" s="1" t="s">
        <v>1332</v>
      </c>
      <c r="H242" s="1" t="s">
        <v>15690</v>
      </c>
      <c r="I242" s="1" t="s">
        <v>916</v>
      </c>
      <c r="J242" s="1" t="s">
        <v>759</v>
      </c>
      <c r="K242" s="1" t="s">
        <v>760</v>
      </c>
      <c r="L242" s="1" t="s">
        <v>779</v>
      </c>
    </row>
    <row r="243" spans="1:12" x14ac:dyDescent="0.25">
      <c r="A243" s="4">
        <v>241</v>
      </c>
      <c r="B243" s="1" t="s">
        <v>15617</v>
      </c>
      <c r="C243" s="1" t="s">
        <v>1333</v>
      </c>
      <c r="D243" s="5">
        <v>67000</v>
      </c>
      <c r="E243" s="5">
        <v>119000</v>
      </c>
      <c r="F243" s="5">
        <v>93000</v>
      </c>
      <c r="G243" s="1" t="s">
        <v>1334</v>
      </c>
      <c r="H243" s="1" t="s">
        <v>15775</v>
      </c>
      <c r="I243" s="1" t="s">
        <v>785</v>
      </c>
      <c r="J243" s="1" t="s">
        <v>792</v>
      </c>
      <c r="K243" s="1" t="s">
        <v>766</v>
      </c>
      <c r="L243" s="1" t="s">
        <v>754</v>
      </c>
    </row>
    <row r="244" spans="1:12" x14ac:dyDescent="0.25">
      <c r="A244" s="4">
        <v>242</v>
      </c>
      <c r="B244" s="1" t="s">
        <v>750</v>
      </c>
      <c r="C244" s="1" t="s">
        <v>1335</v>
      </c>
      <c r="D244" s="5">
        <v>72000</v>
      </c>
      <c r="E244" s="5">
        <v>117000</v>
      </c>
      <c r="F244" s="5">
        <v>94500</v>
      </c>
      <c r="G244" s="1" t="s">
        <v>1336</v>
      </c>
      <c r="H244" s="1" t="s">
        <v>15700</v>
      </c>
      <c r="I244" s="1" t="s">
        <v>925</v>
      </c>
      <c r="J244" s="1" t="s">
        <v>850</v>
      </c>
      <c r="K244" s="1" t="s">
        <v>843</v>
      </c>
      <c r="L244" s="1" t="s">
        <v>761</v>
      </c>
    </row>
    <row r="245" spans="1:12" x14ac:dyDescent="0.25">
      <c r="A245" s="4">
        <v>243</v>
      </c>
      <c r="B245" s="1" t="s">
        <v>895</v>
      </c>
      <c r="C245" s="1" t="s">
        <v>1194</v>
      </c>
      <c r="D245" s="5">
        <v>116000</v>
      </c>
      <c r="E245" s="5">
        <v>185000</v>
      </c>
      <c r="F245" s="5">
        <v>150500</v>
      </c>
      <c r="G245" s="1" t="s">
        <v>1080</v>
      </c>
      <c r="H245" s="1" t="s">
        <v>4375</v>
      </c>
      <c r="I245" s="1" t="s">
        <v>794</v>
      </c>
      <c r="J245" s="1" t="s">
        <v>892</v>
      </c>
      <c r="K245" s="1" t="s">
        <v>801</v>
      </c>
      <c r="L245" s="1" t="s">
        <v>761</v>
      </c>
    </row>
    <row r="246" spans="1:12" x14ac:dyDescent="0.25">
      <c r="A246" s="4">
        <v>244</v>
      </c>
      <c r="B246" s="1" t="s">
        <v>750</v>
      </c>
      <c r="C246" s="1" t="s">
        <v>1337</v>
      </c>
      <c r="D246" s="5">
        <v>78000</v>
      </c>
      <c r="E246" s="5">
        <v>126000</v>
      </c>
      <c r="F246" s="5">
        <v>102000</v>
      </c>
      <c r="G246" s="1" t="s">
        <v>1338</v>
      </c>
      <c r="H246" s="1" t="s">
        <v>15777</v>
      </c>
      <c r="I246" s="1" t="s">
        <v>1060</v>
      </c>
      <c r="J246" s="1" t="s">
        <v>842</v>
      </c>
      <c r="K246" s="1" t="s">
        <v>843</v>
      </c>
      <c r="L246" s="1" t="s">
        <v>872</v>
      </c>
    </row>
    <row r="247" spans="1:12" x14ac:dyDescent="0.25">
      <c r="A247" s="4">
        <v>245</v>
      </c>
      <c r="B247" s="1" t="s">
        <v>1191</v>
      </c>
      <c r="C247" s="1" t="s">
        <v>1192</v>
      </c>
      <c r="D247" s="5">
        <v>42000</v>
      </c>
      <c r="E247" s="5">
        <v>82000</v>
      </c>
      <c r="F247" s="5">
        <v>62000</v>
      </c>
      <c r="G247" s="1" t="s">
        <v>1193</v>
      </c>
      <c r="H247" s="1" t="s">
        <v>15671</v>
      </c>
      <c r="I247" s="1" t="s">
        <v>823</v>
      </c>
      <c r="J247" s="1" t="s">
        <v>822</v>
      </c>
      <c r="K247" s="1" t="s">
        <v>822</v>
      </c>
      <c r="L247" s="1" t="s">
        <v>767</v>
      </c>
    </row>
    <row r="248" spans="1:12" x14ac:dyDescent="0.25">
      <c r="A248" s="4">
        <v>246</v>
      </c>
      <c r="B248" s="1" t="s">
        <v>1195</v>
      </c>
      <c r="C248" s="1" t="s">
        <v>1196</v>
      </c>
      <c r="D248" s="5">
        <v>59000</v>
      </c>
      <c r="E248" s="5">
        <v>116000</v>
      </c>
      <c r="F248" s="5">
        <v>87500</v>
      </c>
      <c r="G248" s="1" t="s">
        <v>1197</v>
      </c>
      <c r="H248" s="1" t="s">
        <v>15751</v>
      </c>
      <c r="I248" s="1" t="s">
        <v>877</v>
      </c>
      <c r="J248" s="1" t="s">
        <v>778</v>
      </c>
      <c r="K248" s="1" t="s">
        <v>766</v>
      </c>
      <c r="L248" s="1" t="s">
        <v>779</v>
      </c>
    </row>
    <row r="249" spans="1:12" x14ac:dyDescent="0.25">
      <c r="A249" s="4">
        <v>247</v>
      </c>
      <c r="B249" s="1" t="s">
        <v>873</v>
      </c>
      <c r="C249" s="1" t="s">
        <v>857</v>
      </c>
      <c r="D249" s="5">
        <v>63000</v>
      </c>
      <c r="E249" s="5">
        <v>105000</v>
      </c>
      <c r="F249" s="5">
        <v>84000</v>
      </c>
      <c r="G249" s="1" t="s">
        <v>865</v>
      </c>
      <c r="H249" s="1" t="s">
        <v>15680</v>
      </c>
      <c r="I249" s="1" t="s">
        <v>874</v>
      </c>
      <c r="J249" s="1" t="s">
        <v>822</v>
      </c>
      <c r="K249" s="1" t="s">
        <v>822</v>
      </c>
      <c r="L249" s="1" t="s">
        <v>815</v>
      </c>
    </row>
    <row r="250" spans="1:12" x14ac:dyDescent="0.25">
      <c r="A250" s="4">
        <v>248</v>
      </c>
      <c r="B250" s="1" t="s">
        <v>750</v>
      </c>
      <c r="C250" s="1" t="s">
        <v>861</v>
      </c>
      <c r="D250" s="5">
        <v>109000</v>
      </c>
      <c r="E250" s="5">
        <v>177000</v>
      </c>
      <c r="F250" s="5">
        <v>143000</v>
      </c>
      <c r="G250" s="1" t="s">
        <v>862</v>
      </c>
      <c r="H250" s="1" t="s">
        <v>15677</v>
      </c>
      <c r="I250" s="1" t="s">
        <v>810</v>
      </c>
      <c r="J250" s="1" t="s">
        <v>836</v>
      </c>
      <c r="K250" s="1" t="s">
        <v>801</v>
      </c>
      <c r="L250" s="1" t="s">
        <v>767</v>
      </c>
    </row>
    <row r="251" spans="1:12" x14ac:dyDescent="0.25">
      <c r="A251" s="4">
        <v>249</v>
      </c>
      <c r="B251" s="1" t="s">
        <v>15618</v>
      </c>
      <c r="C251" s="1" t="s">
        <v>1340</v>
      </c>
      <c r="D251" s="5">
        <v>116000</v>
      </c>
      <c r="E251" s="5">
        <v>194000</v>
      </c>
      <c r="F251" s="5">
        <v>155000</v>
      </c>
      <c r="G251" s="1" t="s">
        <v>972</v>
      </c>
      <c r="H251" s="1" t="s">
        <v>15778</v>
      </c>
      <c r="I251" s="1" t="s">
        <v>962</v>
      </c>
      <c r="J251" s="1" t="s">
        <v>974</v>
      </c>
      <c r="K251" s="1" t="s">
        <v>766</v>
      </c>
      <c r="L251" s="1" t="s">
        <v>975</v>
      </c>
    </row>
    <row r="252" spans="1:12" x14ac:dyDescent="0.25">
      <c r="A252" s="4">
        <v>250</v>
      </c>
      <c r="B252" s="1" t="s">
        <v>898</v>
      </c>
      <c r="C252" s="1" t="s">
        <v>1198</v>
      </c>
      <c r="D252" s="5">
        <v>48000</v>
      </c>
      <c r="E252" s="5">
        <v>95000</v>
      </c>
      <c r="F252" s="5">
        <v>71500</v>
      </c>
      <c r="G252" s="1" t="s">
        <v>1199</v>
      </c>
      <c r="H252" s="1" t="s">
        <v>15752</v>
      </c>
      <c r="I252" s="1" t="s">
        <v>768</v>
      </c>
      <c r="J252" s="1" t="s">
        <v>778</v>
      </c>
      <c r="K252" s="1" t="s">
        <v>766</v>
      </c>
      <c r="L252" s="1" t="s">
        <v>793</v>
      </c>
    </row>
    <row r="253" spans="1:12" x14ac:dyDescent="0.25">
      <c r="A253" s="4">
        <v>251</v>
      </c>
      <c r="B253" s="1" t="s">
        <v>750</v>
      </c>
      <c r="C253" s="1" t="s">
        <v>1341</v>
      </c>
      <c r="D253" s="5">
        <v>83000</v>
      </c>
      <c r="E253" s="5">
        <v>133000</v>
      </c>
      <c r="F253" s="5">
        <v>108000</v>
      </c>
      <c r="G253" s="1" t="s">
        <v>1342</v>
      </c>
      <c r="H253" s="1" t="s">
        <v>15779</v>
      </c>
      <c r="I253" s="1" t="s">
        <v>794</v>
      </c>
      <c r="J253" s="1" t="s">
        <v>842</v>
      </c>
      <c r="K253" s="1" t="s">
        <v>843</v>
      </c>
      <c r="L253" s="1" t="s">
        <v>859</v>
      </c>
    </row>
    <row r="254" spans="1:12" x14ac:dyDescent="0.25">
      <c r="A254" s="4">
        <v>252</v>
      </c>
      <c r="B254" s="1" t="s">
        <v>1202</v>
      </c>
      <c r="C254" s="1" t="s">
        <v>1203</v>
      </c>
      <c r="D254" s="5">
        <v>105000</v>
      </c>
      <c r="E254" s="5">
        <v>198000</v>
      </c>
      <c r="F254" s="5">
        <v>151500</v>
      </c>
      <c r="G254" s="1" t="s">
        <v>820</v>
      </c>
      <c r="H254" s="1" t="s">
        <v>15698</v>
      </c>
      <c r="I254" s="1" t="s">
        <v>794</v>
      </c>
      <c r="J254" s="1" t="s">
        <v>822</v>
      </c>
      <c r="K254" s="1" t="s">
        <v>822</v>
      </c>
      <c r="L254" s="1" t="s">
        <v>815</v>
      </c>
    </row>
    <row r="255" spans="1:12" x14ac:dyDescent="0.25">
      <c r="A255" s="4">
        <v>253</v>
      </c>
      <c r="B255" s="1" t="s">
        <v>15606</v>
      </c>
      <c r="C255" s="1" t="s">
        <v>1200</v>
      </c>
      <c r="D255" s="5">
        <v>31000</v>
      </c>
      <c r="E255" s="5">
        <v>72000</v>
      </c>
      <c r="F255" s="5">
        <v>51500</v>
      </c>
      <c r="G255" s="1" t="s">
        <v>1201</v>
      </c>
      <c r="H255" s="1" t="s">
        <v>15753</v>
      </c>
      <c r="I255" s="1" t="s">
        <v>794</v>
      </c>
      <c r="J255" s="1" t="s">
        <v>814</v>
      </c>
      <c r="K255" s="1" t="s">
        <v>806</v>
      </c>
      <c r="L255" s="1" t="s">
        <v>767</v>
      </c>
    </row>
    <row r="256" spans="1:12" x14ac:dyDescent="0.25">
      <c r="A256" s="4">
        <v>254</v>
      </c>
      <c r="B256" s="1" t="s">
        <v>1205</v>
      </c>
      <c r="C256" s="1" t="s">
        <v>1206</v>
      </c>
      <c r="D256" s="5">
        <v>98000</v>
      </c>
      <c r="E256" s="5">
        <v>182000</v>
      </c>
      <c r="F256" s="5">
        <v>140000</v>
      </c>
      <c r="G256" s="1" t="s">
        <v>820</v>
      </c>
      <c r="H256" s="1" t="s">
        <v>11251</v>
      </c>
      <c r="I256" s="1" t="s">
        <v>823</v>
      </c>
      <c r="J256" s="1" t="s">
        <v>822</v>
      </c>
      <c r="K256" s="1" t="s">
        <v>822</v>
      </c>
      <c r="L256" s="1" t="s">
        <v>815</v>
      </c>
    </row>
    <row r="257" spans="1:12" x14ac:dyDescent="0.25">
      <c r="A257" s="4">
        <v>255</v>
      </c>
      <c r="B257" s="1" t="s">
        <v>1066</v>
      </c>
      <c r="C257" s="1" t="s">
        <v>1010</v>
      </c>
      <c r="D257" s="5">
        <v>55000</v>
      </c>
      <c r="E257" s="5">
        <v>100000</v>
      </c>
      <c r="F257" s="5">
        <v>77500</v>
      </c>
      <c r="G257" s="1" t="s">
        <v>1204</v>
      </c>
      <c r="H257" s="1" t="s">
        <v>15754</v>
      </c>
      <c r="I257" s="1" t="s">
        <v>829</v>
      </c>
      <c r="J257" s="1" t="s">
        <v>889</v>
      </c>
      <c r="K257" s="1" t="s">
        <v>801</v>
      </c>
      <c r="L257" s="1" t="s">
        <v>779</v>
      </c>
    </row>
    <row r="258" spans="1:12" x14ac:dyDescent="0.25">
      <c r="A258" s="4">
        <v>256</v>
      </c>
      <c r="B258" s="1" t="s">
        <v>1343</v>
      </c>
      <c r="C258" s="1" t="s">
        <v>1344</v>
      </c>
      <c r="D258" s="5">
        <v>45000</v>
      </c>
      <c r="E258" s="5">
        <v>82000</v>
      </c>
      <c r="F258" s="5">
        <v>63500</v>
      </c>
      <c r="G258" s="1" t="s">
        <v>1345</v>
      </c>
      <c r="H258" s="1" t="s">
        <v>15780</v>
      </c>
      <c r="I258" s="1" t="s">
        <v>1303</v>
      </c>
      <c r="J258" s="1" t="s">
        <v>1190</v>
      </c>
      <c r="K258" s="1" t="s">
        <v>789</v>
      </c>
      <c r="L258" s="1" t="s">
        <v>754</v>
      </c>
    </row>
    <row r="259" spans="1:12" x14ac:dyDescent="0.25">
      <c r="A259" s="4">
        <v>257</v>
      </c>
      <c r="B259" s="1" t="s">
        <v>750</v>
      </c>
      <c r="C259" s="1" t="s">
        <v>1346</v>
      </c>
      <c r="D259" s="5">
        <v>83000</v>
      </c>
      <c r="E259" s="5">
        <v>135000</v>
      </c>
      <c r="F259" s="5">
        <v>109000</v>
      </c>
      <c r="G259" s="1" t="s">
        <v>1347</v>
      </c>
      <c r="H259" s="1" t="s">
        <v>4375</v>
      </c>
      <c r="I259" s="1" t="s">
        <v>794</v>
      </c>
      <c r="J259" s="1" t="s">
        <v>889</v>
      </c>
      <c r="K259" s="1" t="s">
        <v>801</v>
      </c>
      <c r="L259" s="1" t="s">
        <v>904</v>
      </c>
    </row>
    <row r="260" spans="1:12" x14ac:dyDescent="0.25">
      <c r="A260" s="4">
        <v>258</v>
      </c>
      <c r="B260" s="1" t="s">
        <v>750</v>
      </c>
      <c r="C260" s="1" t="s">
        <v>1348</v>
      </c>
      <c r="D260" s="5">
        <v>70000</v>
      </c>
      <c r="E260" s="5">
        <v>122000</v>
      </c>
      <c r="F260" s="5">
        <v>96000</v>
      </c>
      <c r="G260" s="1" t="s">
        <v>1349</v>
      </c>
      <c r="H260" s="1" t="s">
        <v>15781</v>
      </c>
      <c r="I260" s="1" t="s">
        <v>1159</v>
      </c>
      <c r="J260" s="1" t="s">
        <v>753</v>
      </c>
      <c r="K260" s="1" t="s">
        <v>753</v>
      </c>
      <c r="L260" s="1" t="s">
        <v>774</v>
      </c>
    </row>
    <row r="261" spans="1:12" x14ac:dyDescent="0.25">
      <c r="A261" s="4">
        <v>259</v>
      </c>
      <c r="B261" s="1" t="s">
        <v>15607</v>
      </c>
      <c r="C261" s="1" t="s">
        <v>1209</v>
      </c>
      <c r="D261" s="5">
        <v>200000</v>
      </c>
      <c r="E261" s="5">
        <v>250000</v>
      </c>
      <c r="F261" s="5">
        <v>225000</v>
      </c>
      <c r="G261" s="1" t="s">
        <v>1210</v>
      </c>
      <c r="H261" s="1" t="s">
        <v>4375</v>
      </c>
      <c r="I261" s="1" t="s">
        <v>794</v>
      </c>
      <c r="J261" s="1" t="s">
        <v>889</v>
      </c>
      <c r="K261" s="1" t="s">
        <v>801</v>
      </c>
      <c r="L261" s="1" t="s">
        <v>975</v>
      </c>
    </row>
    <row r="262" spans="1:12" x14ac:dyDescent="0.25">
      <c r="A262" s="4">
        <v>260</v>
      </c>
      <c r="B262" s="1" t="s">
        <v>898</v>
      </c>
      <c r="C262" s="1" t="s">
        <v>1350</v>
      </c>
      <c r="D262" s="5">
        <v>70000</v>
      </c>
      <c r="E262" s="5">
        <v>132000</v>
      </c>
      <c r="F262" s="5">
        <v>101000</v>
      </c>
      <c r="G262" s="1" t="s">
        <v>1219</v>
      </c>
      <c r="H262" s="1" t="s">
        <v>15782</v>
      </c>
      <c r="I262" s="1" t="s">
        <v>794</v>
      </c>
      <c r="J262" s="1" t="s">
        <v>1220</v>
      </c>
      <c r="K262" s="1" t="s">
        <v>789</v>
      </c>
      <c r="L262" s="1" t="s">
        <v>774</v>
      </c>
    </row>
    <row r="263" spans="1:12" x14ac:dyDescent="0.25">
      <c r="A263" s="4">
        <v>261</v>
      </c>
      <c r="B263" s="1" t="s">
        <v>895</v>
      </c>
      <c r="C263" s="1" t="s">
        <v>1207</v>
      </c>
      <c r="D263" s="5">
        <v>73000</v>
      </c>
      <c r="E263" s="5">
        <v>124000</v>
      </c>
      <c r="F263" s="5">
        <v>98500</v>
      </c>
      <c r="G263" s="1" t="s">
        <v>1208</v>
      </c>
      <c r="H263" s="1" t="s">
        <v>15755</v>
      </c>
      <c r="I263" s="1" t="s">
        <v>829</v>
      </c>
      <c r="J263" s="1" t="s">
        <v>842</v>
      </c>
      <c r="K263" s="1" t="s">
        <v>843</v>
      </c>
      <c r="L263" s="1" t="s">
        <v>859</v>
      </c>
    </row>
    <row r="264" spans="1:12" x14ac:dyDescent="0.25">
      <c r="A264" s="4">
        <v>262</v>
      </c>
      <c r="B264" s="1" t="s">
        <v>1351</v>
      </c>
      <c r="C264" s="1" t="s">
        <v>1352</v>
      </c>
      <c r="D264" s="5">
        <v>54000</v>
      </c>
      <c r="E264" s="5">
        <v>101000</v>
      </c>
      <c r="F264" s="5">
        <v>77500</v>
      </c>
      <c r="G264" s="1" t="s">
        <v>1353</v>
      </c>
      <c r="H264" s="1" t="s">
        <v>15783</v>
      </c>
      <c r="I264" s="1" t="s">
        <v>1354</v>
      </c>
      <c r="J264" s="1" t="s">
        <v>928</v>
      </c>
      <c r="K264" s="1" t="s">
        <v>910</v>
      </c>
      <c r="L264" s="1" t="s">
        <v>784</v>
      </c>
    </row>
    <row r="265" spans="1:12" x14ac:dyDescent="0.25">
      <c r="A265" s="4">
        <v>263</v>
      </c>
      <c r="B265" s="1" t="s">
        <v>1211</v>
      </c>
      <c r="C265" s="1" t="s">
        <v>1212</v>
      </c>
      <c r="D265" s="5">
        <v>117000</v>
      </c>
      <c r="E265" s="5">
        <v>206000</v>
      </c>
      <c r="F265" s="5">
        <v>161500</v>
      </c>
      <c r="G265" s="1" t="s">
        <v>820</v>
      </c>
      <c r="H265" s="1" t="s">
        <v>11251</v>
      </c>
      <c r="I265" s="1" t="s">
        <v>823</v>
      </c>
      <c r="J265" s="1" t="s">
        <v>822</v>
      </c>
      <c r="K265" s="1" t="s">
        <v>822</v>
      </c>
      <c r="L265" s="1" t="s">
        <v>815</v>
      </c>
    </row>
    <row r="266" spans="1:12" x14ac:dyDescent="0.25">
      <c r="A266" s="4">
        <v>264</v>
      </c>
      <c r="B266" s="1" t="s">
        <v>15608</v>
      </c>
      <c r="C266" s="1" t="s">
        <v>1213</v>
      </c>
      <c r="D266" s="5">
        <v>111000</v>
      </c>
      <c r="E266" s="5">
        <v>183000</v>
      </c>
      <c r="F266" s="5">
        <v>147000</v>
      </c>
      <c r="G266" s="1" t="s">
        <v>1214</v>
      </c>
      <c r="H266" s="1" t="s">
        <v>5785</v>
      </c>
      <c r="I266" s="1" t="s">
        <v>780</v>
      </c>
      <c r="J266" s="1" t="s">
        <v>842</v>
      </c>
      <c r="K266" s="1" t="s">
        <v>843</v>
      </c>
      <c r="L266" s="1" t="s">
        <v>784</v>
      </c>
    </row>
    <row r="267" spans="1:12" x14ac:dyDescent="0.25">
      <c r="A267" s="4">
        <v>265</v>
      </c>
      <c r="B267" s="1" t="s">
        <v>750</v>
      </c>
      <c r="C267" s="1" t="s">
        <v>1355</v>
      </c>
      <c r="D267" s="5">
        <v>68000</v>
      </c>
      <c r="E267" s="5">
        <v>112000</v>
      </c>
      <c r="F267" s="5">
        <v>90000</v>
      </c>
      <c r="G267" s="1" t="s">
        <v>1356</v>
      </c>
      <c r="H267" s="1" t="s">
        <v>15784</v>
      </c>
      <c r="I267" s="1" t="s">
        <v>794</v>
      </c>
      <c r="J267" s="1" t="s">
        <v>889</v>
      </c>
      <c r="K267" s="1" t="s">
        <v>801</v>
      </c>
      <c r="L267" s="1" t="s">
        <v>779</v>
      </c>
    </row>
    <row r="268" spans="1:12" x14ac:dyDescent="0.25">
      <c r="A268" s="4">
        <v>266</v>
      </c>
      <c r="B268" s="1" t="s">
        <v>1357</v>
      </c>
      <c r="C268" s="1" t="s">
        <v>1358</v>
      </c>
      <c r="D268" s="5">
        <v>42000</v>
      </c>
      <c r="E268" s="5">
        <v>74000</v>
      </c>
      <c r="F268" s="5">
        <v>58000</v>
      </c>
      <c r="G268" s="1" t="s">
        <v>1359</v>
      </c>
      <c r="H268" s="1" t="s">
        <v>15785</v>
      </c>
      <c r="I268" s="1" t="s">
        <v>829</v>
      </c>
      <c r="J268" s="1" t="s">
        <v>788</v>
      </c>
      <c r="K268" s="1" t="s">
        <v>789</v>
      </c>
      <c r="L268" s="1" t="s">
        <v>872</v>
      </c>
    </row>
    <row r="269" spans="1:12" x14ac:dyDescent="0.25">
      <c r="A269" s="4">
        <v>267</v>
      </c>
      <c r="B269" s="1" t="s">
        <v>15609</v>
      </c>
      <c r="C269" s="1" t="s">
        <v>1162</v>
      </c>
      <c r="D269" s="5">
        <v>44000</v>
      </c>
      <c r="E269" s="5">
        <v>78000</v>
      </c>
      <c r="F269" s="5">
        <v>61000</v>
      </c>
      <c r="G269" s="1" t="s">
        <v>1215</v>
      </c>
      <c r="H269" s="1" t="s">
        <v>15756</v>
      </c>
      <c r="I269" s="1" t="s">
        <v>947</v>
      </c>
      <c r="J269" s="1" t="s">
        <v>772</v>
      </c>
      <c r="K269" s="1" t="s">
        <v>773</v>
      </c>
      <c r="L269" s="1" t="s">
        <v>784</v>
      </c>
    </row>
    <row r="270" spans="1:12" x14ac:dyDescent="0.25">
      <c r="A270" s="4">
        <v>268</v>
      </c>
      <c r="B270" s="1" t="s">
        <v>1216</v>
      </c>
      <c r="C270" s="1" t="s">
        <v>1217</v>
      </c>
      <c r="D270" s="5">
        <v>81000</v>
      </c>
      <c r="E270" s="5">
        <v>159000</v>
      </c>
      <c r="F270" s="5">
        <v>120000</v>
      </c>
      <c r="G270" s="1" t="s">
        <v>1149</v>
      </c>
      <c r="H270" s="1" t="s">
        <v>15711</v>
      </c>
      <c r="I270" s="1" t="s">
        <v>962</v>
      </c>
      <c r="J270" s="1" t="s">
        <v>1150</v>
      </c>
      <c r="K270" s="1" t="s">
        <v>1055</v>
      </c>
      <c r="L270" s="1" t="s">
        <v>779</v>
      </c>
    </row>
    <row r="271" spans="1:12" x14ac:dyDescent="0.25">
      <c r="A271" s="4">
        <v>269</v>
      </c>
      <c r="B271" s="1" t="s">
        <v>750</v>
      </c>
      <c r="C271" s="1" t="s">
        <v>1360</v>
      </c>
      <c r="D271" s="5">
        <v>95000</v>
      </c>
      <c r="E271" s="5">
        <v>161000</v>
      </c>
      <c r="F271" s="5">
        <v>128000</v>
      </c>
      <c r="G271" s="1" t="s">
        <v>1361</v>
      </c>
      <c r="H271" s="1" t="s">
        <v>5785</v>
      </c>
      <c r="I271" s="1" t="s">
        <v>780</v>
      </c>
      <c r="J271" s="1" t="s">
        <v>1362</v>
      </c>
      <c r="K271" s="1" t="s">
        <v>806</v>
      </c>
      <c r="L271" s="1" t="s">
        <v>774</v>
      </c>
    </row>
    <row r="272" spans="1:12" x14ac:dyDescent="0.25">
      <c r="A272" s="4">
        <v>270</v>
      </c>
      <c r="B272" s="1" t="s">
        <v>750</v>
      </c>
      <c r="C272" s="1" t="s">
        <v>866</v>
      </c>
      <c r="D272" s="5">
        <v>75000</v>
      </c>
      <c r="E272" s="5">
        <v>124000</v>
      </c>
      <c r="F272" s="5">
        <v>99500</v>
      </c>
      <c r="G272" s="1" t="s">
        <v>867</v>
      </c>
      <c r="H272" s="1" t="s">
        <v>15678</v>
      </c>
      <c r="I272" s="1" t="s">
        <v>868</v>
      </c>
      <c r="J272" s="1" t="s">
        <v>788</v>
      </c>
      <c r="K272" s="1" t="s">
        <v>789</v>
      </c>
      <c r="L272" s="1" t="s">
        <v>767</v>
      </c>
    </row>
    <row r="273" spans="1:12" x14ac:dyDescent="0.25">
      <c r="A273" s="4">
        <v>271</v>
      </c>
      <c r="B273" s="1" t="s">
        <v>750</v>
      </c>
      <c r="C273" s="1" t="s">
        <v>875</v>
      </c>
      <c r="D273" s="5">
        <v>72000</v>
      </c>
      <c r="E273" s="5">
        <v>120000</v>
      </c>
      <c r="F273" s="5">
        <v>96000</v>
      </c>
      <c r="G273" s="1" t="s">
        <v>876</v>
      </c>
      <c r="H273" s="1" t="s">
        <v>15681</v>
      </c>
      <c r="I273" s="1" t="s">
        <v>877</v>
      </c>
      <c r="J273" s="1" t="s">
        <v>783</v>
      </c>
      <c r="K273" s="1" t="s">
        <v>783</v>
      </c>
      <c r="L273" s="1" t="s">
        <v>774</v>
      </c>
    </row>
    <row r="274" spans="1:12" x14ac:dyDescent="0.25">
      <c r="A274" s="4">
        <v>272</v>
      </c>
      <c r="B274" s="1" t="s">
        <v>750</v>
      </c>
      <c r="C274" s="1" t="s">
        <v>1363</v>
      </c>
      <c r="D274" s="5">
        <v>76000</v>
      </c>
      <c r="E274" s="5">
        <v>126000</v>
      </c>
      <c r="F274" s="5">
        <v>101000</v>
      </c>
      <c r="G274" s="1" t="s">
        <v>1364</v>
      </c>
      <c r="H274" s="1" t="s">
        <v>15690</v>
      </c>
      <c r="I274" s="1" t="s">
        <v>916</v>
      </c>
      <c r="J274" s="1" t="s">
        <v>822</v>
      </c>
      <c r="K274" s="1" t="s">
        <v>822</v>
      </c>
      <c r="L274" s="1" t="s">
        <v>767</v>
      </c>
    </row>
    <row r="275" spans="1:12" x14ac:dyDescent="0.25">
      <c r="A275" s="4">
        <v>273</v>
      </c>
      <c r="B275" s="1" t="s">
        <v>895</v>
      </c>
      <c r="C275" s="1" t="s">
        <v>1221</v>
      </c>
      <c r="D275" s="5">
        <v>114000</v>
      </c>
      <c r="E275" s="5">
        <v>182000</v>
      </c>
      <c r="F275" s="5">
        <v>148000</v>
      </c>
      <c r="G275" s="1" t="s">
        <v>1222</v>
      </c>
      <c r="H275" s="1" t="s">
        <v>15757</v>
      </c>
      <c r="I275" s="1" t="s">
        <v>794</v>
      </c>
      <c r="J275" s="1" t="s">
        <v>1029</v>
      </c>
      <c r="K275" s="1" t="s">
        <v>789</v>
      </c>
      <c r="L275" s="1" t="s">
        <v>754</v>
      </c>
    </row>
    <row r="276" spans="1:12" x14ac:dyDescent="0.25">
      <c r="A276" s="4">
        <v>274</v>
      </c>
      <c r="B276" s="1" t="s">
        <v>1365</v>
      </c>
      <c r="C276" s="1" t="s">
        <v>1366</v>
      </c>
      <c r="D276" s="5">
        <v>108000</v>
      </c>
      <c r="E276" s="5">
        <v>176000</v>
      </c>
      <c r="F276" s="5">
        <v>142000</v>
      </c>
      <c r="G276" s="1" t="s">
        <v>862</v>
      </c>
      <c r="H276" s="1" t="s">
        <v>15722</v>
      </c>
      <c r="I276" s="1" t="s">
        <v>810</v>
      </c>
      <c r="J276" s="1" t="s">
        <v>836</v>
      </c>
      <c r="K276" s="1" t="s">
        <v>801</v>
      </c>
      <c r="L276" s="1" t="s">
        <v>767</v>
      </c>
    </row>
    <row r="277" spans="1:12" x14ac:dyDescent="0.25">
      <c r="A277" s="4">
        <v>275</v>
      </c>
      <c r="B277" s="1" t="s">
        <v>895</v>
      </c>
      <c r="C277" s="1" t="s">
        <v>1367</v>
      </c>
      <c r="D277" s="5">
        <v>130000</v>
      </c>
      <c r="E277" s="5">
        <v>208000</v>
      </c>
      <c r="F277" s="5">
        <v>169000</v>
      </c>
      <c r="G277" s="1" t="s">
        <v>1368</v>
      </c>
      <c r="H277" s="1" t="s">
        <v>15701</v>
      </c>
      <c r="I277" s="1" t="s">
        <v>794</v>
      </c>
      <c r="J277" s="1" t="s">
        <v>1369</v>
      </c>
      <c r="K277" s="1" t="s">
        <v>1055</v>
      </c>
      <c r="L277" s="1" t="s">
        <v>779</v>
      </c>
    </row>
    <row r="278" spans="1:12" x14ac:dyDescent="0.25">
      <c r="A278" s="4">
        <v>276</v>
      </c>
      <c r="B278" s="1" t="s">
        <v>15610</v>
      </c>
      <c r="C278" s="1" t="s">
        <v>1218</v>
      </c>
      <c r="D278" s="5">
        <v>83000</v>
      </c>
      <c r="E278" s="5">
        <v>166000</v>
      </c>
      <c r="F278" s="5">
        <v>124500</v>
      </c>
      <c r="G278" s="1" t="s">
        <v>1219</v>
      </c>
      <c r="H278" s="1" t="s">
        <v>15730</v>
      </c>
      <c r="I278" s="1" t="s">
        <v>1069</v>
      </c>
      <c r="J278" s="1" t="s">
        <v>1220</v>
      </c>
      <c r="K278" s="1" t="s">
        <v>789</v>
      </c>
      <c r="L278" s="1" t="s">
        <v>774</v>
      </c>
    </row>
    <row r="279" spans="1:12" x14ac:dyDescent="0.25">
      <c r="A279" s="4">
        <v>277</v>
      </c>
      <c r="B279" s="1" t="s">
        <v>1223</v>
      </c>
      <c r="C279" s="1" t="s">
        <v>1224</v>
      </c>
      <c r="D279" s="5">
        <v>42000</v>
      </c>
      <c r="E279" s="5">
        <v>76000</v>
      </c>
      <c r="F279" s="5">
        <v>59000</v>
      </c>
      <c r="G279" s="1" t="s">
        <v>1225</v>
      </c>
      <c r="H279" s="1" t="s">
        <v>15696</v>
      </c>
      <c r="I279" s="1" t="s">
        <v>936</v>
      </c>
      <c r="J279" s="1" t="s">
        <v>753</v>
      </c>
      <c r="K279" s="1" t="s">
        <v>753</v>
      </c>
      <c r="L279" s="1" t="s">
        <v>793</v>
      </c>
    </row>
    <row r="280" spans="1:12" x14ac:dyDescent="0.25">
      <c r="A280" s="4">
        <v>278</v>
      </c>
      <c r="B280" s="1" t="s">
        <v>15849</v>
      </c>
      <c r="C280" s="1" t="s">
        <v>1370</v>
      </c>
      <c r="D280" s="5">
        <v>37000</v>
      </c>
      <c r="E280" s="5">
        <v>68000</v>
      </c>
      <c r="F280" s="5">
        <v>52500</v>
      </c>
      <c r="G280" s="1" t="s">
        <v>1371</v>
      </c>
      <c r="H280" s="1" t="s">
        <v>15698</v>
      </c>
      <c r="I280" s="1" t="s">
        <v>794</v>
      </c>
      <c r="J280" s="1" t="s">
        <v>792</v>
      </c>
      <c r="K280" s="1" t="s">
        <v>766</v>
      </c>
      <c r="L280" s="1" t="s">
        <v>859</v>
      </c>
    </row>
    <row r="281" spans="1:12" x14ac:dyDescent="0.25">
      <c r="A281" s="4">
        <v>279</v>
      </c>
      <c r="B281" s="1" t="s">
        <v>898</v>
      </c>
      <c r="C281" s="1" t="s">
        <v>1372</v>
      </c>
      <c r="D281" s="5">
        <v>52000</v>
      </c>
      <c r="E281" s="5">
        <v>99000</v>
      </c>
      <c r="F281" s="5">
        <v>75500</v>
      </c>
      <c r="G281" s="1" t="s">
        <v>1373</v>
      </c>
      <c r="H281" s="1" t="s">
        <v>15726</v>
      </c>
      <c r="I281" s="1" t="s">
        <v>785</v>
      </c>
      <c r="J281" s="1" t="s">
        <v>889</v>
      </c>
      <c r="K281" s="1" t="s">
        <v>801</v>
      </c>
      <c r="L281" s="1" t="s">
        <v>754</v>
      </c>
    </row>
    <row r="282" spans="1:12" x14ac:dyDescent="0.25">
      <c r="A282" s="4">
        <v>280</v>
      </c>
      <c r="B282" s="1" t="s">
        <v>895</v>
      </c>
      <c r="C282" s="1" t="s">
        <v>1374</v>
      </c>
      <c r="D282" s="5">
        <v>105000</v>
      </c>
      <c r="E282" s="5">
        <v>173000</v>
      </c>
      <c r="F282" s="5">
        <v>139000</v>
      </c>
      <c r="G282" s="1" t="s">
        <v>938</v>
      </c>
      <c r="H282" s="1" t="s">
        <v>15697</v>
      </c>
      <c r="I282" s="1" t="s">
        <v>780</v>
      </c>
      <c r="J282" s="1" t="s">
        <v>850</v>
      </c>
      <c r="K282" s="1" t="s">
        <v>843</v>
      </c>
      <c r="L282" s="1" t="s">
        <v>815</v>
      </c>
    </row>
    <row r="283" spans="1:12" x14ac:dyDescent="0.25">
      <c r="A283" s="4">
        <v>281</v>
      </c>
      <c r="B283" s="1" t="s">
        <v>15619</v>
      </c>
      <c r="C283" s="1" t="s">
        <v>1375</v>
      </c>
      <c r="D283" s="5">
        <v>71000</v>
      </c>
      <c r="E283" s="5">
        <v>134000</v>
      </c>
      <c r="F283" s="5">
        <v>102500</v>
      </c>
      <c r="G283" s="1" t="s">
        <v>820</v>
      </c>
      <c r="H283" s="1" t="s">
        <v>15671</v>
      </c>
      <c r="I283" s="1" t="s">
        <v>823</v>
      </c>
      <c r="J283" s="1" t="s">
        <v>822</v>
      </c>
      <c r="K283" s="1" t="s">
        <v>822</v>
      </c>
      <c r="L283" s="1" t="s">
        <v>815</v>
      </c>
    </row>
    <row r="284" spans="1:12" x14ac:dyDescent="0.25">
      <c r="A284" s="4">
        <v>282</v>
      </c>
      <c r="B284" s="1" t="s">
        <v>1376</v>
      </c>
      <c r="C284" s="1" t="s">
        <v>1377</v>
      </c>
      <c r="D284" s="5">
        <v>39000</v>
      </c>
      <c r="E284" s="5">
        <v>82000</v>
      </c>
      <c r="F284" s="5">
        <v>60500</v>
      </c>
      <c r="G284" s="1" t="s">
        <v>1378</v>
      </c>
      <c r="H284" s="1" t="s">
        <v>15786</v>
      </c>
      <c r="I284" s="1" t="s">
        <v>1379</v>
      </c>
      <c r="J284" s="1" t="s">
        <v>1109</v>
      </c>
      <c r="K284" s="1" t="s">
        <v>766</v>
      </c>
      <c r="L284" s="1" t="s">
        <v>793</v>
      </c>
    </row>
    <row r="285" spans="1:12" x14ac:dyDescent="0.25">
      <c r="A285" s="4">
        <v>283</v>
      </c>
      <c r="B285" s="1" t="s">
        <v>15611</v>
      </c>
      <c r="C285" s="1" t="s">
        <v>1226</v>
      </c>
      <c r="D285" s="5">
        <v>114000</v>
      </c>
      <c r="E285" s="5">
        <v>179000</v>
      </c>
      <c r="F285" s="5">
        <v>146500</v>
      </c>
      <c r="G285" s="1" t="s">
        <v>871</v>
      </c>
      <c r="H285" s="1" t="s">
        <v>15679</v>
      </c>
      <c r="I285" s="1" t="s">
        <v>823</v>
      </c>
      <c r="J285" s="1" t="s">
        <v>842</v>
      </c>
      <c r="K285" s="1" t="s">
        <v>843</v>
      </c>
      <c r="L285" s="1" t="s">
        <v>872</v>
      </c>
    </row>
    <row r="286" spans="1:12" x14ac:dyDescent="0.25">
      <c r="A286" s="4">
        <v>284</v>
      </c>
      <c r="B286" s="1" t="s">
        <v>1380</v>
      </c>
      <c r="C286" s="1" t="s">
        <v>1381</v>
      </c>
      <c r="D286" s="5">
        <v>88000</v>
      </c>
      <c r="E286" s="5">
        <v>162000</v>
      </c>
      <c r="F286" s="5">
        <v>125000</v>
      </c>
      <c r="G286" s="1" t="s">
        <v>1173</v>
      </c>
      <c r="H286" s="1" t="s">
        <v>15747</v>
      </c>
      <c r="I286" s="1" t="s">
        <v>794</v>
      </c>
      <c r="J286" s="1" t="s">
        <v>822</v>
      </c>
      <c r="K286" s="1" t="s">
        <v>822</v>
      </c>
      <c r="L286" s="1" t="s">
        <v>815</v>
      </c>
    </row>
    <row r="287" spans="1:12" x14ac:dyDescent="0.25">
      <c r="A287" s="4">
        <v>285</v>
      </c>
      <c r="B287" s="1" t="s">
        <v>1382</v>
      </c>
      <c r="C287" s="1" t="s">
        <v>1115</v>
      </c>
      <c r="D287" s="5">
        <v>60000</v>
      </c>
      <c r="E287" s="5">
        <v>102000</v>
      </c>
      <c r="F287" s="5">
        <v>81000</v>
      </c>
      <c r="G287" s="1" t="s">
        <v>1171</v>
      </c>
      <c r="H287" s="1" t="s">
        <v>15756</v>
      </c>
      <c r="I287" s="1" t="s">
        <v>823</v>
      </c>
      <c r="J287" s="1" t="s">
        <v>842</v>
      </c>
      <c r="K287" s="1" t="s">
        <v>843</v>
      </c>
      <c r="L287" s="1" t="s">
        <v>815</v>
      </c>
    </row>
    <row r="288" spans="1:12" x14ac:dyDescent="0.25">
      <c r="A288" s="4">
        <v>286</v>
      </c>
      <c r="B288" s="1" t="s">
        <v>1229</v>
      </c>
      <c r="C288" s="1" t="s">
        <v>1230</v>
      </c>
      <c r="D288" s="5">
        <v>100000</v>
      </c>
      <c r="E288" s="5">
        <v>166000</v>
      </c>
      <c r="F288" s="5">
        <v>133000</v>
      </c>
      <c r="G288" s="1" t="s">
        <v>1231</v>
      </c>
      <c r="H288" s="1" t="s">
        <v>15675</v>
      </c>
      <c r="I288" s="1" t="s">
        <v>856</v>
      </c>
      <c r="J288" s="1" t="s">
        <v>822</v>
      </c>
      <c r="K288" s="1" t="s">
        <v>822</v>
      </c>
      <c r="L288" s="1" t="s">
        <v>779</v>
      </c>
    </row>
    <row r="289" spans="1:12" x14ac:dyDescent="0.25">
      <c r="A289" s="4">
        <v>287</v>
      </c>
      <c r="B289" s="1" t="s">
        <v>1383</v>
      </c>
      <c r="C289" s="1" t="s">
        <v>1384</v>
      </c>
      <c r="D289" s="5">
        <v>55000</v>
      </c>
      <c r="E289" s="5">
        <v>99000</v>
      </c>
      <c r="F289" s="5">
        <v>77000</v>
      </c>
      <c r="G289" s="1" t="s">
        <v>1037</v>
      </c>
      <c r="H289" s="1" t="s">
        <v>15690</v>
      </c>
      <c r="I289" s="1" t="s">
        <v>916</v>
      </c>
      <c r="J289" s="1" t="s">
        <v>889</v>
      </c>
      <c r="K289" s="1" t="s">
        <v>801</v>
      </c>
      <c r="L289" s="1" t="s">
        <v>815</v>
      </c>
    </row>
    <row r="290" spans="1:12" x14ac:dyDescent="0.25">
      <c r="A290" s="4">
        <v>288</v>
      </c>
      <c r="B290" s="1" t="s">
        <v>898</v>
      </c>
      <c r="C290" s="1" t="s">
        <v>1385</v>
      </c>
      <c r="D290" s="5">
        <v>67000</v>
      </c>
      <c r="E290" s="5">
        <v>117000</v>
      </c>
      <c r="F290" s="5">
        <v>92000</v>
      </c>
      <c r="G290" s="1" t="s">
        <v>808</v>
      </c>
      <c r="H290" s="1" t="s">
        <v>15677</v>
      </c>
      <c r="I290" s="1" t="s">
        <v>810</v>
      </c>
      <c r="J290" s="1" t="s">
        <v>809</v>
      </c>
      <c r="K290" s="1" t="s">
        <v>766</v>
      </c>
      <c r="L290" s="1" t="s">
        <v>784</v>
      </c>
    </row>
    <row r="291" spans="1:12" x14ac:dyDescent="0.25">
      <c r="A291" s="4">
        <v>289</v>
      </c>
      <c r="B291" s="1" t="s">
        <v>15620</v>
      </c>
      <c r="C291" s="1" t="s">
        <v>1386</v>
      </c>
      <c r="D291" s="5">
        <v>92000</v>
      </c>
      <c r="E291" s="5">
        <v>150000</v>
      </c>
      <c r="F291" s="5">
        <v>121000</v>
      </c>
      <c r="G291" s="1" t="s">
        <v>879</v>
      </c>
      <c r="H291" s="1" t="s">
        <v>15671</v>
      </c>
      <c r="I291" s="1" t="s">
        <v>823</v>
      </c>
      <c r="J291" s="1" t="s">
        <v>822</v>
      </c>
      <c r="K291" s="1" t="s">
        <v>822</v>
      </c>
      <c r="L291" s="1" t="s">
        <v>815</v>
      </c>
    </row>
    <row r="292" spans="1:12" x14ac:dyDescent="0.25">
      <c r="A292" s="4">
        <v>290</v>
      </c>
      <c r="B292" s="1" t="s">
        <v>1387</v>
      </c>
      <c r="C292" s="1" t="s">
        <v>1388</v>
      </c>
      <c r="D292" s="5">
        <v>116000</v>
      </c>
      <c r="E292" s="5">
        <v>209000</v>
      </c>
      <c r="F292" s="5">
        <v>162500</v>
      </c>
      <c r="G292" s="1" t="s">
        <v>1080</v>
      </c>
      <c r="H292" s="1" t="s">
        <v>4375</v>
      </c>
      <c r="I292" s="1" t="s">
        <v>794</v>
      </c>
      <c r="J292" s="1" t="s">
        <v>892</v>
      </c>
      <c r="K292" s="1" t="s">
        <v>801</v>
      </c>
      <c r="L292" s="1" t="s">
        <v>761</v>
      </c>
    </row>
    <row r="293" spans="1:12" x14ac:dyDescent="0.25">
      <c r="A293" s="4">
        <v>291</v>
      </c>
      <c r="B293" s="1" t="s">
        <v>15621</v>
      </c>
      <c r="C293" s="1" t="s">
        <v>1389</v>
      </c>
      <c r="D293" s="5">
        <v>38000</v>
      </c>
      <c r="E293" s="5">
        <v>82000</v>
      </c>
      <c r="F293" s="5">
        <v>60000</v>
      </c>
      <c r="G293" s="1" t="s">
        <v>1390</v>
      </c>
      <c r="H293" s="1" t="s">
        <v>15787</v>
      </c>
      <c r="I293" s="1" t="s">
        <v>785</v>
      </c>
      <c r="J293" s="1" t="s">
        <v>809</v>
      </c>
      <c r="K293" s="1" t="s">
        <v>766</v>
      </c>
      <c r="L293" s="1" t="s">
        <v>774</v>
      </c>
    </row>
    <row r="294" spans="1:12" x14ac:dyDescent="0.25">
      <c r="A294" s="4">
        <v>292</v>
      </c>
      <c r="B294" s="1" t="s">
        <v>1391</v>
      </c>
      <c r="C294" s="1" t="s">
        <v>1392</v>
      </c>
      <c r="D294" s="5">
        <v>62000</v>
      </c>
      <c r="E294" s="5">
        <v>119000</v>
      </c>
      <c r="F294" s="5">
        <v>90500</v>
      </c>
      <c r="G294" s="1" t="s">
        <v>981</v>
      </c>
      <c r="H294" s="1" t="s">
        <v>15707</v>
      </c>
      <c r="I294" s="1" t="s">
        <v>982</v>
      </c>
      <c r="J294" s="1" t="s">
        <v>836</v>
      </c>
      <c r="K294" s="1" t="s">
        <v>801</v>
      </c>
      <c r="L294" s="1" t="s">
        <v>779</v>
      </c>
    </row>
    <row r="295" spans="1:12" x14ac:dyDescent="0.25">
      <c r="A295" s="4">
        <v>293</v>
      </c>
      <c r="B295" s="1" t="s">
        <v>878</v>
      </c>
      <c r="C295" s="1" t="s">
        <v>776</v>
      </c>
      <c r="D295" s="5">
        <v>86000</v>
      </c>
      <c r="E295" s="5">
        <v>143000</v>
      </c>
      <c r="F295" s="5">
        <v>114500</v>
      </c>
      <c r="G295" s="1" t="s">
        <v>879</v>
      </c>
      <c r="H295" s="1" t="s">
        <v>15671</v>
      </c>
      <c r="I295" s="1" t="s">
        <v>823</v>
      </c>
      <c r="J295" s="1" t="s">
        <v>822</v>
      </c>
      <c r="K295" s="1" t="s">
        <v>822</v>
      </c>
      <c r="L295" s="1" t="s">
        <v>815</v>
      </c>
    </row>
    <row r="296" spans="1:12" x14ac:dyDescent="0.25">
      <c r="A296" s="4">
        <v>294</v>
      </c>
      <c r="B296" s="1" t="s">
        <v>750</v>
      </c>
      <c r="C296" s="1" t="s">
        <v>880</v>
      </c>
      <c r="D296" s="5">
        <v>93000</v>
      </c>
      <c r="E296" s="5">
        <v>149000</v>
      </c>
      <c r="F296" s="5">
        <v>121000</v>
      </c>
      <c r="G296" s="1" t="s">
        <v>881</v>
      </c>
      <c r="H296" s="1" t="s">
        <v>15682</v>
      </c>
      <c r="I296" s="1" t="s">
        <v>794</v>
      </c>
      <c r="J296" s="1" t="s">
        <v>882</v>
      </c>
      <c r="K296" s="1" t="s">
        <v>883</v>
      </c>
      <c r="L296" s="1" t="s">
        <v>761</v>
      </c>
    </row>
    <row r="297" spans="1:12" x14ac:dyDescent="0.25">
      <c r="A297" s="4">
        <v>295</v>
      </c>
      <c r="B297" s="1" t="s">
        <v>895</v>
      </c>
      <c r="C297" s="1" t="s">
        <v>1393</v>
      </c>
      <c r="D297" s="5">
        <v>84000</v>
      </c>
      <c r="E297" s="5">
        <v>136000</v>
      </c>
      <c r="F297" s="5">
        <v>110000</v>
      </c>
      <c r="G297" s="1" t="s">
        <v>1394</v>
      </c>
      <c r="H297" s="1" t="s">
        <v>15664</v>
      </c>
      <c r="I297" s="1" t="s">
        <v>785</v>
      </c>
      <c r="J297" s="1" t="s">
        <v>778</v>
      </c>
      <c r="K297" s="1" t="s">
        <v>766</v>
      </c>
      <c r="L297" s="1" t="s">
        <v>754</v>
      </c>
    </row>
    <row r="298" spans="1:12" x14ac:dyDescent="0.25">
      <c r="A298" s="4">
        <v>296</v>
      </c>
      <c r="B298" s="1" t="s">
        <v>15612</v>
      </c>
      <c r="C298" s="1" t="s">
        <v>1227</v>
      </c>
      <c r="D298" s="5">
        <v>60000</v>
      </c>
      <c r="E298" s="5">
        <v>123000</v>
      </c>
      <c r="F298" s="5">
        <v>91500</v>
      </c>
      <c r="G298" s="1" t="s">
        <v>1228</v>
      </c>
      <c r="H298" s="1" t="s">
        <v>15758</v>
      </c>
      <c r="I298" s="1" t="s">
        <v>823</v>
      </c>
      <c r="J298" s="1" t="s">
        <v>822</v>
      </c>
      <c r="K298" s="1" t="s">
        <v>822</v>
      </c>
      <c r="L298" s="1" t="s">
        <v>779</v>
      </c>
    </row>
    <row r="299" spans="1:12" x14ac:dyDescent="0.25">
      <c r="A299" s="4">
        <v>297</v>
      </c>
      <c r="B299" s="1" t="s">
        <v>1395</v>
      </c>
      <c r="C299" s="1" t="s">
        <v>1396</v>
      </c>
      <c r="D299" s="5">
        <v>52000</v>
      </c>
      <c r="E299" s="5">
        <v>89000</v>
      </c>
      <c r="F299" s="5">
        <v>70500</v>
      </c>
      <c r="G299" s="1" t="s">
        <v>808</v>
      </c>
      <c r="H299" s="1" t="s">
        <v>15788</v>
      </c>
      <c r="I299" s="1" t="s">
        <v>810</v>
      </c>
      <c r="J299" s="1" t="s">
        <v>809</v>
      </c>
      <c r="K299" s="1" t="s">
        <v>766</v>
      </c>
      <c r="L299" s="1" t="s">
        <v>784</v>
      </c>
    </row>
    <row r="300" spans="1:12" x14ac:dyDescent="0.25">
      <c r="A300" s="4">
        <v>298</v>
      </c>
      <c r="B300" s="1" t="s">
        <v>898</v>
      </c>
      <c r="C300" s="1" t="s">
        <v>1235</v>
      </c>
      <c r="D300" s="5">
        <v>48000</v>
      </c>
      <c r="E300" s="5">
        <v>93000</v>
      </c>
      <c r="F300" s="5">
        <v>70500</v>
      </c>
      <c r="G300" s="1" t="s">
        <v>1236</v>
      </c>
      <c r="H300" s="1" t="s">
        <v>15760</v>
      </c>
      <c r="I300" s="1" t="s">
        <v>1024</v>
      </c>
      <c r="J300" s="1" t="s">
        <v>892</v>
      </c>
      <c r="K300" s="1" t="s">
        <v>801</v>
      </c>
      <c r="L300" s="1" t="s">
        <v>779</v>
      </c>
    </row>
    <row r="301" spans="1:12" x14ac:dyDescent="0.25">
      <c r="A301" s="4">
        <v>299</v>
      </c>
      <c r="B301" s="1" t="s">
        <v>1397</v>
      </c>
      <c r="C301" s="1" t="s">
        <v>769</v>
      </c>
      <c r="D301" s="5">
        <v>56000</v>
      </c>
      <c r="E301" s="5">
        <v>97000</v>
      </c>
      <c r="F301" s="5">
        <v>76500</v>
      </c>
      <c r="G301" s="1" t="s">
        <v>770</v>
      </c>
      <c r="H301" s="1" t="s">
        <v>15663</v>
      </c>
      <c r="I301" s="1" t="s">
        <v>775</v>
      </c>
      <c r="J301" s="1" t="s">
        <v>772</v>
      </c>
      <c r="K301" s="1" t="s">
        <v>773</v>
      </c>
      <c r="L301" s="1" t="s">
        <v>774</v>
      </c>
    </row>
    <row r="302" spans="1:12" x14ac:dyDescent="0.25">
      <c r="A302" s="4">
        <v>300</v>
      </c>
      <c r="B302" s="1" t="s">
        <v>898</v>
      </c>
      <c r="C302" s="1" t="s">
        <v>1398</v>
      </c>
      <c r="D302" s="5">
        <v>65000</v>
      </c>
      <c r="E302" s="5">
        <v>119000</v>
      </c>
      <c r="F302" s="5">
        <v>92000</v>
      </c>
      <c r="G302" s="1" t="s">
        <v>1171</v>
      </c>
      <c r="H302" s="1" t="s">
        <v>15756</v>
      </c>
      <c r="I302" s="1" t="s">
        <v>823</v>
      </c>
      <c r="J302" s="1" t="s">
        <v>842</v>
      </c>
      <c r="K302" s="1" t="s">
        <v>843</v>
      </c>
      <c r="L302" s="1" t="s">
        <v>815</v>
      </c>
    </row>
    <row r="303" spans="1:12" x14ac:dyDescent="0.25">
      <c r="A303" s="4">
        <v>301</v>
      </c>
      <c r="B303" s="1" t="s">
        <v>1232</v>
      </c>
      <c r="C303" s="1" t="s">
        <v>1233</v>
      </c>
      <c r="D303" s="5">
        <v>108000</v>
      </c>
      <c r="E303" s="5">
        <v>173000</v>
      </c>
      <c r="F303" s="5">
        <v>140500</v>
      </c>
      <c r="G303" s="1" t="s">
        <v>1234</v>
      </c>
      <c r="H303" s="1" t="s">
        <v>15759</v>
      </c>
      <c r="I303" s="1" t="s">
        <v>1144</v>
      </c>
      <c r="J303" s="1" t="s">
        <v>822</v>
      </c>
      <c r="K303" s="1" t="s">
        <v>822</v>
      </c>
      <c r="L303" s="1" t="s">
        <v>832</v>
      </c>
    </row>
    <row r="304" spans="1:12" x14ac:dyDescent="0.25">
      <c r="A304" s="4">
        <v>302</v>
      </c>
      <c r="B304" s="1" t="s">
        <v>15850</v>
      </c>
      <c r="C304" s="1" t="s">
        <v>1399</v>
      </c>
      <c r="D304" s="5">
        <v>63000</v>
      </c>
      <c r="E304" s="5">
        <v>101000</v>
      </c>
      <c r="F304" s="5">
        <v>82000</v>
      </c>
      <c r="G304" s="1" t="s">
        <v>891</v>
      </c>
      <c r="H304" s="1" t="s">
        <v>15714</v>
      </c>
      <c r="I304" s="1" t="s">
        <v>810</v>
      </c>
      <c r="J304" s="1" t="s">
        <v>892</v>
      </c>
      <c r="K304" s="1" t="s">
        <v>801</v>
      </c>
      <c r="L304" s="1" t="s">
        <v>784</v>
      </c>
    </row>
    <row r="305" spans="1:12" x14ac:dyDescent="0.25">
      <c r="A305" s="4">
        <v>303</v>
      </c>
      <c r="B305" s="1" t="s">
        <v>1237</v>
      </c>
      <c r="C305" s="1" t="s">
        <v>1238</v>
      </c>
      <c r="D305" s="5">
        <v>54000</v>
      </c>
      <c r="E305" s="5">
        <v>115000</v>
      </c>
      <c r="F305" s="5">
        <v>84500</v>
      </c>
      <c r="G305" s="1" t="s">
        <v>797</v>
      </c>
      <c r="H305" s="1" t="s">
        <v>15667</v>
      </c>
      <c r="I305" s="1" t="s">
        <v>780</v>
      </c>
      <c r="J305" s="1" t="s">
        <v>759</v>
      </c>
      <c r="K305" s="1" t="s">
        <v>760</v>
      </c>
      <c r="L305" s="1" t="s">
        <v>774</v>
      </c>
    </row>
    <row r="306" spans="1:12" x14ac:dyDescent="0.25">
      <c r="A306" s="4">
        <v>304</v>
      </c>
      <c r="B306" s="1" t="s">
        <v>1242</v>
      </c>
      <c r="C306" s="1" t="s">
        <v>1243</v>
      </c>
      <c r="D306" s="5">
        <v>90000</v>
      </c>
      <c r="E306" s="5">
        <v>179000</v>
      </c>
      <c r="F306" s="5">
        <v>134500</v>
      </c>
      <c r="G306" s="1" t="s">
        <v>1193</v>
      </c>
      <c r="H306" s="1" t="s">
        <v>15671</v>
      </c>
      <c r="I306" s="1" t="s">
        <v>823</v>
      </c>
      <c r="J306" s="1" t="s">
        <v>822</v>
      </c>
      <c r="K306" s="1" t="s">
        <v>822</v>
      </c>
      <c r="L306" s="1" t="s">
        <v>767</v>
      </c>
    </row>
    <row r="307" spans="1:12" x14ac:dyDescent="0.25">
      <c r="A307" s="4">
        <v>305</v>
      </c>
      <c r="B307" s="1" t="s">
        <v>750</v>
      </c>
      <c r="C307" s="1" t="s">
        <v>1400</v>
      </c>
      <c r="D307" s="5">
        <v>127000</v>
      </c>
      <c r="E307" s="5">
        <v>202000</v>
      </c>
      <c r="F307" s="5">
        <v>164500</v>
      </c>
      <c r="G307" s="1" t="s">
        <v>1401</v>
      </c>
      <c r="H307" s="1" t="s">
        <v>4375</v>
      </c>
      <c r="I307" s="1" t="s">
        <v>794</v>
      </c>
      <c r="J307" s="1" t="s">
        <v>778</v>
      </c>
      <c r="K307" s="1" t="s">
        <v>766</v>
      </c>
      <c r="L307" s="1" t="s">
        <v>779</v>
      </c>
    </row>
    <row r="308" spans="1:12" x14ac:dyDescent="0.25">
      <c r="A308" s="4">
        <v>306</v>
      </c>
      <c r="B308" s="1" t="s">
        <v>1402</v>
      </c>
      <c r="C308" s="1" t="s">
        <v>1403</v>
      </c>
      <c r="D308" s="5">
        <v>31000</v>
      </c>
      <c r="E308" s="5">
        <v>57000</v>
      </c>
      <c r="F308" s="5">
        <v>44000</v>
      </c>
      <c r="G308" s="1" t="s">
        <v>1404</v>
      </c>
      <c r="H308" s="1" t="s">
        <v>15789</v>
      </c>
      <c r="I308" s="1" t="s">
        <v>768</v>
      </c>
      <c r="J308" s="1" t="s">
        <v>1405</v>
      </c>
      <c r="K308" s="1" t="s">
        <v>883</v>
      </c>
      <c r="L308" s="1" t="s">
        <v>754</v>
      </c>
    </row>
    <row r="309" spans="1:12" x14ac:dyDescent="0.25">
      <c r="A309" s="4">
        <v>307</v>
      </c>
      <c r="B309" s="1" t="s">
        <v>1239</v>
      </c>
      <c r="C309" s="1" t="s">
        <v>1240</v>
      </c>
      <c r="D309" s="5">
        <v>60000</v>
      </c>
      <c r="E309" s="5">
        <v>127000</v>
      </c>
      <c r="F309" s="5">
        <v>93500</v>
      </c>
      <c r="G309" s="1" t="s">
        <v>1241</v>
      </c>
      <c r="H309" s="1" t="s">
        <v>15761</v>
      </c>
      <c r="I309" s="1" t="s">
        <v>762</v>
      </c>
      <c r="J309" s="1" t="s">
        <v>892</v>
      </c>
      <c r="K309" s="1" t="s">
        <v>801</v>
      </c>
      <c r="L309" s="1" t="s">
        <v>975</v>
      </c>
    </row>
    <row r="310" spans="1:12" x14ac:dyDescent="0.25">
      <c r="A310" s="4">
        <v>308</v>
      </c>
      <c r="B310" s="1" t="s">
        <v>898</v>
      </c>
      <c r="C310" s="1" t="s">
        <v>1406</v>
      </c>
      <c r="D310" s="5">
        <v>75000</v>
      </c>
      <c r="E310" s="5">
        <v>143000</v>
      </c>
      <c r="F310" s="5">
        <v>109000</v>
      </c>
      <c r="G310" s="1" t="s">
        <v>981</v>
      </c>
      <c r="H310" s="1" t="s">
        <v>15677</v>
      </c>
      <c r="I310" s="1" t="s">
        <v>810</v>
      </c>
      <c r="J310" s="1" t="s">
        <v>836</v>
      </c>
      <c r="K310" s="1" t="s">
        <v>801</v>
      </c>
      <c r="L310" s="1" t="s">
        <v>779</v>
      </c>
    </row>
    <row r="311" spans="1:12" x14ac:dyDescent="0.25">
      <c r="A311" s="4">
        <v>309</v>
      </c>
      <c r="B311" s="1" t="s">
        <v>1407</v>
      </c>
      <c r="C311" s="1" t="s">
        <v>1408</v>
      </c>
      <c r="D311" s="5">
        <v>105000</v>
      </c>
      <c r="E311" s="5">
        <v>194000</v>
      </c>
      <c r="F311" s="5">
        <v>149500</v>
      </c>
      <c r="G311" s="1" t="s">
        <v>1409</v>
      </c>
      <c r="H311" s="1" t="s">
        <v>15775</v>
      </c>
      <c r="I311" s="1" t="s">
        <v>785</v>
      </c>
      <c r="J311" s="1" t="s">
        <v>892</v>
      </c>
      <c r="K311" s="1" t="s">
        <v>801</v>
      </c>
      <c r="L311" s="1" t="s">
        <v>779</v>
      </c>
    </row>
    <row r="312" spans="1:12" x14ac:dyDescent="0.25">
      <c r="A312" s="4">
        <v>310</v>
      </c>
      <c r="B312" s="1" t="s">
        <v>1410</v>
      </c>
      <c r="C312" s="1" t="s">
        <v>1411</v>
      </c>
      <c r="D312" s="5">
        <v>45000</v>
      </c>
      <c r="E312" s="5">
        <v>86000</v>
      </c>
      <c r="F312" s="5">
        <v>65500</v>
      </c>
      <c r="G312" s="1" t="s">
        <v>1412</v>
      </c>
      <c r="H312" s="1" t="s">
        <v>15690</v>
      </c>
      <c r="I312" s="1" t="s">
        <v>916</v>
      </c>
      <c r="J312" s="1" t="s">
        <v>809</v>
      </c>
      <c r="K312" s="1" t="s">
        <v>766</v>
      </c>
      <c r="L312" s="1" t="s">
        <v>779</v>
      </c>
    </row>
    <row r="313" spans="1:12" x14ac:dyDescent="0.25">
      <c r="A313" s="4">
        <v>311</v>
      </c>
      <c r="B313" s="1" t="s">
        <v>895</v>
      </c>
      <c r="C313" s="1" t="s">
        <v>1413</v>
      </c>
      <c r="D313" s="5">
        <v>95000</v>
      </c>
      <c r="E313" s="5">
        <v>154000</v>
      </c>
      <c r="F313" s="5">
        <v>124500</v>
      </c>
      <c r="G313" s="1" t="s">
        <v>1414</v>
      </c>
      <c r="H313" s="1" t="s">
        <v>15727</v>
      </c>
      <c r="I313" s="1" t="s">
        <v>1060</v>
      </c>
      <c r="J313" s="1" t="s">
        <v>842</v>
      </c>
      <c r="K313" s="1" t="s">
        <v>843</v>
      </c>
      <c r="L313" s="1" t="s">
        <v>779</v>
      </c>
    </row>
    <row r="314" spans="1:12" x14ac:dyDescent="0.25">
      <c r="A314" s="4">
        <v>312</v>
      </c>
      <c r="B314" s="1" t="s">
        <v>15622</v>
      </c>
      <c r="C314" s="1" t="s">
        <v>1415</v>
      </c>
      <c r="D314" s="5">
        <v>80000</v>
      </c>
      <c r="E314" s="5">
        <v>148000</v>
      </c>
      <c r="F314" s="5">
        <v>114000</v>
      </c>
      <c r="G314" s="1" t="s">
        <v>777</v>
      </c>
      <c r="H314" s="1" t="s">
        <v>15666</v>
      </c>
      <c r="I314" s="1" t="s">
        <v>794</v>
      </c>
      <c r="J314" s="1" t="s">
        <v>778</v>
      </c>
      <c r="K314" s="1" t="s">
        <v>766</v>
      </c>
      <c r="L314" s="1" t="s">
        <v>779</v>
      </c>
    </row>
    <row r="315" spans="1:12" x14ac:dyDescent="0.25">
      <c r="A315" s="4">
        <v>313</v>
      </c>
      <c r="B315" s="1" t="s">
        <v>1251</v>
      </c>
      <c r="C315" s="1" t="s">
        <v>1416</v>
      </c>
      <c r="D315" s="5">
        <v>36000</v>
      </c>
      <c r="E315" s="5">
        <v>62000</v>
      </c>
      <c r="F315" s="5">
        <v>49000</v>
      </c>
      <c r="G315" s="1" t="s">
        <v>1417</v>
      </c>
      <c r="H315" s="1" t="s">
        <v>15790</v>
      </c>
      <c r="I315" s="1" t="s">
        <v>962</v>
      </c>
      <c r="J315" s="1" t="s">
        <v>788</v>
      </c>
      <c r="K315" s="1" t="s">
        <v>789</v>
      </c>
      <c r="L315" s="1" t="s">
        <v>779</v>
      </c>
    </row>
    <row r="316" spans="1:12" x14ac:dyDescent="0.25">
      <c r="A316" s="4">
        <v>314</v>
      </c>
      <c r="B316" s="1" t="s">
        <v>1247</v>
      </c>
      <c r="C316" s="1" t="s">
        <v>1238</v>
      </c>
      <c r="D316" s="5">
        <v>54000</v>
      </c>
      <c r="E316" s="5">
        <v>115000</v>
      </c>
      <c r="F316" s="5">
        <v>84500</v>
      </c>
      <c r="G316" s="1" t="s">
        <v>797</v>
      </c>
      <c r="H316" s="1" t="s">
        <v>15667</v>
      </c>
      <c r="I316" s="1" t="s">
        <v>780</v>
      </c>
      <c r="J316" s="1" t="s">
        <v>759</v>
      </c>
      <c r="K316" s="1" t="s">
        <v>760</v>
      </c>
      <c r="L316" s="1" t="s">
        <v>774</v>
      </c>
    </row>
    <row r="317" spans="1:12" x14ac:dyDescent="0.25">
      <c r="A317" s="4">
        <v>315</v>
      </c>
      <c r="B317" s="1" t="s">
        <v>816</v>
      </c>
      <c r="C317" s="1" t="s">
        <v>1418</v>
      </c>
      <c r="D317" s="5">
        <v>50000</v>
      </c>
      <c r="E317" s="5">
        <v>92000</v>
      </c>
      <c r="F317" s="5">
        <v>71000</v>
      </c>
      <c r="G317" s="1" t="s">
        <v>1419</v>
      </c>
      <c r="H317" s="1" t="s">
        <v>15791</v>
      </c>
      <c r="I317" s="1" t="s">
        <v>810</v>
      </c>
      <c r="J317" s="1" t="s">
        <v>889</v>
      </c>
      <c r="K317" s="1" t="s">
        <v>801</v>
      </c>
      <c r="L317" s="1" t="s">
        <v>767</v>
      </c>
    </row>
    <row r="318" spans="1:12" x14ac:dyDescent="0.25">
      <c r="A318" s="4">
        <v>316</v>
      </c>
      <c r="B318" s="1" t="s">
        <v>15623</v>
      </c>
      <c r="C318" s="1" t="s">
        <v>1420</v>
      </c>
      <c r="D318" s="5">
        <v>67000</v>
      </c>
      <c r="E318" s="5">
        <v>135000</v>
      </c>
      <c r="F318" s="5">
        <v>101000</v>
      </c>
      <c r="G318" s="1" t="s">
        <v>1171</v>
      </c>
      <c r="H318" s="1" t="s">
        <v>11251</v>
      </c>
      <c r="I318" s="1" t="s">
        <v>823</v>
      </c>
      <c r="J318" s="1" t="s">
        <v>842</v>
      </c>
      <c r="K318" s="1" t="s">
        <v>843</v>
      </c>
      <c r="L318" s="1" t="s">
        <v>815</v>
      </c>
    </row>
    <row r="319" spans="1:12" x14ac:dyDescent="0.25">
      <c r="A319" s="4">
        <v>317</v>
      </c>
      <c r="B319" s="1" t="s">
        <v>750</v>
      </c>
      <c r="C319" s="1" t="s">
        <v>890</v>
      </c>
      <c r="D319" s="5">
        <v>82000</v>
      </c>
      <c r="E319" s="5">
        <v>132000</v>
      </c>
      <c r="F319" s="5">
        <v>107000</v>
      </c>
      <c r="G319" s="1" t="s">
        <v>891</v>
      </c>
      <c r="H319" s="1" t="s">
        <v>15684</v>
      </c>
      <c r="I319" s="1" t="s">
        <v>794</v>
      </c>
      <c r="J319" s="1" t="s">
        <v>892</v>
      </c>
      <c r="K319" s="1" t="s">
        <v>801</v>
      </c>
      <c r="L319" s="1" t="s">
        <v>784</v>
      </c>
    </row>
    <row r="320" spans="1:12" x14ac:dyDescent="0.25">
      <c r="A320" s="4">
        <v>318</v>
      </c>
      <c r="B320" s="1" t="s">
        <v>750</v>
      </c>
      <c r="C320" s="1" t="s">
        <v>884</v>
      </c>
      <c r="D320" s="5">
        <v>85000</v>
      </c>
      <c r="E320" s="5">
        <v>140000</v>
      </c>
      <c r="F320" s="5">
        <v>112500</v>
      </c>
      <c r="G320" s="1" t="s">
        <v>885</v>
      </c>
      <c r="H320" s="1" t="s">
        <v>15683</v>
      </c>
      <c r="I320" s="1" t="s">
        <v>823</v>
      </c>
      <c r="J320" s="1" t="s">
        <v>822</v>
      </c>
      <c r="K320" s="1" t="s">
        <v>822</v>
      </c>
      <c r="L320" s="1" t="s">
        <v>779</v>
      </c>
    </row>
    <row r="321" spans="1:12" x14ac:dyDescent="0.25">
      <c r="A321" s="4">
        <v>319</v>
      </c>
      <c r="B321" s="1" t="s">
        <v>1244</v>
      </c>
      <c r="C321" s="1" t="s">
        <v>1245</v>
      </c>
      <c r="D321" s="5">
        <v>138000</v>
      </c>
      <c r="E321" s="5">
        <v>224000</v>
      </c>
      <c r="F321" s="5">
        <v>181000</v>
      </c>
      <c r="G321" s="1" t="s">
        <v>1246</v>
      </c>
      <c r="H321" s="1" t="s">
        <v>4375</v>
      </c>
      <c r="I321" s="1" t="s">
        <v>794</v>
      </c>
      <c r="J321" s="1" t="s">
        <v>800</v>
      </c>
      <c r="K321" s="1" t="s">
        <v>801</v>
      </c>
      <c r="L321" s="1" t="s">
        <v>859</v>
      </c>
    </row>
    <row r="322" spans="1:12" x14ac:dyDescent="0.25">
      <c r="A322" s="4">
        <v>320</v>
      </c>
      <c r="B322" s="1" t="s">
        <v>1357</v>
      </c>
      <c r="C322" s="1" t="s">
        <v>1421</v>
      </c>
      <c r="D322" s="5">
        <v>42000</v>
      </c>
      <c r="E322" s="5">
        <v>80000</v>
      </c>
      <c r="F322" s="5">
        <v>61000</v>
      </c>
      <c r="G322" s="1" t="s">
        <v>1422</v>
      </c>
      <c r="H322" s="1" t="s">
        <v>15675</v>
      </c>
      <c r="I322" s="1" t="s">
        <v>856</v>
      </c>
      <c r="J322" s="1" t="s">
        <v>892</v>
      </c>
      <c r="K322" s="1" t="s">
        <v>801</v>
      </c>
      <c r="L322" s="1" t="s">
        <v>872</v>
      </c>
    </row>
    <row r="323" spans="1:12" x14ac:dyDescent="0.25">
      <c r="A323" s="4">
        <v>321</v>
      </c>
      <c r="B323" s="1" t="s">
        <v>1248</v>
      </c>
      <c r="C323" s="1" t="s">
        <v>1249</v>
      </c>
      <c r="D323" s="5">
        <v>190000</v>
      </c>
      <c r="E323" s="5">
        <v>220000</v>
      </c>
      <c r="F323" s="5">
        <v>205000</v>
      </c>
      <c r="G323" s="1" t="s">
        <v>1250</v>
      </c>
      <c r="H323" s="1" t="s">
        <v>15673</v>
      </c>
      <c r="I323" s="1" t="s">
        <v>794</v>
      </c>
      <c r="J323" s="1" t="s">
        <v>800</v>
      </c>
      <c r="K323" s="1" t="s">
        <v>801</v>
      </c>
      <c r="L323" s="1" t="s">
        <v>754</v>
      </c>
    </row>
    <row r="324" spans="1:12" x14ac:dyDescent="0.25">
      <c r="A324" s="4">
        <v>322</v>
      </c>
      <c r="B324" s="1" t="s">
        <v>15624</v>
      </c>
      <c r="C324" s="1" t="s">
        <v>1423</v>
      </c>
      <c r="D324" s="5">
        <v>68000</v>
      </c>
      <c r="E324" s="5">
        <v>139000</v>
      </c>
      <c r="F324" s="5">
        <v>103500</v>
      </c>
      <c r="G324" s="1" t="s">
        <v>1424</v>
      </c>
      <c r="H324" s="1" t="s">
        <v>15792</v>
      </c>
      <c r="I324" s="1" t="s">
        <v>860</v>
      </c>
      <c r="J324" s="1" t="s">
        <v>909</v>
      </c>
      <c r="K324" s="1" t="s">
        <v>910</v>
      </c>
      <c r="L324" s="1" t="s">
        <v>815</v>
      </c>
    </row>
    <row r="325" spans="1:12" x14ac:dyDescent="0.25">
      <c r="A325" s="4">
        <v>323</v>
      </c>
      <c r="B325" s="1" t="s">
        <v>1425</v>
      </c>
      <c r="C325" s="1" t="s">
        <v>1426</v>
      </c>
      <c r="D325" s="5">
        <v>34000</v>
      </c>
      <c r="E325" s="5">
        <v>92000</v>
      </c>
      <c r="F325" s="5">
        <v>63000</v>
      </c>
      <c r="G325" s="1" t="s">
        <v>1171</v>
      </c>
      <c r="H325" s="1" t="s">
        <v>15756</v>
      </c>
      <c r="I325" s="1" t="s">
        <v>823</v>
      </c>
      <c r="J325" s="1" t="s">
        <v>842</v>
      </c>
      <c r="K325" s="1" t="s">
        <v>843</v>
      </c>
      <c r="L325" s="1" t="s">
        <v>815</v>
      </c>
    </row>
    <row r="326" spans="1:12" x14ac:dyDescent="0.25">
      <c r="A326" s="4">
        <v>324</v>
      </c>
      <c r="B326" s="1" t="s">
        <v>1427</v>
      </c>
      <c r="C326" s="1" t="s">
        <v>1428</v>
      </c>
      <c r="D326" s="5">
        <v>54000</v>
      </c>
      <c r="E326" s="5">
        <v>71000</v>
      </c>
      <c r="F326" s="5">
        <v>62500</v>
      </c>
      <c r="G326" s="1" t="s">
        <v>1429</v>
      </c>
      <c r="H326" s="1" t="s">
        <v>15793</v>
      </c>
      <c r="I326" s="1" t="s">
        <v>874</v>
      </c>
      <c r="J326" s="1" t="s">
        <v>889</v>
      </c>
      <c r="K326" s="1" t="s">
        <v>801</v>
      </c>
      <c r="L326" s="1" t="s">
        <v>815</v>
      </c>
    </row>
    <row r="327" spans="1:12" x14ac:dyDescent="0.25">
      <c r="A327" s="4">
        <v>325</v>
      </c>
      <c r="B327" s="1" t="s">
        <v>898</v>
      </c>
      <c r="C327" s="1" t="s">
        <v>1431</v>
      </c>
      <c r="D327" s="5">
        <v>65000</v>
      </c>
      <c r="E327" s="5">
        <v>124000</v>
      </c>
      <c r="F327" s="5">
        <v>94500</v>
      </c>
      <c r="G327" s="1" t="s">
        <v>1432</v>
      </c>
      <c r="H327" s="1" t="s">
        <v>15794</v>
      </c>
      <c r="I327" s="1" t="s">
        <v>794</v>
      </c>
      <c r="J327" s="1" t="s">
        <v>759</v>
      </c>
      <c r="K327" s="1" t="s">
        <v>760</v>
      </c>
      <c r="L327" s="1" t="s">
        <v>779</v>
      </c>
    </row>
    <row r="328" spans="1:12" x14ac:dyDescent="0.25">
      <c r="A328" s="4">
        <v>326</v>
      </c>
      <c r="B328" s="1" t="s">
        <v>1251</v>
      </c>
      <c r="C328" s="1" t="s">
        <v>1252</v>
      </c>
      <c r="D328" s="5">
        <v>35000</v>
      </c>
      <c r="E328" s="5">
        <v>62000</v>
      </c>
      <c r="F328" s="5">
        <v>48500</v>
      </c>
      <c r="G328" s="1" t="s">
        <v>1253</v>
      </c>
      <c r="H328" s="1" t="s">
        <v>15762</v>
      </c>
      <c r="I328" s="1" t="s">
        <v>794</v>
      </c>
      <c r="J328" s="1" t="s">
        <v>1254</v>
      </c>
      <c r="K328" s="1" t="s">
        <v>1255</v>
      </c>
      <c r="L328" s="1" t="s">
        <v>767</v>
      </c>
    </row>
    <row r="329" spans="1:12" x14ac:dyDescent="0.25">
      <c r="A329" s="4">
        <v>327</v>
      </c>
      <c r="B329" s="1" t="s">
        <v>1433</v>
      </c>
      <c r="C329" s="1" t="s">
        <v>1434</v>
      </c>
      <c r="D329" s="5">
        <v>109000</v>
      </c>
      <c r="E329" s="5">
        <v>200000</v>
      </c>
      <c r="F329" s="5">
        <v>154500</v>
      </c>
      <c r="G329" s="1" t="s">
        <v>1185</v>
      </c>
      <c r="H329" s="1" t="s">
        <v>15688</v>
      </c>
      <c r="I329" s="1" t="s">
        <v>823</v>
      </c>
      <c r="J329" s="1" t="s">
        <v>822</v>
      </c>
      <c r="K329" s="1" t="s">
        <v>822</v>
      </c>
      <c r="L329" s="1" t="s">
        <v>784</v>
      </c>
    </row>
    <row r="330" spans="1:12" x14ac:dyDescent="0.25">
      <c r="A330" s="4">
        <v>328</v>
      </c>
      <c r="B330" s="1" t="s">
        <v>1435</v>
      </c>
      <c r="C330" s="1" t="s">
        <v>1436</v>
      </c>
      <c r="D330" s="5">
        <v>61000</v>
      </c>
      <c r="E330" s="5">
        <v>113000</v>
      </c>
      <c r="F330" s="5">
        <v>87000</v>
      </c>
      <c r="G330" s="1" t="s">
        <v>1437</v>
      </c>
      <c r="H330" s="1" t="s">
        <v>15795</v>
      </c>
      <c r="I330" s="1" t="s">
        <v>1439</v>
      </c>
      <c r="J330" s="1" t="s">
        <v>1438</v>
      </c>
      <c r="K330" s="1" t="s">
        <v>789</v>
      </c>
      <c r="L330" s="1" t="s">
        <v>774</v>
      </c>
    </row>
    <row r="331" spans="1:12" x14ac:dyDescent="0.25">
      <c r="A331" s="4">
        <v>329</v>
      </c>
      <c r="B331" s="1" t="s">
        <v>1256</v>
      </c>
      <c r="C331" s="1" t="s">
        <v>1257</v>
      </c>
      <c r="D331" s="5">
        <v>39000</v>
      </c>
      <c r="E331" s="5">
        <v>66000</v>
      </c>
      <c r="F331" s="5">
        <v>52500</v>
      </c>
      <c r="G331" s="1" t="s">
        <v>1258</v>
      </c>
      <c r="H331" s="1" t="s">
        <v>15763</v>
      </c>
      <c r="I331" s="1" t="s">
        <v>856</v>
      </c>
      <c r="J331" s="1" t="s">
        <v>1259</v>
      </c>
      <c r="K331" s="1" t="s">
        <v>910</v>
      </c>
      <c r="L331" s="1" t="s">
        <v>767</v>
      </c>
    </row>
    <row r="332" spans="1:12" x14ac:dyDescent="0.25">
      <c r="A332" s="4">
        <v>330</v>
      </c>
      <c r="B332" s="1" t="s">
        <v>898</v>
      </c>
      <c r="C332" s="1" t="s">
        <v>1440</v>
      </c>
      <c r="D332" s="5">
        <v>43000</v>
      </c>
      <c r="E332" s="5">
        <v>86000</v>
      </c>
      <c r="F332" s="5">
        <v>64500</v>
      </c>
      <c r="G332" s="1" t="s">
        <v>1441</v>
      </c>
      <c r="H332" s="1" t="s">
        <v>5785</v>
      </c>
      <c r="I332" s="1" t="s">
        <v>780</v>
      </c>
      <c r="J332" s="1" t="s">
        <v>809</v>
      </c>
      <c r="K332" s="1" t="s">
        <v>766</v>
      </c>
      <c r="L332" s="1" t="s">
        <v>779</v>
      </c>
    </row>
    <row r="333" spans="1:12" x14ac:dyDescent="0.25">
      <c r="A333" s="4">
        <v>331</v>
      </c>
      <c r="B333" s="1" t="s">
        <v>1442</v>
      </c>
      <c r="C333" s="1" t="s">
        <v>1443</v>
      </c>
      <c r="D333" s="5">
        <v>74000</v>
      </c>
      <c r="E333" s="5">
        <v>149000</v>
      </c>
      <c r="F333" s="5">
        <v>111500</v>
      </c>
      <c r="G333" s="1" t="s">
        <v>1444</v>
      </c>
      <c r="H333" s="1" t="s">
        <v>15796</v>
      </c>
      <c r="I333" s="1" t="s">
        <v>794</v>
      </c>
      <c r="J333" s="1" t="s">
        <v>822</v>
      </c>
      <c r="K333" s="1" t="s">
        <v>822</v>
      </c>
      <c r="L333" s="1" t="s">
        <v>793</v>
      </c>
    </row>
    <row r="334" spans="1:12" x14ac:dyDescent="0.25">
      <c r="A334" s="4">
        <v>332</v>
      </c>
      <c r="B334" s="1" t="s">
        <v>15625</v>
      </c>
      <c r="C334" s="1" t="s">
        <v>1445</v>
      </c>
      <c r="D334" s="5">
        <v>113000</v>
      </c>
      <c r="E334" s="5">
        <v>196000</v>
      </c>
      <c r="F334" s="5">
        <v>154500</v>
      </c>
      <c r="G334" s="1" t="s">
        <v>820</v>
      </c>
      <c r="H334" s="1" t="s">
        <v>15671</v>
      </c>
      <c r="I334" s="1" t="s">
        <v>823</v>
      </c>
      <c r="J334" s="1" t="s">
        <v>822</v>
      </c>
      <c r="K334" s="1" t="s">
        <v>822</v>
      </c>
      <c r="L334" s="1" t="s">
        <v>815</v>
      </c>
    </row>
    <row r="335" spans="1:12" x14ac:dyDescent="0.25">
      <c r="A335" s="4">
        <v>333</v>
      </c>
      <c r="B335" s="1" t="s">
        <v>1260</v>
      </c>
      <c r="C335" s="1" t="s">
        <v>1148</v>
      </c>
      <c r="D335" s="5">
        <v>81000</v>
      </c>
      <c r="E335" s="5">
        <v>167000</v>
      </c>
      <c r="F335" s="5">
        <v>124000</v>
      </c>
      <c r="G335" s="1" t="s">
        <v>1149</v>
      </c>
      <c r="H335" s="1" t="s">
        <v>15711</v>
      </c>
      <c r="I335" s="1" t="s">
        <v>962</v>
      </c>
      <c r="J335" s="1" t="s">
        <v>1150</v>
      </c>
      <c r="K335" s="1" t="s">
        <v>1055</v>
      </c>
      <c r="L335" s="1" t="s">
        <v>779</v>
      </c>
    </row>
    <row r="336" spans="1:12" x14ac:dyDescent="0.25">
      <c r="A336" s="4">
        <v>334</v>
      </c>
      <c r="B336" s="1" t="s">
        <v>895</v>
      </c>
      <c r="C336" s="1" t="s">
        <v>1446</v>
      </c>
      <c r="D336" s="5">
        <v>97000</v>
      </c>
      <c r="E336" s="5">
        <v>160000</v>
      </c>
      <c r="F336" s="5">
        <v>128500</v>
      </c>
      <c r="G336" s="1" t="s">
        <v>1116</v>
      </c>
      <c r="H336" s="1" t="s">
        <v>15675</v>
      </c>
      <c r="I336" s="1" t="s">
        <v>856</v>
      </c>
      <c r="J336" s="1" t="s">
        <v>792</v>
      </c>
      <c r="K336" s="1" t="s">
        <v>766</v>
      </c>
      <c r="L336" s="1" t="s">
        <v>754</v>
      </c>
    </row>
    <row r="337" spans="1:12" x14ac:dyDescent="0.25">
      <c r="A337" s="4">
        <v>335</v>
      </c>
      <c r="B337" s="1" t="s">
        <v>1261</v>
      </c>
      <c r="C337" s="1" t="s">
        <v>1262</v>
      </c>
      <c r="D337" s="5">
        <v>42000</v>
      </c>
      <c r="E337" s="5">
        <v>86000</v>
      </c>
      <c r="F337" s="5">
        <v>64000</v>
      </c>
      <c r="G337" s="1" t="s">
        <v>1263</v>
      </c>
      <c r="H337" s="1" t="s">
        <v>15764</v>
      </c>
      <c r="I337" s="1" t="s">
        <v>794</v>
      </c>
      <c r="J337" s="1" t="s">
        <v>759</v>
      </c>
      <c r="K337" s="1" t="s">
        <v>760</v>
      </c>
      <c r="L337" s="1" t="s">
        <v>774</v>
      </c>
    </row>
    <row r="338" spans="1:12" x14ac:dyDescent="0.25">
      <c r="A338" s="4">
        <v>336</v>
      </c>
      <c r="B338" s="1" t="s">
        <v>15613</v>
      </c>
      <c r="C338" s="1" t="s">
        <v>1264</v>
      </c>
      <c r="D338" s="5">
        <v>69000</v>
      </c>
      <c r="E338" s="5">
        <v>127000</v>
      </c>
      <c r="F338" s="5">
        <v>98000</v>
      </c>
      <c r="G338" s="1" t="s">
        <v>1265</v>
      </c>
      <c r="H338" s="1" t="s">
        <v>15765</v>
      </c>
      <c r="I338" s="1" t="s">
        <v>1159</v>
      </c>
      <c r="J338" s="1" t="s">
        <v>1266</v>
      </c>
      <c r="K338" s="1" t="s">
        <v>806</v>
      </c>
      <c r="L338" s="1" t="s">
        <v>815</v>
      </c>
    </row>
    <row r="339" spans="1:12" x14ac:dyDescent="0.25">
      <c r="A339" s="4">
        <v>337</v>
      </c>
      <c r="B339" s="1" t="s">
        <v>905</v>
      </c>
      <c r="C339" s="1" t="s">
        <v>838</v>
      </c>
      <c r="D339" s="5">
        <v>110000</v>
      </c>
      <c r="E339" s="5">
        <v>175000</v>
      </c>
      <c r="F339" s="5">
        <v>142500</v>
      </c>
      <c r="G339" s="1" t="s">
        <v>839</v>
      </c>
      <c r="H339" s="1" t="s">
        <v>4375</v>
      </c>
      <c r="I339" s="1" t="s">
        <v>794</v>
      </c>
      <c r="J339" s="1" t="s">
        <v>836</v>
      </c>
      <c r="K339" s="1" t="s">
        <v>801</v>
      </c>
      <c r="L339" s="1" t="s">
        <v>779</v>
      </c>
    </row>
    <row r="340" spans="1:12" x14ac:dyDescent="0.25">
      <c r="A340" s="4">
        <v>338</v>
      </c>
      <c r="B340" s="1" t="s">
        <v>1447</v>
      </c>
      <c r="C340" s="1" t="s">
        <v>1448</v>
      </c>
      <c r="D340" s="5">
        <v>102000</v>
      </c>
      <c r="E340" s="5">
        <v>172000</v>
      </c>
      <c r="F340" s="5">
        <v>137000</v>
      </c>
      <c r="G340" s="1" t="s">
        <v>1449</v>
      </c>
      <c r="H340" s="1" t="s">
        <v>5785</v>
      </c>
      <c r="I340" s="1" t="s">
        <v>780</v>
      </c>
      <c r="J340" s="1" t="s">
        <v>822</v>
      </c>
      <c r="K340" s="1" t="s">
        <v>822</v>
      </c>
      <c r="L340" s="1" t="s">
        <v>815</v>
      </c>
    </row>
    <row r="341" spans="1:12" x14ac:dyDescent="0.25">
      <c r="A341" s="4">
        <v>339</v>
      </c>
      <c r="B341" s="1" t="s">
        <v>898</v>
      </c>
      <c r="C341" s="1" t="s">
        <v>1041</v>
      </c>
      <c r="D341" s="5">
        <v>74000</v>
      </c>
      <c r="E341" s="5">
        <v>124000</v>
      </c>
      <c r="F341" s="5">
        <v>99000</v>
      </c>
      <c r="G341" s="1" t="s">
        <v>841</v>
      </c>
      <c r="H341" s="1" t="s">
        <v>15674</v>
      </c>
      <c r="I341" s="1" t="s">
        <v>844</v>
      </c>
      <c r="J341" s="1" t="s">
        <v>842</v>
      </c>
      <c r="K341" s="1" t="s">
        <v>843</v>
      </c>
      <c r="L341" s="1" t="s">
        <v>774</v>
      </c>
    </row>
    <row r="342" spans="1:12" x14ac:dyDescent="0.25">
      <c r="A342" s="4">
        <v>340</v>
      </c>
      <c r="B342" s="1" t="s">
        <v>1267</v>
      </c>
      <c r="C342" s="1" t="s">
        <v>1268</v>
      </c>
      <c r="D342" s="5">
        <v>40000</v>
      </c>
      <c r="E342" s="5">
        <v>68000</v>
      </c>
      <c r="F342" s="5">
        <v>54000</v>
      </c>
      <c r="G342" s="1" t="s">
        <v>1269</v>
      </c>
      <c r="H342" s="1" t="s">
        <v>15723</v>
      </c>
      <c r="I342" s="1" t="s">
        <v>1044</v>
      </c>
      <c r="J342" s="1" t="s">
        <v>1259</v>
      </c>
      <c r="K342" s="1" t="s">
        <v>910</v>
      </c>
      <c r="L342" s="1" t="s">
        <v>779</v>
      </c>
    </row>
    <row r="343" spans="1:12" x14ac:dyDescent="0.25">
      <c r="A343" s="4">
        <v>341</v>
      </c>
      <c r="B343" s="1" t="s">
        <v>895</v>
      </c>
      <c r="C343" s="1" t="s">
        <v>1450</v>
      </c>
      <c r="D343" s="5">
        <v>108000</v>
      </c>
      <c r="E343" s="5">
        <v>171000</v>
      </c>
      <c r="F343" s="5">
        <v>139500</v>
      </c>
      <c r="G343" s="1" t="s">
        <v>1451</v>
      </c>
      <c r="H343" s="1" t="s">
        <v>15797</v>
      </c>
      <c r="I343" s="1" t="s">
        <v>823</v>
      </c>
      <c r="J343" s="1" t="s">
        <v>892</v>
      </c>
      <c r="K343" s="1" t="s">
        <v>801</v>
      </c>
      <c r="L343" s="1" t="s">
        <v>784</v>
      </c>
    </row>
    <row r="344" spans="1:12" x14ac:dyDescent="0.25">
      <c r="A344" s="4">
        <v>342</v>
      </c>
      <c r="B344" s="1" t="s">
        <v>898</v>
      </c>
      <c r="C344" s="1" t="s">
        <v>1452</v>
      </c>
      <c r="D344" s="5">
        <v>76000</v>
      </c>
      <c r="E344" s="5">
        <v>142000</v>
      </c>
      <c r="F344" s="5">
        <v>109000</v>
      </c>
      <c r="G344" s="1" t="s">
        <v>1453</v>
      </c>
      <c r="H344" s="1" t="s">
        <v>15733</v>
      </c>
      <c r="I344" s="1" t="s">
        <v>762</v>
      </c>
      <c r="J344" s="1" t="s">
        <v>889</v>
      </c>
      <c r="K344" s="1" t="s">
        <v>801</v>
      </c>
      <c r="L344" s="1" t="s">
        <v>793</v>
      </c>
    </row>
    <row r="345" spans="1:12" x14ac:dyDescent="0.25">
      <c r="A345" s="4">
        <v>343</v>
      </c>
      <c r="B345" s="1" t="s">
        <v>15626</v>
      </c>
      <c r="C345" s="1" t="s">
        <v>1454</v>
      </c>
      <c r="D345" s="5">
        <v>202000</v>
      </c>
      <c r="E345" s="5">
        <v>306000</v>
      </c>
      <c r="F345" s="5">
        <v>254000</v>
      </c>
      <c r="G345" s="1" t="s">
        <v>931</v>
      </c>
      <c r="H345" s="1" t="s">
        <v>15675</v>
      </c>
      <c r="I345" s="1" t="s">
        <v>856</v>
      </c>
      <c r="J345" s="1" t="s">
        <v>842</v>
      </c>
      <c r="K345" s="1" t="s">
        <v>843</v>
      </c>
      <c r="L345" s="1" t="s">
        <v>815</v>
      </c>
    </row>
    <row r="346" spans="1:12" x14ac:dyDescent="0.25">
      <c r="A346" s="4">
        <v>344</v>
      </c>
      <c r="B346" s="1" t="s">
        <v>1455</v>
      </c>
      <c r="C346" s="1" t="s">
        <v>1456</v>
      </c>
      <c r="D346" s="5">
        <v>49000</v>
      </c>
      <c r="E346" s="5">
        <v>97000</v>
      </c>
      <c r="F346" s="5">
        <v>73000</v>
      </c>
      <c r="G346" s="1" t="s">
        <v>1457</v>
      </c>
      <c r="H346" s="1" t="s">
        <v>15747</v>
      </c>
      <c r="I346" s="1" t="s">
        <v>794</v>
      </c>
      <c r="J346" s="1" t="s">
        <v>822</v>
      </c>
      <c r="K346" s="1" t="s">
        <v>822</v>
      </c>
      <c r="L346" s="1" t="s">
        <v>779</v>
      </c>
    </row>
    <row r="347" spans="1:12" x14ac:dyDescent="0.25">
      <c r="A347" s="4">
        <v>345</v>
      </c>
      <c r="B347" s="1" t="s">
        <v>1270</v>
      </c>
      <c r="C347" s="1" t="s">
        <v>1271</v>
      </c>
      <c r="D347" s="5">
        <v>49000</v>
      </c>
      <c r="E347" s="5">
        <v>113000</v>
      </c>
      <c r="F347" s="5">
        <v>81000</v>
      </c>
      <c r="G347" s="1" t="s">
        <v>1272</v>
      </c>
      <c r="H347" s="1" t="s">
        <v>15733</v>
      </c>
      <c r="I347" s="1" t="s">
        <v>762</v>
      </c>
      <c r="J347" s="1" t="s">
        <v>822</v>
      </c>
      <c r="K347" s="1" t="s">
        <v>822</v>
      </c>
      <c r="L347" s="1" t="s">
        <v>793</v>
      </c>
    </row>
    <row r="348" spans="1:12" x14ac:dyDescent="0.25">
      <c r="A348" s="4">
        <v>346</v>
      </c>
      <c r="B348" s="1" t="s">
        <v>1458</v>
      </c>
      <c r="C348" s="1" t="s">
        <v>1459</v>
      </c>
      <c r="D348" s="5">
        <v>65000</v>
      </c>
      <c r="E348" s="5">
        <v>134000</v>
      </c>
      <c r="F348" s="5">
        <v>99500</v>
      </c>
      <c r="G348" s="1" t="s">
        <v>1424</v>
      </c>
      <c r="H348" s="1" t="s">
        <v>15798</v>
      </c>
      <c r="I348" s="1" t="s">
        <v>1060</v>
      </c>
      <c r="J348" s="1" t="s">
        <v>909</v>
      </c>
      <c r="K348" s="1" t="s">
        <v>910</v>
      </c>
      <c r="L348" s="1" t="s">
        <v>815</v>
      </c>
    </row>
    <row r="349" spans="1:12" x14ac:dyDescent="0.25">
      <c r="A349" s="4">
        <v>347</v>
      </c>
      <c r="B349" s="1" t="s">
        <v>1460</v>
      </c>
      <c r="C349" s="1" t="s">
        <v>1461</v>
      </c>
      <c r="D349" s="5">
        <v>32000</v>
      </c>
      <c r="E349" s="5">
        <v>59000</v>
      </c>
      <c r="F349" s="5">
        <v>45500</v>
      </c>
      <c r="G349" s="1" t="s">
        <v>1462</v>
      </c>
      <c r="H349" s="1" t="s">
        <v>15799</v>
      </c>
      <c r="I349" s="1" t="s">
        <v>925</v>
      </c>
      <c r="J349" s="1" t="s">
        <v>842</v>
      </c>
      <c r="K349" s="1" t="s">
        <v>843</v>
      </c>
      <c r="L349" s="1" t="s">
        <v>774</v>
      </c>
    </row>
    <row r="350" spans="1:12" x14ac:dyDescent="0.25">
      <c r="A350" s="4">
        <v>348</v>
      </c>
      <c r="B350" s="1" t="s">
        <v>1273</v>
      </c>
      <c r="C350" s="1" t="s">
        <v>1463</v>
      </c>
      <c r="D350" s="5">
        <v>87000</v>
      </c>
      <c r="E350" s="5">
        <v>158000</v>
      </c>
      <c r="F350" s="5">
        <v>122500</v>
      </c>
      <c r="G350" s="1" t="s">
        <v>1464</v>
      </c>
      <c r="H350" s="1" t="s">
        <v>15707</v>
      </c>
      <c r="I350" s="1" t="s">
        <v>982</v>
      </c>
      <c r="J350" s="1" t="s">
        <v>792</v>
      </c>
      <c r="K350" s="1" t="s">
        <v>766</v>
      </c>
      <c r="L350" s="1" t="s">
        <v>793</v>
      </c>
    </row>
    <row r="351" spans="1:12" x14ac:dyDescent="0.25">
      <c r="A351" s="4">
        <v>349</v>
      </c>
      <c r="B351" s="1" t="s">
        <v>1465</v>
      </c>
      <c r="C351" s="1" t="s">
        <v>1466</v>
      </c>
      <c r="D351" s="5">
        <v>107000</v>
      </c>
      <c r="E351" s="5">
        <v>173000</v>
      </c>
      <c r="F351" s="5">
        <v>140000</v>
      </c>
      <c r="G351" s="1" t="s">
        <v>1028</v>
      </c>
      <c r="H351" s="1" t="s">
        <v>15675</v>
      </c>
      <c r="I351" s="1" t="s">
        <v>856</v>
      </c>
      <c r="J351" s="1" t="s">
        <v>1029</v>
      </c>
      <c r="K351" s="1" t="s">
        <v>789</v>
      </c>
      <c r="L351" s="1" t="s">
        <v>784</v>
      </c>
    </row>
    <row r="352" spans="1:12" x14ac:dyDescent="0.25">
      <c r="A352" s="4">
        <v>350</v>
      </c>
      <c r="B352" s="1" t="s">
        <v>1467</v>
      </c>
      <c r="C352" s="1" t="s">
        <v>1468</v>
      </c>
      <c r="D352" s="5">
        <v>56000</v>
      </c>
      <c r="E352" s="5">
        <v>99000</v>
      </c>
      <c r="F352" s="5">
        <v>77500</v>
      </c>
      <c r="G352" s="1" t="s">
        <v>1039</v>
      </c>
      <c r="H352" s="1" t="s">
        <v>15800</v>
      </c>
      <c r="I352" s="1" t="s">
        <v>810</v>
      </c>
      <c r="J352" s="1" t="s">
        <v>1040</v>
      </c>
      <c r="K352" s="1" t="s">
        <v>771</v>
      </c>
      <c r="L352" s="1" t="s">
        <v>784</v>
      </c>
    </row>
    <row r="353" spans="1:12" x14ac:dyDescent="0.25">
      <c r="A353" s="4">
        <v>351</v>
      </c>
      <c r="B353" s="1" t="s">
        <v>1469</v>
      </c>
      <c r="C353" s="1" t="s">
        <v>1470</v>
      </c>
      <c r="D353" s="5">
        <v>80000</v>
      </c>
      <c r="E353" s="5">
        <v>155000</v>
      </c>
      <c r="F353" s="5">
        <v>117500</v>
      </c>
      <c r="G353" s="1" t="s">
        <v>1424</v>
      </c>
      <c r="H353" s="1" t="s">
        <v>15798</v>
      </c>
      <c r="I353" s="1" t="s">
        <v>1060</v>
      </c>
      <c r="J353" s="1" t="s">
        <v>909</v>
      </c>
      <c r="K353" s="1" t="s">
        <v>910</v>
      </c>
      <c r="L353" s="1" t="s">
        <v>815</v>
      </c>
    </row>
    <row r="354" spans="1:12" x14ac:dyDescent="0.25">
      <c r="A354" s="4">
        <v>352</v>
      </c>
      <c r="B354" s="1" t="s">
        <v>15627</v>
      </c>
      <c r="C354" s="1" t="s">
        <v>1471</v>
      </c>
      <c r="D354" s="5">
        <v>43000</v>
      </c>
      <c r="E354" s="5">
        <v>98000</v>
      </c>
      <c r="F354" s="5">
        <v>70500</v>
      </c>
      <c r="G354" s="1" t="s">
        <v>1472</v>
      </c>
      <c r="H354" s="1" t="s">
        <v>15698</v>
      </c>
      <c r="I354" s="1" t="s">
        <v>794</v>
      </c>
      <c r="J354" s="1" t="s">
        <v>822</v>
      </c>
      <c r="K354" s="1" t="s">
        <v>822</v>
      </c>
      <c r="L354" s="1" t="s">
        <v>754</v>
      </c>
    </row>
    <row r="355" spans="1:12" x14ac:dyDescent="0.25">
      <c r="A355" s="4">
        <v>353</v>
      </c>
      <c r="B355" s="1" t="s">
        <v>1473</v>
      </c>
      <c r="C355" s="1" t="s">
        <v>1474</v>
      </c>
      <c r="D355" s="5">
        <v>45000</v>
      </c>
      <c r="E355" s="5">
        <v>78000</v>
      </c>
      <c r="F355" s="5">
        <v>61500</v>
      </c>
      <c r="G355" s="1" t="s">
        <v>1475</v>
      </c>
      <c r="H355" s="1" t="s">
        <v>4375</v>
      </c>
      <c r="I355" s="1" t="s">
        <v>794</v>
      </c>
      <c r="J355" s="1" t="s">
        <v>892</v>
      </c>
      <c r="K355" s="1" t="s">
        <v>801</v>
      </c>
      <c r="L355" s="1" t="s">
        <v>793</v>
      </c>
    </row>
    <row r="356" spans="1:12" x14ac:dyDescent="0.25">
      <c r="A356" s="4">
        <v>354</v>
      </c>
      <c r="B356" s="1" t="s">
        <v>15628</v>
      </c>
      <c r="C356" s="1" t="s">
        <v>1476</v>
      </c>
      <c r="D356" s="5">
        <v>44000</v>
      </c>
      <c r="E356" s="5">
        <v>96000</v>
      </c>
      <c r="F356" s="5">
        <v>70000</v>
      </c>
      <c r="G356" s="1" t="s">
        <v>1477</v>
      </c>
      <c r="H356" s="1" t="s">
        <v>15801</v>
      </c>
      <c r="I356" s="1" t="s">
        <v>780</v>
      </c>
      <c r="J356" s="1" t="s">
        <v>822</v>
      </c>
      <c r="K356" s="1" t="s">
        <v>822</v>
      </c>
      <c r="L356" s="1" t="s">
        <v>779</v>
      </c>
    </row>
    <row r="357" spans="1:12" x14ac:dyDescent="0.25">
      <c r="A357" s="4">
        <v>355</v>
      </c>
      <c r="B357" s="1" t="s">
        <v>1478</v>
      </c>
      <c r="C357" s="1" t="s">
        <v>1479</v>
      </c>
      <c r="D357" s="5">
        <v>50000</v>
      </c>
      <c r="E357" s="5">
        <v>110000</v>
      </c>
      <c r="F357" s="5">
        <v>80000</v>
      </c>
      <c r="G357" s="1" t="s">
        <v>1477</v>
      </c>
      <c r="H357" s="1" t="s">
        <v>15802</v>
      </c>
      <c r="I357" s="1" t="s">
        <v>967</v>
      </c>
      <c r="J357" s="1" t="s">
        <v>822</v>
      </c>
      <c r="K357" s="1" t="s">
        <v>822</v>
      </c>
      <c r="L357" s="1" t="s">
        <v>779</v>
      </c>
    </row>
    <row r="358" spans="1:12" x14ac:dyDescent="0.25">
      <c r="A358" s="4">
        <v>356</v>
      </c>
      <c r="B358" s="1" t="s">
        <v>15629</v>
      </c>
      <c r="C358" s="1" t="s">
        <v>1480</v>
      </c>
      <c r="D358" s="5">
        <v>61000</v>
      </c>
      <c r="E358" s="5">
        <v>119000</v>
      </c>
      <c r="F358" s="5">
        <v>90000</v>
      </c>
      <c r="G358" s="1" t="s">
        <v>1481</v>
      </c>
      <c r="H358" s="1" t="s">
        <v>15803</v>
      </c>
      <c r="I358" s="1" t="s">
        <v>823</v>
      </c>
      <c r="J358" s="1" t="s">
        <v>842</v>
      </c>
      <c r="K358" s="1" t="s">
        <v>843</v>
      </c>
      <c r="L358" s="1" t="s">
        <v>767</v>
      </c>
    </row>
    <row r="359" spans="1:12" x14ac:dyDescent="0.25">
      <c r="A359" s="4">
        <v>357</v>
      </c>
      <c r="B359" s="1" t="s">
        <v>1482</v>
      </c>
      <c r="C359" s="1" t="s">
        <v>1483</v>
      </c>
      <c r="D359" s="5">
        <v>56000</v>
      </c>
      <c r="E359" s="5">
        <v>91000</v>
      </c>
      <c r="F359" s="5">
        <v>73500</v>
      </c>
      <c r="G359" s="1" t="s">
        <v>1149</v>
      </c>
      <c r="H359" s="1" t="s">
        <v>15711</v>
      </c>
      <c r="I359" s="1" t="s">
        <v>962</v>
      </c>
      <c r="J359" s="1" t="s">
        <v>1150</v>
      </c>
      <c r="K359" s="1" t="s">
        <v>1055</v>
      </c>
      <c r="L359" s="1" t="s">
        <v>779</v>
      </c>
    </row>
    <row r="360" spans="1:12" x14ac:dyDescent="0.25">
      <c r="A360" s="4">
        <v>358</v>
      </c>
      <c r="B360" s="1" t="s">
        <v>750</v>
      </c>
      <c r="C360" s="1" t="s">
        <v>929</v>
      </c>
      <c r="D360" s="5">
        <v>68000</v>
      </c>
      <c r="E360" s="5">
        <v>114000</v>
      </c>
      <c r="F360" s="5">
        <v>91000</v>
      </c>
      <c r="G360" s="1" t="s">
        <v>930</v>
      </c>
      <c r="H360" s="1" t="s">
        <v>15695</v>
      </c>
      <c r="I360" s="1" t="s">
        <v>768</v>
      </c>
      <c r="J360" s="1" t="s">
        <v>778</v>
      </c>
      <c r="K360" s="1" t="s">
        <v>766</v>
      </c>
      <c r="L360" s="1" t="s">
        <v>779</v>
      </c>
    </row>
    <row r="361" spans="1:12" x14ac:dyDescent="0.25">
      <c r="A361" s="4">
        <v>359</v>
      </c>
      <c r="B361" s="1" t="s">
        <v>750</v>
      </c>
      <c r="C361" s="1" t="s">
        <v>913</v>
      </c>
      <c r="D361" s="5">
        <v>150000</v>
      </c>
      <c r="E361" s="5">
        <v>160000</v>
      </c>
      <c r="F361" s="5">
        <v>155000</v>
      </c>
      <c r="G361" s="1" t="s">
        <v>914</v>
      </c>
      <c r="H361" s="1" t="s">
        <v>15690</v>
      </c>
      <c r="I361" s="1" t="s">
        <v>916</v>
      </c>
      <c r="J361" s="1" t="s">
        <v>836</v>
      </c>
      <c r="K361" s="1" t="s">
        <v>801</v>
      </c>
      <c r="L361" s="1" t="s">
        <v>779</v>
      </c>
    </row>
    <row r="362" spans="1:12" x14ac:dyDescent="0.25">
      <c r="A362" s="4">
        <v>360</v>
      </c>
      <c r="B362" s="1" t="s">
        <v>1484</v>
      </c>
      <c r="C362" s="1" t="s">
        <v>1485</v>
      </c>
      <c r="D362" s="5">
        <v>101000</v>
      </c>
      <c r="E362" s="5">
        <v>158000</v>
      </c>
      <c r="F362" s="5">
        <v>129500</v>
      </c>
      <c r="G362" s="1" t="s">
        <v>1171</v>
      </c>
      <c r="H362" s="1" t="s">
        <v>11251</v>
      </c>
      <c r="I362" s="1" t="s">
        <v>823</v>
      </c>
      <c r="J362" s="1" t="s">
        <v>842</v>
      </c>
      <c r="K362" s="1" t="s">
        <v>843</v>
      </c>
      <c r="L362" s="1" t="s">
        <v>815</v>
      </c>
    </row>
    <row r="363" spans="1:12" x14ac:dyDescent="0.25">
      <c r="A363" s="4">
        <v>361</v>
      </c>
      <c r="B363" s="1" t="s">
        <v>1486</v>
      </c>
      <c r="C363" s="1" t="s">
        <v>1487</v>
      </c>
      <c r="D363" s="5">
        <v>125000</v>
      </c>
      <c r="E363" s="5">
        <v>210000</v>
      </c>
      <c r="F363" s="5">
        <v>167500</v>
      </c>
      <c r="G363" s="1" t="s">
        <v>865</v>
      </c>
      <c r="H363" s="1" t="s">
        <v>5785</v>
      </c>
      <c r="I363" s="1" t="s">
        <v>780</v>
      </c>
      <c r="J363" s="1" t="s">
        <v>822</v>
      </c>
      <c r="K363" s="1" t="s">
        <v>822</v>
      </c>
      <c r="L363" s="1" t="s">
        <v>815</v>
      </c>
    </row>
    <row r="364" spans="1:12" x14ac:dyDescent="0.25">
      <c r="A364" s="4">
        <v>362</v>
      </c>
      <c r="B364" s="1" t="s">
        <v>15630</v>
      </c>
      <c r="C364" s="1" t="s">
        <v>1488</v>
      </c>
      <c r="D364" s="5">
        <v>43000</v>
      </c>
      <c r="E364" s="5">
        <v>77000</v>
      </c>
      <c r="F364" s="5">
        <v>60000</v>
      </c>
      <c r="G364" s="1" t="s">
        <v>1489</v>
      </c>
      <c r="H364" s="1" t="s">
        <v>15804</v>
      </c>
      <c r="I364" s="1" t="s">
        <v>1044</v>
      </c>
      <c r="J364" s="1" t="s">
        <v>788</v>
      </c>
      <c r="K364" s="1" t="s">
        <v>789</v>
      </c>
      <c r="L364" s="1" t="s">
        <v>784</v>
      </c>
    </row>
    <row r="365" spans="1:12" x14ac:dyDescent="0.25">
      <c r="A365" s="4">
        <v>363</v>
      </c>
      <c r="B365" s="1" t="s">
        <v>917</v>
      </c>
      <c r="C365" s="1" t="s">
        <v>1490</v>
      </c>
      <c r="D365" s="5">
        <v>139000</v>
      </c>
      <c r="E365" s="5">
        <v>221000</v>
      </c>
      <c r="F365" s="5">
        <v>180000</v>
      </c>
      <c r="G365" s="1" t="s">
        <v>1222</v>
      </c>
      <c r="H365" s="1" t="s">
        <v>15757</v>
      </c>
      <c r="I365" s="1" t="s">
        <v>794</v>
      </c>
      <c r="J365" s="1" t="s">
        <v>1029</v>
      </c>
      <c r="K365" s="1" t="s">
        <v>789</v>
      </c>
      <c r="L365" s="1" t="s">
        <v>754</v>
      </c>
    </row>
    <row r="366" spans="1:12" x14ac:dyDescent="0.25">
      <c r="A366" s="4">
        <v>364</v>
      </c>
      <c r="B366" s="1" t="s">
        <v>1491</v>
      </c>
      <c r="C366" s="1" t="s">
        <v>1282</v>
      </c>
      <c r="D366" s="5">
        <v>44000</v>
      </c>
      <c r="E366" s="5">
        <v>86000</v>
      </c>
      <c r="F366" s="5">
        <v>65000</v>
      </c>
      <c r="G366" s="1" t="s">
        <v>1283</v>
      </c>
      <c r="H366" s="1" t="s">
        <v>5785</v>
      </c>
      <c r="I366" s="1" t="s">
        <v>780</v>
      </c>
      <c r="J366" s="1" t="s">
        <v>1137</v>
      </c>
      <c r="K366" s="1" t="s">
        <v>1138</v>
      </c>
      <c r="L366" s="1" t="s">
        <v>761</v>
      </c>
    </row>
    <row r="367" spans="1:12" x14ac:dyDescent="0.25">
      <c r="A367" s="4">
        <v>365</v>
      </c>
      <c r="B367" s="1" t="s">
        <v>1093</v>
      </c>
      <c r="C367" s="1" t="s">
        <v>1492</v>
      </c>
      <c r="D367" s="5">
        <v>78000</v>
      </c>
      <c r="E367" s="5">
        <v>147000</v>
      </c>
      <c r="F367" s="5">
        <v>112500</v>
      </c>
      <c r="G367" s="1" t="s">
        <v>1493</v>
      </c>
      <c r="H367" s="1" t="s">
        <v>15805</v>
      </c>
      <c r="I367" s="1" t="s">
        <v>1060</v>
      </c>
      <c r="J367" s="1" t="s">
        <v>892</v>
      </c>
      <c r="K367" s="1" t="s">
        <v>801</v>
      </c>
      <c r="L367" s="1" t="s">
        <v>784</v>
      </c>
    </row>
    <row r="368" spans="1:12" x14ac:dyDescent="0.25">
      <c r="A368" s="4">
        <v>366</v>
      </c>
      <c r="B368" s="1" t="s">
        <v>1066</v>
      </c>
      <c r="C368" s="1" t="s">
        <v>1052</v>
      </c>
      <c r="D368" s="5">
        <v>65000</v>
      </c>
      <c r="E368" s="5">
        <v>110000</v>
      </c>
      <c r="F368" s="5">
        <v>87500</v>
      </c>
      <c r="G368" s="1" t="s">
        <v>1494</v>
      </c>
      <c r="H368" s="1" t="s">
        <v>5785</v>
      </c>
      <c r="I368" s="1" t="s">
        <v>780</v>
      </c>
      <c r="J368" s="1" t="s">
        <v>814</v>
      </c>
      <c r="K368" s="1" t="s">
        <v>806</v>
      </c>
      <c r="L368" s="1" t="s">
        <v>767</v>
      </c>
    </row>
    <row r="369" spans="1:12" x14ac:dyDescent="0.25">
      <c r="A369" s="4">
        <v>367</v>
      </c>
      <c r="B369" s="1" t="s">
        <v>1495</v>
      </c>
      <c r="C369" s="1" t="s">
        <v>1496</v>
      </c>
      <c r="D369" s="5">
        <v>37000</v>
      </c>
      <c r="E369" s="5">
        <v>66000</v>
      </c>
      <c r="F369" s="5">
        <v>51500</v>
      </c>
      <c r="G369" s="1" t="s">
        <v>931</v>
      </c>
      <c r="H369" s="1" t="s">
        <v>15707</v>
      </c>
      <c r="I369" s="1" t="s">
        <v>982</v>
      </c>
      <c r="J369" s="1" t="s">
        <v>842</v>
      </c>
      <c r="K369" s="1" t="s">
        <v>843</v>
      </c>
      <c r="L369" s="1" t="s">
        <v>815</v>
      </c>
    </row>
    <row r="370" spans="1:12" x14ac:dyDescent="0.25">
      <c r="A370" s="4">
        <v>368</v>
      </c>
      <c r="B370" s="1" t="s">
        <v>1497</v>
      </c>
      <c r="C370" s="1" t="s">
        <v>1498</v>
      </c>
      <c r="D370" s="5">
        <v>38000</v>
      </c>
      <c r="E370" s="5">
        <v>64000</v>
      </c>
      <c r="F370" s="5">
        <v>51000</v>
      </c>
      <c r="G370" s="1" t="s">
        <v>1499</v>
      </c>
      <c r="H370" s="1" t="s">
        <v>15806</v>
      </c>
      <c r="I370" s="1" t="s">
        <v>794</v>
      </c>
      <c r="J370" s="1" t="s">
        <v>1109</v>
      </c>
      <c r="K370" s="1" t="s">
        <v>766</v>
      </c>
      <c r="L370" s="1" t="s">
        <v>859</v>
      </c>
    </row>
    <row r="371" spans="1:12" x14ac:dyDescent="0.25">
      <c r="A371" s="4">
        <v>369</v>
      </c>
      <c r="B371" s="1" t="s">
        <v>1500</v>
      </c>
      <c r="C371" s="1" t="s">
        <v>1501</v>
      </c>
      <c r="D371" s="5">
        <v>43000</v>
      </c>
      <c r="E371" s="5">
        <v>82000</v>
      </c>
      <c r="F371" s="5">
        <v>62500</v>
      </c>
      <c r="G371" s="1" t="s">
        <v>1502</v>
      </c>
      <c r="H371" s="1" t="s">
        <v>11251</v>
      </c>
      <c r="I371" s="1" t="s">
        <v>823</v>
      </c>
      <c r="J371" s="1" t="s">
        <v>788</v>
      </c>
      <c r="K371" s="1" t="s">
        <v>789</v>
      </c>
      <c r="L371" s="1" t="s">
        <v>815</v>
      </c>
    </row>
    <row r="372" spans="1:12" x14ac:dyDescent="0.25">
      <c r="A372" s="4">
        <v>370</v>
      </c>
      <c r="B372" s="1" t="s">
        <v>15631</v>
      </c>
      <c r="C372" s="1" t="s">
        <v>1503</v>
      </c>
      <c r="D372" s="5">
        <v>90000</v>
      </c>
      <c r="E372" s="5">
        <v>110000</v>
      </c>
      <c r="F372" s="5">
        <v>100000</v>
      </c>
      <c r="G372" s="1" t="s">
        <v>1504</v>
      </c>
      <c r="H372" s="1" t="s">
        <v>15807</v>
      </c>
      <c r="I372" s="1" t="s">
        <v>1069</v>
      </c>
      <c r="J372" s="1" t="s">
        <v>759</v>
      </c>
      <c r="K372" s="1" t="s">
        <v>760</v>
      </c>
      <c r="L372" s="1" t="s">
        <v>779</v>
      </c>
    </row>
    <row r="373" spans="1:12" x14ac:dyDescent="0.25">
      <c r="A373" s="4">
        <v>371</v>
      </c>
      <c r="B373" s="1" t="s">
        <v>898</v>
      </c>
      <c r="C373" s="1" t="s">
        <v>959</v>
      </c>
      <c r="D373" s="5">
        <v>61000</v>
      </c>
      <c r="E373" s="5">
        <v>109000</v>
      </c>
      <c r="F373" s="5">
        <v>85000</v>
      </c>
      <c r="G373" s="1" t="s">
        <v>1505</v>
      </c>
      <c r="H373" s="1" t="s">
        <v>15668</v>
      </c>
      <c r="I373" s="1" t="s">
        <v>810</v>
      </c>
      <c r="J373" s="1" t="s">
        <v>889</v>
      </c>
      <c r="K373" s="1" t="s">
        <v>801</v>
      </c>
      <c r="L373" s="1" t="s">
        <v>779</v>
      </c>
    </row>
    <row r="374" spans="1:12" x14ac:dyDescent="0.25">
      <c r="A374" s="4">
        <v>372</v>
      </c>
      <c r="B374" s="1" t="s">
        <v>15632</v>
      </c>
      <c r="C374" s="1" t="s">
        <v>1506</v>
      </c>
      <c r="D374" s="5">
        <v>93000</v>
      </c>
      <c r="E374" s="5">
        <v>151000</v>
      </c>
      <c r="F374" s="5">
        <v>122000</v>
      </c>
      <c r="G374" s="1" t="s">
        <v>1507</v>
      </c>
      <c r="H374" s="1" t="s">
        <v>15808</v>
      </c>
      <c r="I374" s="1" t="s">
        <v>768</v>
      </c>
      <c r="J374" s="1" t="s">
        <v>892</v>
      </c>
      <c r="K374" s="1" t="s">
        <v>801</v>
      </c>
      <c r="L374" s="1" t="s">
        <v>779</v>
      </c>
    </row>
    <row r="375" spans="1:12" x14ac:dyDescent="0.25">
      <c r="A375" s="4">
        <v>373</v>
      </c>
      <c r="B375" s="1" t="s">
        <v>1508</v>
      </c>
      <c r="C375" s="1" t="s">
        <v>980</v>
      </c>
      <c r="D375" s="5">
        <v>52000</v>
      </c>
      <c r="E375" s="5">
        <v>81000</v>
      </c>
      <c r="F375" s="5">
        <v>66500</v>
      </c>
      <c r="G375" s="1" t="s">
        <v>1509</v>
      </c>
      <c r="H375" s="1" t="s">
        <v>15675</v>
      </c>
      <c r="I375" s="1" t="s">
        <v>856</v>
      </c>
      <c r="J375" s="1" t="s">
        <v>836</v>
      </c>
      <c r="K375" s="1" t="s">
        <v>801</v>
      </c>
      <c r="L375" s="1" t="s">
        <v>767</v>
      </c>
    </row>
    <row r="376" spans="1:12" x14ac:dyDescent="0.25">
      <c r="A376" s="4">
        <v>374</v>
      </c>
      <c r="B376" s="1" t="s">
        <v>1510</v>
      </c>
      <c r="C376" s="1" t="s">
        <v>1511</v>
      </c>
      <c r="D376" s="5">
        <v>40000</v>
      </c>
      <c r="E376" s="5">
        <v>101000</v>
      </c>
      <c r="F376" s="5">
        <v>70500</v>
      </c>
      <c r="G376" s="1" t="s">
        <v>1512</v>
      </c>
      <c r="H376" s="1" t="s">
        <v>15786</v>
      </c>
      <c r="I376" s="1" t="s">
        <v>947</v>
      </c>
      <c r="J376" s="1" t="s">
        <v>1220</v>
      </c>
      <c r="K376" s="1" t="s">
        <v>789</v>
      </c>
      <c r="L376" s="1" t="s">
        <v>779</v>
      </c>
    </row>
    <row r="377" spans="1:12" x14ac:dyDescent="0.25">
      <c r="A377" s="4">
        <v>375</v>
      </c>
      <c r="B377" s="1" t="s">
        <v>1093</v>
      </c>
      <c r="C377" s="1" t="s">
        <v>1513</v>
      </c>
      <c r="D377" s="5">
        <v>97000</v>
      </c>
      <c r="E377" s="5">
        <v>180000</v>
      </c>
      <c r="F377" s="5">
        <v>138500</v>
      </c>
      <c r="G377" s="1" t="s">
        <v>1514</v>
      </c>
      <c r="H377" s="1" t="s">
        <v>15775</v>
      </c>
      <c r="I377" s="1" t="s">
        <v>785</v>
      </c>
      <c r="J377" s="1" t="s">
        <v>765</v>
      </c>
      <c r="K377" s="1" t="s">
        <v>766</v>
      </c>
      <c r="L377" s="1" t="s">
        <v>859</v>
      </c>
    </row>
    <row r="378" spans="1:12" x14ac:dyDescent="0.25">
      <c r="A378" s="4">
        <v>376</v>
      </c>
      <c r="B378" s="1" t="s">
        <v>15633</v>
      </c>
      <c r="C378" s="1" t="s">
        <v>1515</v>
      </c>
      <c r="D378" s="5">
        <v>81000</v>
      </c>
      <c r="E378" s="5">
        <v>134000</v>
      </c>
      <c r="F378" s="5">
        <v>107500</v>
      </c>
      <c r="G378" s="1" t="s">
        <v>1130</v>
      </c>
      <c r="H378" s="1" t="s">
        <v>11251</v>
      </c>
      <c r="I378" s="1" t="s">
        <v>823</v>
      </c>
      <c r="J378" s="1" t="s">
        <v>792</v>
      </c>
      <c r="K378" s="1" t="s">
        <v>766</v>
      </c>
      <c r="L378" s="1" t="s">
        <v>767</v>
      </c>
    </row>
    <row r="379" spans="1:12" x14ac:dyDescent="0.25">
      <c r="A379" s="4">
        <v>377</v>
      </c>
      <c r="B379" s="1" t="s">
        <v>1516</v>
      </c>
      <c r="C379" s="1" t="s">
        <v>1517</v>
      </c>
      <c r="D379" s="5">
        <v>84000</v>
      </c>
      <c r="E379" s="5">
        <v>157000</v>
      </c>
      <c r="F379" s="5">
        <v>120500</v>
      </c>
      <c r="G379" s="1" t="s">
        <v>1518</v>
      </c>
      <c r="H379" s="1" t="s">
        <v>15671</v>
      </c>
      <c r="I379" s="1" t="s">
        <v>823</v>
      </c>
      <c r="J379" s="1" t="s">
        <v>822</v>
      </c>
      <c r="K379" s="1" t="s">
        <v>822</v>
      </c>
      <c r="L379" s="1" t="s">
        <v>754</v>
      </c>
    </row>
    <row r="380" spans="1:12" x14ac:dyDescent="0.25">
      <c r="A380" s="4">
        <v>378</v>
      </c>
      <c r="B380" s="1" t="s">
        <v>15634</v>
      </c>
      <c r="C380" s="1" t="s">
        <v>1271</v>
      </c>
      <c r="D380" s="5">
        <v>49000</v>
      </c>
      <c r="E380" s="5">
        <v>113000</v>
      </c>
      <c r="F380" s="5">
        <v>81000</v>
      </c>
      <c r="G380" s="1" t="s">
        <v>1272</v>
      </c>
      <c r="H380" s="1" t="s">
        <v>15733</v>
      </c>
      <c r="I380" s="1" t="s">
        <v>762</v>
      </c>
      <c r="J380" s="1" t="s">
        <v>822</v>
      </c>
      <c r="K380" s="1" t="s">
        <v>822</v>
      </c>
      <c r="L380" s="1" t="s">
        <v>793</v>
      </c>
    </row>
    <row r="381" spans="1:12" x14ac:dyDescent="0.25">
      <c r="A381" s="4">
        <v>379</v>
      </c>
      <c r="B381" s="1" t="s">
        <v>15635</v>
      </c>
      <c r="C381" s="1" t="s">
        <v>1423</v>
      </c>
      <c r="D381" s="5">
        <v>68000</v>
      </c>
      <c r="E381" s="5">
        <v>139000</v>
      </c>
      <c r="F381" s="5">
        <v>103500</v>
      </c>
      <c r="G381" s="1" t="s">
        <v>1424</v>
      </c>
      <c r="H381" s="1" t="s">
        <v>15792</v>
      </c>
      <c r="I381" s="1" t="s">
        <v>860</v>
      </c>
      <c r="J381" s="1" t="s">
        <v>909</v>
      </c>
      <c r="K381" s="1" t="s">
        <v>910</v>
      </c>
      <c r="L381" s="1" t="s">
        <v>815</v>
      </c>
    </row>
    <row r="382" spans="1:12" x14ac:dyDescent="0.25">
      <c r="A382" s="4">
        <v>380</v>
      </c>
      <c r="B382" s="1" t="s">
        <v>1273</v>
      </c>
      <c r="C382" s="1" t="s">
        <v>1274</v>
      </c>
      <c r="D382" s="5">
        <v>75000</v>
      </c>
      <c r="E382" s="5">
        <v>140000</v>
      </c>
      <c r="F382" s="5">
        <v>107500</v>
      </c>
      <c r="G382" s="1" t="s">
        <v>1275</v>
      </c>
      <c r="H382" s="1" t="s">
        <v>15675</v>
      </c>
      <c r="I382" s="1" t="s">
        <v>856</v>
      </c>
      <c r="J382" s="1" t="s">
        <v>1276</v>
      </c>
      <c r="K382" s="1" t="s">
        <v>855</v>
      </c>
      <c r="L382" s="1" t="s">
        <v>761</v>
      </c>
    </row>
    <row r="383" spans="1:12" x14ac:dyDescent="0.25">
      <c r="A383" s="4">
        <v>381</v>
      </c>
      <c r="B383" s="1" t="s">
        <v>1519</v>
      </c>
      <c r="C383" s="1" t="s">
        <v>1520</v>
      </c>
      <c r="D383" s="5">
        <v>121000</v>
      </c>
      <c r="E383" s="5">
        <v>203000</v>
      </c>
      <c r="F383" s="5">
        <v>162000</v>
      </c>
      <c r="G383" s="1" t="s">
        <v>1521</v>
      </c>
      <c r="H383" s="1" t="s">
        <v>4375</v>
      </c>
      <c r="I383" s="1" t="s">
        <v>794</v>
      </c>
      <c r="J383" s="1" t="s">
        <v>800</v>
      </c>
      <c r="K383" s="1" t="s">
        <v>801</v>
      </c>
      <c r="L383" s="1" t="s">
        <v>779</v>
      </c>
    </row>
    <row r="384" spans="1:12" x14ac:dyDescent="0.25">
      <c r="A384" s="4">
        <v>382</v>
      </c>
      <c r="B384" s="1" t="s">
        <v>15851</v>
      </c>
      <c r="C384" s="1" t="s">
        <v>1522</v>
      </c>
      <c r="D384" s="5">
        <v>52000</v>
      </c>
      <c r="E384" s="5">
        <v>85000</v>
      </c>
      <c r="F384" s="5">
        <v>68500</v>
      </c>
      <c r="G384" s="1" t="s">
        <v>891</v>
      </c>
      <c r="H384" s="1" t="s">
        <v>15684</v>
      </c>
      <c r="I384" s="1" t="s">
        <v>794</v>
      </c>
      <c r="J384" s="1" t="s">
        <v>892</v>
      </c>
      <c r="K384" s="1" t="s">
        <v>801</v>
      </c>
      <c r="L384" s="1" t="s">
        <v>784</v>
      </c>
    </row>
    <row r="385" spans="1:12" x14ac:dyDescent="0.25">
      <c r="A385" s="4">
        <v>383</v>
      </c>
      <c r="B385" s="1" t="s">
        <v>1523</v>
      </c>
      <c r="C385" s="1" t="s">
        <v>1524</v>
      </c>
      <c r="D385" s="5">
        <v>81000</v>
      </c>
      <c r="E385" s="5">
        <v>140000</v>
      </c>
      <c r="F385" s="5">
        <v>110500</v>
      </c>
      <c r="G385" s="1" t="s">
        <v>1525</v>
      </c>
      <c r="H385" s="1" t="s">
        <v>15809</v>
      </c>
      <c r="I385" s="1" t="s">
        <v>925</v>
      </c>
      <c r="J385" s="1" t="s">
        <v>842</v>
      </c>
      <c r="K385" s="1" t="s">
        <v>843</v>
      </c>
      <c r="L385" s="1" t="s">
        <v>872</v>
      </c>
    </row>
    <row r="386" spans="1:12" x14ac:dyDescent="0.25">
      <c r="A386" s="4">
        <v>384</v>
      </c>
      <c r="B386" s="1" t="s">
        <v>15590</v>
      </c>
      <c r="C386" s="1" t="s">
        <v>926</v>
      </c>
      <c r="D386" s="5">
        <v>63000</v>
      </c>
      <c r="E386" s="5">
        <v>99000</v>
      </c>
      <c r="F386" s="5">
        <v>81000</v>
      </c>
      <c r="G386" s="1" t="s">
        <v>927</v>
      </c>
      <c r="H386" s="1" t="s">
        <v>15694</v>
      </c>
      <c r="I386" s="1" t="s">
        <v>856</v>
      </c>
      <c r="J386" s="1" t="s">
        <v>928</v>
      </c>
      <c r="K386" s="1" t="s">
        <v>910</v>
      </c>
      <c r="L386" s="1" t="s">
        <v>815</v>
      </c>
    </row>
    <row r="387" spans="1:12" x14ac:dyDescent="0.25">
      <c r="A387" s="4">
        <v>385</v>
      </c>
      <c r="B387" s="1" t="s">
        <v>895</v>
      </c>
      <c r="C387" s="1" t="s">
        <v>911</v>
      </c>
      <c r="D387" s="5">
        <v>110000</v>
      </c>
      <c r="E387" s="5">
        <v>150000</v>
      </c>
      <c r="F387" s="5">
        <v>130000</v>
      </c>
      <c r="G387" s="1" t="s">
        <v>912</v>
      </c>
      <c r="H387" s="1" t="s">
        <v>15675</v>
      </c>
      <c r="I387" s="1" t="s">
        <v>856</v>
      </c>
      <c r="J387" s="1" t="s">
        <v>783</v>
      </c>
      <c r="K387" s="1" t="s">
        <v>783</v>
      </c>
      <c r="L387" s="1" t="s">
        <v>761</v>
      </c>
    </row>
    <row r="388" spans="1:12" x14ac:dyDescent="0.25">
      <c r="A388" s="4">
        <v>386</v>
      </c>
      <c r="B388" s="1" t="s">
        <v>15636</v>
      </c>
      <c r="C388" s="1" t="s">
        <v>1526</v>
      </c>
      <c r="D388" s="5">
        <v>83000</v>
      </c>
      <c r="E388" s="5">
        <v>148000</v>
      </c>
      <c r="F388" s="5">
        <v>115500</v>
      </c>
      <c r="G388" s="1" t="s">
        <v>1527</v>
      </c>
      <c r="H388" s="1" t="s">
        <v>15810</v>
      </c>
      <c r="I388" s="1" t="s">
        <v>1354</v>
      </c>
      <c r="J388" s="1" t="s">
        <v>842</v>
      </c>
      <c r="K388" s="1" t="s">
        <v>843</v>
      </c>
      <c r="L388" s="1" t="s">
        <v>767</v>
      </c>
    </row>
    <row r="389" spans="1:12" x14ac:dyDescent="0.25">
      <c r="A389" s="4">
        <v>387</v>
      </c>
      <c r="B389" s="1" t="s">
        <v>1528</v>
      </c>
      <c r="C389" s="1" t="s">
        <v>1082</v>
      </c>
      <c r="D389" s="5">
        <v>60000</v>
      </c>
      <c r="E389" s="5">
        <v>101000</v>
      </c>
      <c r="F389" s="5">
        <v>80500</v>
      </c>
      <c r="G389" s="1" t="s">
        <v>770</v>
      </c>
      <c r="H389" s="1" t="s">
        <v>15663</v>
      </c>
      <c r="I389" s="1" t="s">
        <v>775</v>
      </c>
      <c r="J389" s="1" t="s">
        <v>772</v>
      </c>
      <c r="K389" s="1" t="s">
        <v>773</v>
      </c>
      <c r="L389" s="1" t="s">
        <v>774</v>
      </c>
    </row>
    <row r="390" spans="1:12" x14ac:dyDescent="0.25">
      <c r="A390" s="4">
        <v>388</v>
      </c>
      <c r="B390" s="1" t="s">
        <v>1529</v>
      </c>
      <c r="C390" s="1" t="s">
        <v>1530</v>
      </c>
      <c r="D390" s="5">
        <v>31000</v>
      </c>
      <c r="E390" s="5">
        <v>55000</v>
      </c>
      <c r="F390" s="5">
        <v>43000</v>
      </c>
      <c r="G390" s="1" t="s">
        <v>1531</v>
      </c>
      <c r="H390" s="1" t="s">
        <v>15811</v>
      </c>
      <c r="I390" s="1" t="s">
        <v>1354</v>
      </c>
      <c r="J390" s="1" t="s">
        <v>1220</v>
      </c>
      <c r="K390" s="1" t="s">
        <v>789</v>
      </c>
      <c r="L390" s="1" t="s">
        <v>767</v>
      </c>
    </row>
    <row r="391" spans="1:12" x14ac:dyDescent="0.25">
      <c r="A391" s="4">
        <v>389</v>
      </c>
      <c r="B391" s="1" t="s">
        <v>1532</v>
      </c>
      <c r="C391" s="1" t="s">
        <v>1533</v>
      </c>
      <c r="D391" s="5">
        <v>102000</v>
      </c>
      <c r="E391" s="5">
        <v>178000</v>
      </c>
      <c r="F391" s="5">
        <v>140000</v>
      </c>
      <c r="G391" s="1" t="s">
        <v>1534</v>
      </c>
      <c r="H391" s="1" t="s">
        <v>15671</v>
      </c>
      <c r="I391" s="1" t="s">
        <v>823</v>
      </c>
      <c r="J391" s="1" t="s">
        <v>822</v>
      </c>
      <c r="K391" s="1" t="s">
        <v>822</v>
      </c>
      <c r="L391" s="1" t="s">
        <v>779</v>
      </c>
    </row>
    <row r="392" spans="1:12" x14ac:dyDescent="0.25">
      <c r="A392" s="4">
        <v>390</v>
      </c>
      <c r="B392" s="1" t="s">
        <v>1535</v>
      </c>
      <c r="C392" s="1" t="s">
        <v>1536</v>
      </c>
      <c r="D392" s="5">
        <v>48000</v>
      </c>
      <c r="E392" s="5">
        <v>85000</v>
      </c>
      <c r="F392" s="5">
        <v>66500</v>
      </c>
      <c r="G392" s="1" t="s">
        <v>1537</v>
      </c>
      <c r="H392" s="1" t="s">
        <v>15705</v>
      </c>
      <c r="I392" s="1" t="s">
        <v>962</v>
      </c>
      <c r="J392" s="1" t="s">
        <v>842</v>
      </c>
      <c r="K392" s="1" t="s">
        <v>843</v>
      </c>
      <c r="L392" s="1" t="s">
        <v>872</v>
      </c>
    </row>
    <row r="393" spans="1:12" x14ac:dyDescent="0.25">
      <c r="A393" s="4">
        <v>391</v>
      </c>
      <c r="B393" s="1" t="s">
        <v>1538</v>
      </c>
      <c r="C393" s="1" t="s">
        <v>1539</v>
      </c>
      <c r="D393" s="5">
        <v>66000</v>
      </c>
      <c r="E393" s="5">
        <v>123000</v>
      </c>
      <c r="F393" s="5">
        <v>94500</v>
      </c>
      <c r="G393" s="1" t="s">
        <v>1540</v>
      </c>
      <c r="H393" s="1" t="s">
        <v>4375</v>
      </c>
      <c r="I393" s="1" t="s">
        <v>794</v>
      </c>
      <c r="J393" s="1" t="s">
        <v>974</v>
      </c>
      <c r="K393" s="1" t="s">
        <v>766</v>
      </c>
      <c r="L393" s="1" t="s">
        <v>832</v>
      </c>
    </row>
    <row r="394" spans="1:12" x14ac:dyDescent="0.25">
      <c r="A394" s="4">
        <v>392</v>
      </c>
      <c r="B394" s="1" t="s">
        <v>1541</v>
      </c>
      <c r="C394" s="1" t="s">
        <v>1542</v>
      </c>
      <c r="D394" s="5">
        <v>92000</v>
      </c>
      <c r="E394" s="5">
        <v>146000</v>
      </c>
      <c r="F394" s="5">
        <v>119000</v>
      </c>
      <c r="G394" s="1" t="s">
        <v>770</v>
      </c>
      <c r="H394" s="1" t="s">
        <v>15670</v>
      </c>
      <c r="I394" s="1" t="s">
        <v>775</v>
      </c>
      <c r="J394" s="1" t="s">
        <v>772</v>
      </c>
      <c r="K394" s="1" t="s">
        <v>773</v>
      </c>
      <c r="L394" s="1" t="s">
        <v>774</v>
      </c>
    </row>
    <row r="395" spans="1:12" x14ac:dyDescent="0.25">
      <c r="A395" s="4">
        <v>393</v>
      </c>
      <c r="B395" s="1" t="s">
        <v>15637</v>
      </c>
      <c r="C395" s="1" t="s">
        <v>1543</v>
      </c>
      <c r="D395" s="5">
        <v>150000</v>
      </c>
      <c r="E395" s="5">
        <v>239000</v>
      </c>
      <c r="F395" s="5">
        <v>194500</v>
      </c>
      <c r="G395" s="1" t="s">
        <v>931</v>
      </c>
      <c r="H395" s="1" t="s">
        <v>15675</v>
      </c>
      <c r="I395" s="1" t="s">
        <v>856</v>
      </c>
      <c r="J395" s="1" t="s">
        <v>842</v>
      </c>
      <c r="K395" s="1" t="s">
        <v>843</v>
      </c>
      <c r="L395" s="1" t="s">
        <v>815</v>
      </c>
    </row>
    <row r="396" spans="1:12" x14ac:dyDescent="0.25">
      <c r="A396" s="4">
        <v>394</v>
      </c>
      <c r="B396" s="1" t="s">
        <v>15638</v>
      </c>
      <c r="C396" s="1" t="s">
        <v>1544</v>
      </c>
      <c r="D396" s="5">
        <v>52000</v>
      </c>
      <c r="E396" s="5">
        <v>91000</v>
      </c>
      <c r="F396" s="5">
        <v>71500</v>
      </c>
      <c r="G396" s="1" t="s">
        <v>1390</v>
      </c>
      <c r="H396" s="1" t="s">
        <v>15787</v>
      </c>
      <c r="I396" s="1" t="s">
        <v>785</v>
      </c>
      <c r="J396" s="1" t="s">
        <v>809</v>
      </c>
      <c r="K396" s="1" t="s">
        <v>766</v>
      </c>
      <c r="L396" s="1" t="s">
        <v>774</v>
      </c>
    </row>
    <row r="397" spans="1:12" x14ac:dyDescent="0.25">
      <c r="A397" s="4">
        <v>395</v>
      </c>
      <c r="B397" s="1" t="s">
        <v>15639</v>
      </c>
      <c r="C397" s="1" t="s">
        <v>1546</v>
      </c>
      <c r="D397" s="5">
        <v>82000</v>
      </c>
      <c r="E397" s="5">
        <v>129000</v>
      </c>
      <c r="F397" s="5">
        <v>105500</v>
      </c>
      <c r="G397" s="1" t="s">
        <v>1547</v>
      </c>
      <c r="H397" s="1" t="s">
        <v>15775</v>
      </c>
      <c r="I397" s="1" t="s">
        <v>785</v>
      </c>
      <c r="J397" s="1" t="s">
        <v>1150</v>
      </c>
      <c r="K397" s="1" t="s">
        <v>1055</v>
      </c>
      <c r="L397" s="1" t="s">
        <v>779</v>
      </c>
    </row>
    <row r="398" spans="1:12" x14ac:dyDescent="0.25">
      <c r="A398" s="4">
        <v>396</v>
      </c>
      <c r="B398" s="1" t="s">
        <v>1548</v>
      </c>
      <c r="C398" s="1" t="s">
        <v>1549</v>
      </c>
      <c r="D398" s="5">
        <v>47000</v>
      </c>
      <c r="E398" s="5">
        <v>101000</v>
      </c>
      <c r="F398" s="5">
        <v>74000</v>
      </c>
      <c r="G398" s="1" t="s">
        <v>1424</v>
      </c>
      <c r="H398" s="1" t="s">
        <v>15798</v>
      </c>
      <c r="I398" s="1" t="s">
        <v>1060</v>
      </c>
      <c r="J398" s="1" t="s">
        <v>909</v>
      </c>
      <c r="K398" s="1" t="s">
        <v>910</v>
      </c>
      <c r="L398" s="1" t="s">
        <v>815</v>
      </c>
    </row>
    <row r="399" spans="1:12" x14ac:dyDescent="0.25">
      <c r="A399" s="4">
        <v>397</v>
      </c>
      <c r="B399" s="1" t="s">
        <v>15640</v>
      </c>
      <c r="C399" s="1" t="s">
        <v>1550</v>
      </c>
      <c r="D399" s="5">
        <v>49000</v>
      </c>
      <c r="E399" s="5">
        <v>76000</v>
      </c>
      <c r="F399" s="5">
        <v>62500</v>
      </c>
      <c r="G399" s="1" t="s">
        <v>1551</v>
      </c>
      <c r="H399" s="1" t="s">
        <v>15696</v>
      </c>
      <c r="I399" s="1" t="s">
        <v>936</v>
      </c>
      <c r="J399" s="1" t="s">
        <v>753</v>
      </c>
      <c r="K399" s="1" t="s">
        <v>753</v>
      </c>
      <c r="L399" s="1" t="s">
        <v>815</v>
      </c>
    </row>
    <row r="400" spans="1:12" x14ac:dyDescent="0.25">
      <c r="A400" s="4">
        <v>398</v>
      </c>
      <c r="B400" s="1" t="s">
        <v>1552</v>
      </c>
      <c r="C400" s="1" t="s">
        <v>1553</v>
      </c>
      <c r="D400" s="5">
        <v>43000</v>
      </c>
      <c r="E400" s="5">
        <v>88000</v>
      </c>
      <c r="F400" s="5">
        <v>65500</v>
      </c>
      <c r="G400" s="1" t="s">
        <v>1554</v>
      </c>
      <c r="H400" s="1" t="s">
        <v>15805</v>
      </c>
      <c r="I400" s="1" t="s">
        <v>1060</v>
      </c>
      <c r="J400" s="1" t="s">
        <v>809</v>
      </c>
      <c r="K400" s="1" t="s">
        <v>766</v>
      </c>
      <c r="L400" s="1" t="s">
        <v>774</v>
      </c>
    </row>
    <row r="401" spans="1:12" x14ac:dyDescent="0.25">
      <c r="A401" s="4">
        <v>399</v>
      </c>
      <c r="B401" s="1" t="s">
        <v>1555</v>
      </c>
      <c r="C401" s="1" t="s">
        <v>1556</v>
      </c>
      <c r="D401" s="5">
        <v>124000</v>
      </c>
      <c r="E401" s="5">
        <v>199000</v>
      </c>
      <c r="F401" s="5">
        <v>161500</v>
      </c>
      <c r="G401" s="1" t="s">
        <v>1557</v>
      </c>
      <c r="H401" s="1" t="s">
        <v>15812</v>
      </c>
      <c r="I401" s="1" t="s">
        <v>829</v>
      </c>
      <c r="J401" s="1" t="s">
        <v>778</v>
      </c>
      <c r="K401" s="1" t="s">
        <v>766</v>
      </c>
      <c r="L401" s="1" t="s">
        <v>779</v>
      </c>
    </row>
    <row r="402" spans="1:12" x14ac:dyDescent="0.25">
      <c r="A402" s="4">
        <v>400</v>
      </c>
      <c r="B402" s="1" t="s">
        <v>15641</v>
      </c>
      <c r="C402" s="1" t="s">
        <v>1034</v>
      </c>
      <c r="D402" s="5">
        <v>52000</v>
      </c>
      <c r="E402" s="5">
        <v>93000</v>
      </c>
      <c r="F402" s="5">
        <v>72500</v>
      </c>
      <c r="G402" s="1" t="s">
        <v>1558</v>
      </c>
      <c r="H402" s="1" t="s">
        <v>15813</v>
      </c>
      <c r="I402" s="1" t="s">
        <v>962</v>
      </c>
      <c r="J402" s="1" t="s">
        <v>822</v>
      </c>
      <c r="K402" s="1" t="s">
        <v>822</v>
      </c>
      <c r="L402" s="1" t="s">
        <v>767</v>
      </c>
    </row>
    <row r="403" spans="1:12" x14ac:dyDescent="0.25">
      <c r="A403" s="4">
        <v>401</v>
      </c>
      <c r="B403" s="1" t="s">
        <v>1093</v>
      </c>
      <c r="C403" s="1" t="s">
        <v>1559</v>
      </c>
      <c r="D403" s="5">
        <v>97000</v>
      </c>
      <c r="E403" s="5">
        <v>181000</v>
      </c>
      <c r="F403" s="5">
        <v>139000</v>
      </c>
      <c r="G403" s="1" t="s">
        <v>1560</v>
      </c>
      <c r="H403" s="1" t="s">
        <v>4375</v>
      </c>
      <c r="I403" s="1" t="s">
        <v>794</v>
      </c>
      <c r="J403" s="1" t="s">
        <v>892</v>
      </c>
      <c r="K403" s="1" t="s">
        <v>801</v>
      </c>
      <c r="L403" s="1" t="s">
        <v>859</v>
      </c>
    </row>
    <row r="404" spans="1:12" x14ac:dyDescent="0.25">
      <c r="A404" s="4">
        <v>402</v>
      </c>
      <c r="B404" s="1" t="s">
        <v>1093</v>
      </c>
      <c r="C404" s="1" t="s">
        <v>1561</v>
      </c>
      <c r="D404" s="5">
        <v>100000</v>
      </c>
      <c r="E404" s="5">
        <v>173000</v>
      </c>
      <c r="F404" s="5">
        <v>136500</v>
      </c>
      <c r="G404" s="1" t="s">
        <v>1246</v>
      </c>
      <c r="H404" s="1" t="s">
        <v>4375</v>
      </c>
      <c r="I404" s="1" t="s">
        <v>794</v>
      </c>
      <c r="J404" s="1" t="s">
        <v>800</v>
      </c>
      <c r="K404" s="1" t="s">
        <v>801</v>
      </c>
      <c r="L404" s="1" t="s">
        <v>859</v>
      </c>
    </row>
    <row r="405" spans="1:12" x14ac:dyDescent="0.25">
      <c r="A405" s="4">
        <v>403</v>
      </c>
      <c r="B405" s="1" t="s">
        <v>1562</v>
      </c>
      <c r="C405" s="1" t="s">
        <v>1563</v>
      </c>
      <c r="D405" s="5">
        <v>53000</v>
      </c>
      <c r="E405" s="5">
        <v>96000</v>
      </c>
      <c r="F405" s="5">
        <v>74500</v>
      </c>
      <c r="G405" s="1" t="s">
        <v>1283</v>
      </c>
      <c r="H405" s="1" t="s">
        <v>5785</v>
      </c>
      <c r="I405" s="1" t="s">
        <v>780</v>
      </c>
      <c r="J405" s="1" t="s">
        <v>1137</v>
      </c>
      <c r="K405" s="1" t="s">
        <v>1138</v>
      </c>
      <c r="L405" s="1" t="s">
        <v>761</v>
      </c>
    </row>
    <row r="406" spans="1:12" x14ac:dyDescent="0.25">
      <c r="A406" s="4">
        <v>404</v>
      </c>
      <c r="B406" s="1" t="s">
        <v>1564</v>
      </c>
      <c r="C406" s="1" t="s">
        <v>1565</v>
      </c>
      <c r="D406" s="5">
        <v>65000</v>
      </c>
      <c r="E406" s="5">
        <v>96000</v>
      </c>
      <c r="F406" s="5">
        <v>80500</v>
      </c>
      <c r="G406" s="1" t="s">
        <v>1424</v>
      </c>
      <c r="H406" s="1" t="s">
        <v>15798</v>
      </c>
      <c r="I406" s="1" t="s">
        <v>1060</v>
      </c>
      <c r="J406" s="1" t="s">
        <v>909</v>
      </c>
      <c r="K406" s="1" t="s">
        <v>910</v>
      </c>
      <c r="L406" s="1" t="s">
        <v>815</v>
      </c>
    </row>
    <row r="407" spans="1:12" x14ac:dyDescent="0.25">
      <c r="A407" s="4">
        <v>405</v>
      </c>
      <c r="B407" s="1" t="s">
        <v>750</v>
      </c>
      <c r="C407" s="1" t="s">
        <v>942</v>
      </c>
      <c r="D407" s="5">
        <v>56000</v>
      </c>
      <c r="E407" s="5">
        <v>95000</v>
      </c>
      <c r="F407" s="5">
        <v>75500</v>
      </c>
      <c r="G407" s="1" t="s">
        <v>897</v>
      </c>
      <c r="H407" s="1" t="s">
        <v>15660</v>
      </c>
      <c r="I407" s="1" t="s">
        <v>755</v>
      </c>
      <c r="J407" s="1" t="s">
        <v>822</v>
      </c>
      <c r="K407" s="1" t="s">
        <v>822</v>
      </c>
      <c r="L407" s="1" t="s">
        <v>784</v>
      </c>
    </row>
    <row r="408" spans="1:12" x14ac:dyDescent="0.25">
      <c r="A408" s="4">
        <v>406</v>
      </c>
      <c r="B408" s="1" t="s">
        <v>750</v>
      </c>
      <c r="C408" s="1" t="s">
        <v>945</v>
      </c>
      <c r="D408" s="5">
        <v>111000</v>
      </c>
      <c r="E408" s="5">
        <v>176000</v>
      </c>
      <c r="F408" s="5">
        <v>143500</v>
      </c>
      <c r="G408" s="1" t="s">
        <v>946</v>
      </c>
      <c r="H408" s="1" t="s">
        <v>15699</v>
      </c>
      <c r="I408" s="1" t="s">
        <v>947</v>
      </c>
      <c r="J408" s="1" t="s">
        <v>889</v>
      </c>
      <c r="K408" s="1" t="s">
        <v>801</v>
      </c>
      <c r="L408" s="1" t="s">
        <v>779</v>
      </c>
    </row>
    <row r="409" spans="1:12" x14ac:dyDescent="0.25">
      <c r="A409" s="4">
        <v>407</v>
      </c>
      <c r="B409" s="1" t="s">
        <v>750</v>
      </c>
      <c r="C409" s="1" t="s">
        <v>1566</v>
      </c>
      <c r="D409" s="5">
        <v>75000</v>
      </c>
      <c r="E409" s="5">
        <v>127000</v>
      </c>
      <c r="F409" s="5">
        <v>101000</v>
      </c>
      <c r="G409" s="1" t="s">
        <v>1567</v>
      </c>
      <c r="H409" s="1" t="s">
        <v>15756</v>
      </c>
      <c r="I409" s="1" t="s">
        <v>810</v>
      </c>
      <c r="J409" s="1" t="s">
        <v>753</v>
      </c>
      <c r="K409" s="1" t="s">
        <v>753</v>
      </c>
      <c r="L409" s="1" t="s">
        <v>859</v>
      </c>
    </row>
    <row r="410" spans="1:12" x14ac:dyDescent="0.25">
      <c r="A410" s="4">
        <v>408</v>
      </c>
      <c r="B410" s="1" t="s">
        <v>898</v>
      </c>
      <c r="C410" s="1" t="s">
        <v>1398</v>
      </c>
      <c r="D410" s="5">
        <v>65000</v>
      </c>
      <c r="E410" s="5">
        <v>119000</v>
      </c>
      <c r="F410" s="5">
        <v>92000</v>
      </c>
      <c r="G410" s="1" t="s">
        <v>1171</v>
      </c>
      <c r="H410" s="1" t="s">
        <v>15756</v>
      </c>
      <c r="I410" s="1" t="s">
        <v>823</v>
      </c>
      <c r="J410" s="1" t="s">
        <v>842</v>
      </c>
      <c r="K410" s="1" t="s">
        <v>843</v>
      </c>
      <c r="L410" s="1" t="s">
        <v>815</v>
      </c>
    </row>
    <row r="411" spans="1:12" x14ac:dyDescent="0.25">
      <c r="A411" s="4">
        <v>409</v>
      </c>
      <c r="B411" s="1" t="s">
        <v>1397</v>
      </c>
      <c r="C411" s="1" t="s">
        <v>769</v>
      </c>
      <c r="D411" s="5">
        <v>56000</v>
      </c>
      <c r="E411" s="5">
        <v>97000</v>
      </c>
      <c r="F411" s="5">
        <v>76500</v>
      </c>
      <c r="G411" s="1" t="s">
        <v>770</v>
      </c>
      <c r="H411" s="1" t="s">
        <v>15663</v>
      </c>
      <c r="I411" s="1" t="s">
        <v>775</v>
      </c>
      <c r="J411" s="1" t="s">
        <v>772</v>
      </c>
      <c r="K411" s="1" t="s">
        <v>773</v>
      </c>
      <c r="L411" s="1" t="s">
        <v>774</v>
      </c>
    </row>
    <row r="412" spans="1:12" x14ac:dyDescent="0.25">
      <c r="A412" s="4">
        <v>410</v>
      </c>
      <c r="B412" s="1" t="s">
        <v>1232</v>
      </c>
      <c r="C412" s="1" t="s">
        <v>1233</v>
      </c>
      <c r="D412" s="5">
        <v>108000</v>
      </c>
      <c r="E412" s="5">
        <v>173000</v>
      </c>
      <c r="F412" s="5">
        <v>140500</v>
      </c>
      <c r="G412" s="1" t="s">
        <v>1234</v>
      </c>
      <c r="H412" s="1" t="s">
        <v>15759</v>
      </c>
      <c r="I412" s="1" t="s">
        <v>1144</v>
      </c>
      <c r="J412" s="1" t="s">
        <v>822</v>
      </c>
      <c r="K412" s="1" t="s">
        <v>822</v>
      </c>
      <c r="L412" s="1" t="s">
        <v>832</v>
      </c>
    </row>
    <row r="413" spans="1:12" x14ac:dyDescent="0.25">
      <c r="A413" s="4">
        <v>411</v>
      </c>
      <c r="B413" s="1" t="s">
        <v>750</v>
      </c>
      <c r="C413" s="1" t="s">
        <v>1568</v>
      </c>
      <c r="D413" s="5">
        <v>94000</v>
      </c>
      <c r="E413" s="5">
        <v>139000</v>
      </c>
      <c r="F413" s="5">
        <v>116500</v>
      </c>
      <c r="G413" s="1" t="s">
        <v>1569</v>
      </c>
      <c r="H413" s="1" t="s">
        <v>15814</v>
      </c>
      <c r="I413" s="1" t="s">
        <v>829</v>
      </c>
      <c r="J413" s="1" t="s">
        <v>1190</v>
      </c>
      <c r="K413" s="1" t="s">
        <v>789</v>
      </c>
      <c r="L413" s="1" t="s">
        <v>815</v>
      </c>
    </row>
    <row r="414" spans="1:12" x14ac:dyDescent="0.25">
      <c r="A414" s="4">
        <v>412</v>
      </c>
      <c r="B414" s="1" t="s">
        <v>1570</v>
      </c>
      <c r="C414" s="1" t="s">
        <v>1571</v>
      </c>
      <c r="D414" s="5">
        <v>176000</v>
      </c>
      <c r="E414" s="5">
        <v>289000</v>
      </c>
      <c r="F414" s="5">
        <v>232500</v>
      </c>
      <c r="G414" s="1" t="s">
        <v>1572</v>
      </c>
      <c r="H414" s="1" t="s">
        <v>4375</v>
      </c>
      <c r="I414" s="1" t="s">
        <v>794</v>
      </c>
      <c r="J414" s="1" t="s">
        <v>892</v>
      </c>
      <c r="K414" s="1" t="s">
        <v>801</v>
      </c>
      <c r="L414" s="1" t="s">
        <v>779</v>
      </c>
    </row>
    <row r="415" spans="1:12" x14ac:dyDescent="0.25">
      <c r="A415" s="4">
        <v>413</v>
      </c>
      <c r="B415" s="1" t="s">
        <v>750</v>
      </c>
      <c r="C415" s="1" t="s">
        <v>1573</v>
      </c>
      <c r="D415" s="5">
        <v>92000</v>
      </c>
      <c r="E415" s="5">
        <v>149000</v>
      </c>
      <c r="F415" s="5">
        <v>120500</v>
      </c>
      <c r="G415" s="1" t="s">
        <v>1574</v>
      </c>
      <c r="H415" s="1" t="s">
        <v>4375</v>
      </c>
      <c r="I415" s="1" t="s">
        <v>794</v>
      </c>
      <c r="J415" s="1" t="s">
        <v>836</v>
      </c>
      <c r="K415" s="1" t="s">
        <v>801</v>
      </c>
      <c r="L415" s="1" t="s">
        <v>779</v>
      </c>
    </row>
    <row r="416" spans="1:12" x14ac:dyDescent="0.25">
      <c r="A416" s="4">
        <v>414</v>
      </c>
      <c r="B416" s="1" t="s">
        <v>15850</v>
      </c>
      <c r="C416" s="1" t="s">
        <v>1399</v>
      </c>
      <c r="D416" s="5">
        <v>63000</v>
      </c>
      <c r="E416" s="5">
        <v>101000</v>
      </c>
      <c r="F416" s="5">
        <v>82000</v>
      </c>
      <c r="G416" s="1" t="s">
        <v>891</v>
      </c>
      <c r="H416" s="1" t="s">
        <v>15714</v>
      </c>
      <c r="I416" s="1" t="s">
        <v>810</v>
      </c>
      <c r="J416" s="1" t="s">
        <v>892</v>
      </c>
      <c r="K416" s="1" t="s">
        <v>801</v>
      </c>
      <c r="L416" s="1" t="s">
        <v>784</v>
      </c>
    </row>
    <row r="417" spans="1:12" x14ac:dyDescent="0.25">
      <c r="A417" s="4">
        <v>415</v>
      </c>
      <c r="B417" s="1" t="s">
        <v>1237</v>
      </c>
      <c r="C417" s="1" t="s">
        <v>1238</v>
      </c>
      <c r="D417" s="5">
        <v>54000</v>
      </c>
      <c r="E417" s="5">
        <v>115000</v>
      </c>
      <c r="F417" s="5">
        <v>84500</v>
      </c>
      <c r="G417" s="1" t="s">
        <v>797</v>
      </c>
      <c r="H417" s="1" t="s">
        <v>15667</v>
      </c>
      <c r="I417" s="1" t="s">
        <v>780</v>
      </c>
      <c r="J417" s="1" t="s">
        <v>759</v>
      </c>
      <c r="K417" s="1" t="s">
        <v>760</v>
      </c>
      <c r="L417" s="1" t="s">
        <v>774</v>
      </c>
    </row>
    <row r="418" spans="1:12" x14ac:dyDescent="0.25">
      <c r="A418" s="4">
        <v>416</v>
      </c>
      <c r="B418" s="1" t="s">
        <v>750</v>
      </c>
      <c r="C418" s="1" t="s">
        <v>1575</v>
      </c>
      <c r="D418" s="5">
        <v>118000</v>
      </c>
      <c r="E418" s="5">
        <v>188000</v>
      </c>
      <c r="F418" s="5">
        <v>153000</v>
      </c>
      <c r="G418" s="1" t="s">
        <v>1576</v>
      </c>
      <c r="H418" s="1" t="s">
        <v>15815</v>
      </c>
      <c r="I418" s="1" t="s">
        <v>794</v>
      </c>
      <c r="J418" s="1" t="s">
        <v>889</v>
      </c>
      <c r="K418" s="1" t="s">
        <v>801</v>
      </c>
      <c r="L418" s="1" t="s">
        <v>779</v>
      </c>
    </row>
    <row r="419" spans="1:12" x14ac:dyDescent="0.25">
      <c r="A419" s="4">
        <v>417</v>
      </c>
      <c r="B419" s="1" t="s">
        <v>750</v>
      </c>
      <c r="C419" s="1" t="s">
        <v>1578</v>
      </c>
      <c r="D419" s="5">
        <v>108000</v>
      </c>
      <c r="E419" s="5">
        <v>146000</v>
      </c>
      <c r="F419" s="5">
        <v>127000</v>
      </c>
      <c r="G419" s="1" t="s">
        <v>1579</v>
      </c>
      <c r="H419" s="1" t="s">
        <v>15701</v>
      </c>
      <c r="I419" s="1" t="s">
        <v>794</v>
      </c>
      <c r="J419" s="1" t="s">
        <v>800</v>
      </c>
      <c r="K419" s="1" t="s">
        <v>801</v>
      </c>
      <c r="L419" s="1" t="s">
        <v>779</v>
      </c>
    </row>
    <row r="420" spans="1:12" x14ac:dyDescent="0.25">
      <c r="A420" s="4">
        <v>418</v>
      </c>
      <c r="B420" s="1" t="s">
        <v>750</v>
      </c>
      <c r="C420" s="1" t="s">
        <v>1580</v>
      </c>
      <c r="D420" s="5">
        <v>65000</v>
      </c>
      <c r="E420" s="5">
        <v>106000</v>
      </c>
      <c r="F420" s="5">
        <v>85500</v>
      </c>
      <c r="G420" s="1" t="s">
        <v>1581</v>
      </c>
      <c r="H420" s="1" t="s">
        <v>15816</v>
      </c>
      <c r="I420" s="1" t="s">
        <v>794</v>
      </c>
      <c r="J420" s="1" t="s">
        <v>892</v>
      </c>
      <c r="K420" s="1" t="s">
        <v>801</v>
      </c>
      <c r="L420" s="1" t="s">
        <v>779</v>
      </c>
    </row>
    <row r="421" spans="1:12" x14ac:dyDescent="0.25">
      <c r="A421" s="4">
        <v>419</v>
      </c>
      <c r="B421" s="1" t="s">
        <v>750</v>
      </c>
      <c r="C421" s="1" t="s">
        <v>1582</v>
      </c>
      <c r="D421" s="5">
        <v>55000</v>
      </c>
      <c r="E421" s="5">
        <v>98000</v>
      </c>
      <c r="F421" s="5">
        <v>76500</v>
      </c>
      <c r="G421" s="1" t="s">
        <v>1583</v>
      </c>
      <c r="H421" s="1" t="s">
        <v>15817</v>
      </c>
      <c r="I421" s="1" t="s">
        <v>780</v>
      </c>
      <c r="J421" s="1" t="s">
        <v>986</v>
      </c>
      <c r="K421" s="1" t="s">
        <v>766</v>
      </c>
      <c r="L421" s="1" t="s">
        <v>784</v>
      </c>
    </row>
    <row r="422" spans="1:12" x14ac:dyDescent="0.25">
      <c r="A422" s="4">
        <v>420</v>
      </c>
      <c r="B422" s="1" t="s">
        <v>750</v>
      </c>
      <c r="C422" s="1" t="s">
        <v>1584</v>
      </c>
      <c r="D422" s="5">
        <v>94000</v>
      </c>
      <c r="E422" s="5">
        <v>162000</v>
      </c>
      <c r="F422" s="5">
        <v>128000</v>
      </c>
      <c r="G422" s="1" t="s">
        <v>1585</v>
      </c>
      <c r="H422" s="1" t="s">
        <v>5785</v>
      </c>
      <c r="I422" s="1" t="s">
        <v>780</v>
      </c>
      <c r="J422" s="1" t="s">
        <v>1100</v>
      </c>
      <c r="K422" s="1" t="s">
        <v>828</v>
      </c>
      <c r="L422" s="1" t="s">
        <v>774</v>
      </c>
    </row>
    <row r="423" spans="1:12" x14ac:dyDescent="0.25">
      <c r="A423" s="4">
        <v>421</v>
      </c>
      <c r="B423" s="1" t="s">
        <v>898</v>
      </c>
      <c r="C423" s="1" t="s">
        <v>1586</v>
      </c>
      <c r="D423" s="5">
        <v>63000</v>
      </c>
      <c r="E423" s="5">
        <v>120000</v>
      </c>
      <c r="F423" s="5">
        <v>91500</v>
      </c>
      <c r="G423" s="1" t="s">
        <v>972</v>
      </c>
      <c r="H423" s="1" t="s">
        <v>15818</v>
      </c>
      <c r="I423" s="1" t="s">
        <v>962</v>
      </c>
      <c r="J423" s="1" t="s">
        <v>974</v>
      </c>
      <c r="K423" s="1" t="s">
        <v>766</v>
      </c>
      <c r="L423" s="1" t="s">
        <v>975</v>
      </c>
    </row>
    <row r="424" spans="1:12" x14ac:dyDescent="0.25">
      <c r="A424" s="4">
        <v>422</v>
      </c>
      <c r="B424" s="1" t="s">
        <v>1242</v>
      </c>
      <c r="C424" s="1" t="s">
        <v>1243</v>
      </c>
      <c r="D424" s="5">
        <v>90000</v>
      </c>
      <c r="E424" s="5">
        <v>179000</v>
      </c>
      <c r="F424" s="5">
        <v>134500</v>
      </c>
      <c r="G424" s="1" t="s">
        <v>1193</v>
      </c>
      <c r="H424" s="1" t="s">
        <v>15671</v>
      </c>
      <c r="I424" s="1" t="s">
        <v>823</v>
      </c>
      <c r="J424" s="1" t="s">
        <v>822</v>
      </c>
      <c r="K424" s="1" t="s">
        <v>822</v>
      </c>
      <c r="L424" s="1" t="s">
        <v>767</v>
      </c>
    </row>
    <row r="425" spans="1:12" x14ac:dyDescent="0.25">
      <c r="A425" s="4">
        <v>423</v>
      </c>
      <c r="B425" s="1" t="s">
        <v>750</v>
      </c>
      <c r="C425" s="1" t="s">
        <v>1400</v>
      </c>
      <c r="D425" s="5">
        <v>127000</v>
      </c>
      <c r="E425" s="5">
        <v>202000</v>
      </c>
      <c r="F425" s="5">
        <v>164500</v>
      </c>
      <c r="G425" s="1" t="s">
        <v>1401</v>
      </c>
      <c r="H425" s="1" t="s">
        <v>4375</v>
      </c>
      <c r="I425" s="1" t="s">
        <v>794</v>
      </c>
      <c r="J425" s="1" t="s">
        <v>778</v>
      </c>
      <c r="K425" s="1" t="s">
        <v>766</v>
      </c>
      <c r="L425" s="1" t="s">
        <v>779</v>
      </c>
    </row>
    <row r="426" spans="1:12" x14ac:dyDescent="0.25">
      <c r="A426" s="4">
        <v>424</v>
      </c>
      <c r="B426" s="1" t="s">
        <v>1239</v>
      </c>
      <c r="C426" s="1" t="s">
        <v>1240</v>
      </c>
      <c r="D426" s="5">
        <v>60000</v>
      </c>
      <c r="E426" s="5">
        <v>127000</v>
      </c>
      <c r="F426" s="5">
        <v>93500</v>
      </c>
      <c r="G426" s="1" t="s">
        <v>1241</v>
      </c>
      <c r="H426" s="1" t="s">
        <v>15761</v>
      </c>
      <c r="I426" s="1" t="s">
        <v>762</v>
      </c>
      <c r="J426" s="1" t="s">
        <v>892</v>
      </c>
      <c r="K426" s="1" t="s">
        <v>801</v>
      </c>
      <c r="L426" s="1" t="s">
        <v>975</v>
      </c>
    </row>
    <row r="427" spans="1:12" x14ac:dyDescent="0.25">
      <c r="A427" s="4">
        <v>425</v>
      </c>
      <c r="B427" s="1" t="s">
        <v>1402</v>
      </c>
      <c r="C427" s="1" t="s">
        <v>1403</v>
      </c>
      <c r="D427" s="5">
        <v>31000</v>
      </c>
      <c r="E427" s="5">
        <v>57000</v>
      </c>
      <c r="F427" s="5">
        <v>44000</v>
      </c>
      <c r="G427" s="1" t="s">
        <v>1404</v>
      </c>
      <c r="H427" s="1" t="s">
        <v>15789</v>
      </c>
      <c r="I427" s="1" t="s">
        <v>768</v>
      </c>
      <c r="J427" s="1" t="s">
        <v>1405</v>
      </c>
      <c r="K427" s="1" t="s">
        <v>883</v>
      </c>
      <c r="L427" s="1" t="s">
        <v>754</v>
      </c>
    </row>
    <row r="428" spans="1:12" x14ac:dyDescent="0.25">
      <c r="A428" s="4">
        <v>426</v>
      </c>
      <c r="B428" s="1" t="s">
        <v>1407</v>
      </c>
      <c r="C428" s="1" t="s">
        <v>1408</v>
      </c>
      <c r="D428" s="5">
        <v>105000</v>
      </c>
      <c r="E428" s="5">
        <v>194000</v>
      </c>
      <c r="F428" s="5">
        <v>149500</v>
      </c>
      <c r="G428" s="1" t="s">
        <v>1409</v>
      </c>
      <c r="H428" s="1" t="s">
        <v>15775</v>
      </c>
      <c r="I428" s="1" t="s">
        <v>785</v>
      </c>
      <c r="J428" s="1" t="s">
        <v>892</v>
      </c>
      <c r="K428" s="1" t="s">
        <v>801</v>
      </c>
      <c r="L428" s="1" t="s">
        <v>779</v>
      </c>
    </row>
    <row r="429" spans="1:12" x14ac:dyDescent="0.25">
      <c r="A429" s="4">
        <v>427</v>
      </c>
      <c r="B429" s="1" t="s">
        <v>1410</v>
      </c>
      <c r="C429" s="1" t="s">
        <v>1411</v>
      </c>
      <c r="D429" s="5">
        <v>45000</v>
      </c>
      <c r="E429" s="5">
        <v>86000</v>
      </c>
      <c r="F429" s="5">
        <v>65500</v>
      </c>
      <c r="G429" s="1" t="s">
        <v>1412</v>
      </c>
      <c r="H429" s="1" t="s">
        <v>15690</v>
      </c>
      <c r="I429" s="1" t="s">
        <v>916</v>
      </c>
      <c r="J429" s="1" t="s">
        <v>809</v>
      </c>
      <c r="K429" s="1" t="s">
        <v>766</v>
      </c>
      <c r="L429" s="1" t="s">
        <v>779</v>
      </c>
    </row>
    <row r="430" spans="1:12" x14ac:dyDescent="0.25">
      <c r="A430" s="4">
        <v>428</v>
      </c>
      <c r="B430" s="1" t="s">
        <v>898</v>
      </c>
      <c r="C430" s="1" t="s">
        <v>1406</v>
      </c>
      <c r="D430" s="5">
        <v>75000</v>
      </c>
      <c r="E430" s="5">
        <v>143000</v>
      </c>
      <c r="F430" s="5">
        <v>109000</v>
      </c>
      <c r="G430" s="1" t="s">
        <v>981</v>
      </c>
      <c r="H430" s="1" t="s">
        <v>15677</v>
      </c>
      <c r="I430" s="1" t="s">
        <v>810</v>
      </c>
      <c r="J430" s="1" t="s">
        <v>836</v>
      </c>
      <c r="K430" s="1" t="s">
        <v>801</v>
      </c>
      <c r="L430" s="1" t="s">
        <v>779</v>
      </c>
    </row>
    <row r="431" spans="1:12" x14ac:dyDescent="0.25">
      <c r="A431" s="4">
        <v>429</v>
      </c>
      <c r="B431" s="1" t="s">
        <v>1407</v>
      </c>
      <c r="C431" s="1" t="s">
        <v>1587</v>
      </c>
      <c r="D431" s="5">
        <v>126000</v>
      </c>
      <c r="E431" s="5">
        <v>228000</v>
      </c>
      <c r="F431" s="5">
        <v>177000</v>
      </c>
      <c r="G431" s="1" t="s">
        <v>1588</v>
      </c>
      <c r="H431" s="1" t="s">
        <v>15673</v>
      </c>
      <c r="I431" s="1" t="s">
        <v>794</v>
      </c>
      <c r="J431" s="1" t="s">
        <v>892</v>
      </c>
      <c r="K431" s="1" t="s">
        <v>801</v>
      </c>
      <c r="L431" s="1" t="s">
        <v>754</v>
      </c>
    </row>
    <row r="432" spans="1:12" x14ac:dyDescent="0.25">
      <c r="A432" s="4">
        <v>430</v>
      </c>
      <c r="B432" s="1" t="s">
        <v>750</v>
      </c>
      <c r="C432" s="1" t="s">
        <v>1589</v>
      </c>
      <c r="D432" s="5">
        <v>80000</v>
      </c>
      <c r="E432" s="5">
        <v>134000</v>
      </c>
      <c r="F432" s="5">
        <v>107000</v>
      </c>
      <c r="G432" s="1" t="s">
        <v>894</v>
      </c>
      <c r="H432" s="1" t="s">
        <v>15714</v>
      </c>
      <c r="I432" s="1" t="s">
        <v>810</v>
      </c>
      <c r="J432" s="1" t="s">
        <v>753</v>
      </c>
      <c r="K432" s="1" t="s">
        <v>753</v>
      </c>
      <c r="L432" s="1" t="s">
        <v>767</v>
      </c>
    </row>
    <row r="433" spans="1:12" x14ac:dyDescent="0.25">
      <c r="A433" s="4">
        <v>431</v>
      </c>
      <c r="B433" s="1" t="s">
        <v>750</v>
      </c>
      <c r="C433" s="1" t="s">
        <v>943</v>
      </c>
      <c r="D433" s="5">
        <v>120000</v>
      </c>
      <c r="E433" s="5">
        <v>189000</v>
      </c>
      <c r="F433" s="5">
        <v>154500</v>
      </c>
      <c r="G433" s="1" t="s">
        <v>944</v>
      </c>
      <c r="H433" s="1" t="s">
        <v>15819</v>
      </c>
      <c r="I433" s="1" t="s">
        <v>794</v>
      </c>
      <c r="J433" s="1" t="s">
        <v>836</v>
      </c>
      <c r="K433" s="1" t="s">
        <v>801</v>
      </c>
      <c r="L433" s="1" t="s">
        <v>779</v>
      </c>
    </row>
    <row r="434" spans="1:12" x14ac:dyDescent="0.25">
      <c r="A434" s="4">
        <v>432</v>
      </c>
      <c r="B434" s="1" t="s">
        <v>750</v>
      </c>
      <c r="C434" s="1" t="s">
        <v>1590</v>
      </c>
      <c r="D434" s="5">
        <v>85000</v>
      </c>
      <c r="E434" s="5">
        <v>142000</v>
      </c>
      <c r="F434" s="5">
        <v>113500</v>
      </c>
      <c r="G434" s="1" t="s">
        <v>1591</v>
      </c>
      <c r="H434" s="1" t="s">
        <v>15819</v>
      </c>
      <c r="I434" s="1" t="s">
        <v>794</v>
      </c>
      <c r="J434" s="1" t="s">
        <v>1592</v>
      </c>
      <c r="K434" s="1" t="s">
        <v>1593</v>
      </c>
      <c r="L434" s="1" t="s">
        <v>904</v>
      </c>
    </row>
    <row r="435" spans="1:12" x14ac:dyDescent="0.25">
      <c r="A435" s="4">
        <v>433</v>
      </c>
      <c r="B435" s="1" t="s">
        <v>895</v>
      </c>
      <c r="C435" s="1" t="s">
        <v>1413</v>
      </c>
      <c r="D435" s="5">
        <v>95000</v>
      </c>
      <c r="E435" s="5">
        <v>154000</v>
      </c>
      <c r="F435" s="5">
        <v>124500</v>
      </c>
      <c r="G435" s="1" t="s">
        <v>1414</v>
      </c>
      <c r="H435" s="1" t="s">
        <v>15727</v>
      </c>
      <c r="I435" s="1" t="s">
        <v>1060</v>
      </c>
      <c r="J435" s="1" t="s">
        <v>842</v>
      </c>
      <c r="K435" s="1" t="s">
        <v>843</v>
      </c>
      <c r="L435" s="1" t="s">
        <v>779</v>
      </c>
    </row>
    <row r="436" spans="1:12" x14ac:dyDescent="0.25">
      <c r="A436" s="4">
        <v>434</v>
      </c>
      <c r="B436" s="1" t="s">
        <v>750</v>
      </c>
      <c r="C436" s="1" t="s">
        <v>945</v>
      </c>
      <c r="D436" s="5">
        <v>111000</v>
      </c>
      <c r="E436" s="5">
        <v>176000</v>
      </c>
      <c r="F436" s="5">
        <v>143500</v>
      </c>
      <c r="G436" s="1" t="s">
        <v>1594</v>
      </c>
      <c r="H436" s="1" t="s">
        <v>15820</v>
      </c>
      <c r="I436" s="1" t="s">
        <v>794</v>
      </c>
      <c r="J436" s="1" t="s">
        <v>822</v>
      </c>
      <c r="K436" s="1" t="s">
        <v>822</v>
      </c>
      <c r="L436" s="1" t="s">
        <v>779</v>
      </c>
    </row>
    <row r="437" spans="1:12" x14ac:dyDescent="0.25">
      <c r="A437" s="4">
        <v>435</v>
      </c>
      <c r="B437" s="1" t="s">
        <v>750</v>
      </c>
      <c r="C437" s="1" t="s">
        <v>1595</v>
      </c>
      <c r="D437" s="5">
        <v>87000</v>
      </c>
      <c r="E437" s="5">
        <v>140000</v>
      </c>
      <c r="F437" s="5">
        <v>113500</v>
      </c>
      <c r="G437" s="1" t="s">
        <v>1596</v>
      </c>
      <c r="H437" s="1" t="s">
        <v>4375</v>
      </c>
      <c r="I437" s="1" t="s">
        <v>794</v>
      </c>
      <c r="J437" s="1" t="s">
        <v>889</v>
      </c>
      <c r="K437" s="1" t="s">
        <v>801</v>
      </c>
      <c r="L437" s="1" t="s">
        <v>904</v>
      </c>
    </row>
    <row r="438" spans="1:12" x14ac:dyDescent="0.25">
      <c r="A438" s="4">
        <v>436</v>
      </c>
      <c r="B438" s="1" t="s">
        <v>750</v>
      </c>
      <c r="C438" s="1" t="s">
        <v>1597</v>
      </c>
      <c r="D438" s="5">
        <v>76000</v>
      </c>
      <c r="E438" s="5">
        <v>127000</v>
      </c>
      <c r="F438" s="5">
        <v>101500</v>
      </c>
      <c r="G438" s="1" t="s">
        <v>1598</v>
      </c>
      <c r="H438" s="1" t="s">
        <v>15756</v>
      </c>
      <c r="I438" s="1" t="s">
        <v>810</v>
      </c>
      <c r="J438" s="1" t="s">
        <v>753</v>
      </c>
      <c r="K438" s="1" t="s">
        <v>753</v>
      </c>
      <c r="L438" s="1" t="s">
        <v>815</v>
      </c>
    </row>
    <row r="439" spans="1:12" x14ac:dyDescent="0.25">
      <c r="A439" s="4">
        <v>437</v>
      </c>
      <c r="B439" s="1" t="s">
        <v>1599</v>
      </c>
      <c r="C439" s="1" t="s">
        <v>1600</v>
      </c>
      <c r="D439" s="5">
        <v>54000</v>
      </c>
      <c r="E439" s="5">
        <v>92000</v>
      </c>
      <c r="F439" s="5">
        <v>73000</v>
      </c>
      <c r="G439" s="1" t="s">
        <v>1601</v>
      </c>
      <c r="H439" s="1" t="s">
        <v>5785</v>
      </c>
      <c r="I439" s="1" t="s">
        <v>780</v>
      </c>
      <c r="J439" s="1" t="s">
        <v>1602</v>
      </c>
      <c r="K439" s="1" t="s">
        <v>910</v>
      </c>
      <c r="L439" s="1" t="s">
        <v>761</v>
      </c>
    </row>
    <row r="440" spans="1:12" x14ac:dyDescent="0.25">
      <c r="A440" s="4">
        <v>438</v>
      </c>
      <c r="B440" s="1" t="s">
        <v>750</v>
      </c>
      <c r="C440" s="1" t="s">
        <v>1603</v>
      </c>
      <c r="D440" s="5">
        <v>61000</v>
      </c>
      <c r="E440" s="5">
        <v>100000</v>
      </c>
      <c r="F440" s="5">
        <v>80500</v>
      </c>
      <c r="G440" s="1" t="s">
        <v>1604</v>
      </c>
      <c r="H440" s="1" t="s">
        <v>5785</v>
      </c>
      <c r="I440" s="1" t="s">
        <v>780</v>
      </c>
      <c r="J440" s="1" t="s">
        <v>792</v>
      </c>
      <c r="K440" s="1" t="s">
        <v>766</v>
      </c>
      <c r="L440" s="1" t="s">
        <v>761</v>
      </c>
    </row>
    <row r="441" spans="1:12" x14ac:dyDescent="0.25">
      <c r="A441" s="4">
        <v>439</v>
      </c>
      <c r="B441" s="1" t="s">
        <v>15622</v>
      </c>
      <c r="C441" s="1" t="s">
        <v>1415</v>
      </c>
      <c r="D441" s="5">
        <v>80000</v>
      </c>
      <c r="E441" s="5">
        <v>148000</v>
      </c>
      <c r="F441" s="5">
        <v>114000</v>
      </c>
      <c r="G441" s="1" t="s">
        <v>777</v>
      </c>
      <c r="H441" s="1" t="s">
        <v>15666</v>
      </c>
      <c r="I441" s="1" t="s">
        <v>794</v>
      </c>
      <c r="J441" s="1" t="s">
        <v>778</v>
      </c>
      <c r="K441" s="1" t="s">
        <v>766</v>
      </c>
      <c r="L441" s="1" t="s">
        <v>779</v>
      </c>
    </row>
    <row r="442" spans="1:12" x14ac:dyDescent="0.25">
      <c r="A442" s="4">
        <v>440</v>
      </c>
      <c r="B442" s="1" t="s">
        <v>750</v>
      </c>
      <c r="C442" s="1" t="s">
        <v>1450</v>
      </c>
      <c r="D442" s="5">
        <v>108000</v>
      </c>
      <c r="E442" s="5">
        <v>171000</v>
      </c>
      <c r="F442" s="5">
        <v>139500</v>
      </c>
      <c r="G442" s="1" t="s">
        <v>1605</v>
      </c>
      <c r="H442" s="1" t="s">
        <v>15821</v>
      </c>
      <c r="I442" s="1" t="s">
        <v>794</v>
      </c>
      <c r="J442" s="1" t="s">
        <v>1606</v>
      </c>
      <c r="K442" s="1" t="s">
        <v>1607</v>
      </c>
      <c r="L442" s="1" t="s">
        <v>975</v>
      </c>
    </row>
    <row r="443" spans="1:12" x14ac:dyDescent="0.25">
      <c r="A443" s="4">
        <v>441</v>
      </c>
      <c r="B443" s="1" t="s">
        <v>750</v>
      </c>
      <c r="C443" s="1" t="s">
        <v>1608</v>
      </c>
      <c r="D443" s="5">
        <v>112000</v>
      </c>
      <c r="E443" s="5">
        <v>179000</v>
      </c>
      <c r="F443" s="5">
        <v>145500</v>
      </c>
      <c r="G443" s="1" t="s">
        <v>1609</v>
      </c>
      <c r="H443" s="1" t="s">
        <v>5785</v>
      </c>
      <c r="I443" s="1" t="s">
        <v>780</v>
      </c>
      <c r="J443" s="1" t="s">
        <v>889</v>
      </c>
      <c r="K443" s="1" t="s">
        <v>801</v>
      </c>
      <c r="L443" s="1" t="s">
        <v>779</v>
      </c>
    </row>
    <row r="444" spans="1:12" x14ac:dyDescent="0.25">
      <c r="A444" s="4">
        <v>442</v>
      </c>
      <c r="B444" s="1" t="s">
        <v>750</v>
      </c>
      <c r="C444" s="1" t="s">
        <v>1610</v>
      </c>
      <c r="D444" s="5">
        <v>63000</v>
      </c>
      <c r="E444" s="5">
        <v>111000</v>
      </c>
      <c r="F444" s="5">
        <v>87000</v>
      </c>
      <c r="G444" s="1" t="s">
        <v>1611</v>
      </c>
      <c r="H444" s="1" t="s">
        <v>5785</v>
      </c>
      <c r="I444" s="1" t="s">
        <v>780</v>
      </c>
      <c r="J444" s="1" t="s">
        <v>1220</v>
      </c>
      <c r="K444" s="1" t="s">
        <v>789</v>
      </c>
      <c r="L444" s="1" t="s">
        <v>767</v>
      </c>
    </row>
    <row r="445" spans="1:12" x14ac:dyDescent="0.25">
      <c r="A445" s="4">
        <v>443</v>
      </c>
      <c r="B445" s="1" t="s">
        <v>750</v>
      </c>
      <c r="C445" s="1" t="s">
        <v>1612</v>
      </c>
      <c r="D445" s="5">
        <v>75000</v>
      </c>
      <c r="E445" s="5">
        <v>126000</v>
      </c>
      <c r="F445" s="5">
        <v>100500</v>
      </c>
      <c r="G445" s="1" t="s">
        <v>1613</v>
      </c>
      <c r="H445" s="1" t="s">
        <v>15822</v>
      </c>
      <c r="I445" s="1" t="s">
        <v>823</v>
      </c>
      <c r="J445" s="1" t="s">
        <v>788</v>
      </c>
      <c r="K445" s="1" t="s">
        <v>789</v>
      </c>
      <c r="L445" s="1" t="s">
        <v>754</v>
      </c>
    </row>
    <row r="446" spans="1:12" x14ac:dyDescent="0.25">
      <c r="A446" s="4">
        <v>444</v>
      </c>
      <c r="B446" s="1" t="s">
        <v>1614</v>
      </c>
      <c r="C446" s="1" t="s">
        <v>1615</v>
      </c>
      <c r="D446" s="5">
        <v>110000</v>
      </c>
      <c r="E446" s="5">
        <v>184000</v>
      </c>
      <c r="F446" s="5">
        <v>147000</v>
      </c>
      <c r="G446" s="1" t="s">
        <v>1616</v>
      </c>
      <c r="H446" s="1" t="s">
        <v>5785</v>
      </c>
      <c r="I446" s="1" t="s">
        <v>780</v>
      </c>
      <c r="J446" s="1" t="s">
        <v>836</v>
      </c>
      <c r="K446" s="1" t="s">
        <v>801</v>
      </c>
      <c r="L446" s="1" t="s">
        <v>815</v>
      </c>
    </row>
    <row r="447" spans="1:12" x14ac:dyDescent="0.25">
      <c r="A447" s="4">
        <v>445</v>
      </c>
      <c r="B447" s="1" t="s">
        <v>898</v>
      </c>
      <c r="C447" s="1" t="s">
        <v>1617</v>
      </c>
      <c r="D447" s="5">
        <v>76000</v>
      </c>
      <c r="E447" s="5">
        <v>145000</v>
      </c>
      <c r="F447" s="5">
        <v>110500</v>
      </c>
      <c r="G447" s="1" t="s">
        <v>1618</v>
      </c>
      <c r="H447" s="1" t="s">
        <v>5785</v>
      </c>
      <c r="I447" s="1" t="s">
        <v>780</v>
      </c>
      <c r="J447" s="1" t="s">
        <v>842</v>
      </c>
      <c r="K447" s="1" t="s">
        <v>843</v>
      </c>
      <c r="L447" s="1" t="s">
        <v>767</v>
      </c>
    </row>
    <row r="448" spans="1:12" x14ac:dyDescent="0.25">
      <c r="A448" s="4">
        <v>446</v>
      </c>
      <c r="B448" s="1" t="s">
        <v>1251</v>
      </c>
      <c r="C448" s="1" t="s">
        <v>1416</v>
      </c>
      <c r="D448" s="5">
        <v>36000</v>
      </c>
      <c r="E448" s="5">
        <v>62000</v>
      </c>
      <c r="F448" s="5">
        <v>49000</v>
      </c>
      <c r="G448" s="1" t="s">
        <v>1417</v>
      </c>
      <c r="H448" s="1" t="s">
        <v>15790</v>
      </c>
      <c r="I448" s="1" t="s">
        <v>962</v>
      </c>
      <c r="J448" s="1" t="s">
        <v>788</v>
      </c>
      <c r="K448" s="1" t="s">
        <v>789</v>
      </c>
      <c r="L448" s="1" t="s">
        <v>779</v>
      </c>
    </row>
    <row r="449" spans="1:12" x14ac:dyDescent="0.25">
      <c r="A449" s="4">
        <v>447</v>
      </c>
      <c r="B449" s="1" t="s">
        <v>750</v>
      </c>
      <c r="C449" s="1" t="s">
        <v>1619</v>
      </c>
      <c r="D449" s="5">
        <v>70000</v>
      </c>
      <c r="E449" s="5">
        <v>118000</v>
      </c>
      <c r="F449" s="5">
        <v>94000</v>
      </c>
      <c r="G449" s="1" t="s">
        <v>1620</v>
      </c>
      <c r="H449" s="1" t="s">
        <v>15823</v>
      </c>
      <c r="I449" s="1" t="s">
        <v>823</v>
      </c>
      <c r="J449" s="1" t="s">
        <v>792</v>
      </c>
      <c r="K449" s="1" t="s">
        <v>766</v>
      </c>
      <c r="L449" s="1" t="s">
        <v>975</v>
      </c>
    </row>
    <row r="450" spans="1:12" x14ac:dyDescent="0.25">
      <c r="A450" s="4">
        <v>448</v>
      </c>
      <c r="B450" s="1" t="s">
        <v>895</v>
      </c>
      <c r="C450" s="1" t="s">
        <v>1621</v>
      </c>
      <c r="D450" s="5">
        <v>94000</v>
      </c>
      <c r="E450" s="5">
        <v>153000</v>
      </c>
      <c r="F450" s="5">
        <v>123500</v>
      </c>
      <c r="G450" s="1" t="s">
        <v>1622</v>
      </c>
      <c r="H450" s="1" t="s">
        <v>5785</v>
      </c>
      <c r="I450" s="1" t="s">
        <v>780</v>
      </c>
      <c r="J450" s="1" t="s">
        <v>836</v>
      </c>
      <c r="K450" s="1" t="s">
        <v>801</v>
      </c>
      <c r="L450" s="1" t="s">
        <v>774</v>
      </c>
    </row>
    <row r="451" spans="1:12" x14ac:dyDescent="0.25">
      <c r="A451" s="4">
        <v>449</v>
      </c>
      <c r="B451" s="1" t="s">
        <v>1247</v>
      </c>
      <c r="C451" s="1" t="s">
        <v>1238</v>
      </c>
      <c r="D451" s="5">
        <v>54000</v>
      </c>
      <c r="E451" s="5">
        <v>115000</v>
      </c>
      <c r="F451" s="5">
        <v>84500</v>
      </c>
      <c r="G451" s="1" t="s">
        <v>797</v>
      </c>
      <c r="H451" s="1" t="s">
        <v>15667</v>
      </c>
      <c r="I451" s="1" t="s">
        <v>780</v>
      </c>
      <c r="J451" s="1" t="s">
        <v>759</v>
      </c>
      <c r="K451" s="1" t="s">
        <v>760</v>
      </c>
      <c r="L451" s="1" t="s">
        <v>774</v>
      </c>
    </row>
    <row r="452" spans="1:12" x14ac:dyDescent="0.25">
      <c r="A452" s="4">
        <v>450</v>
      </c>
      <c r="B452" s="1" t="s">
        <v>816</v>
      </c>
      <c r="C452" s="1" t="s">
        <v>1418</v>
      </c>
      <c r="D452" s="5">
        <v>50000</v>
      </c>
      <c r="E452" s="5">
        <v>92000</v>
      </c>
      <c r="F452" s="5">
        <v>71000</v>
      </c>
      <c r="G452" s="1" t="s">
        <v>1419</v>
      </c>
      <c r="H452" s="1" t="s">
        <v>15791</v>
      </c>
      <c r="I452" s="1" t="s">
        <v>810</v>
      </c>
      <c r="J452" s="1" t="s">
        <v>889</v>
      </c>
      <c r="K452" s="1" t="s">
        <v>801</v>
      </c>
      <c r="L452" s="1" t="s">
        <v>767</v>
      </c>
    </row>
    <row r="453" spans="1:12" x14ac:dyDescent="0.25">
      <c r="A453" s="4">
        <v>451</v>
      </c>
      <c r="B453" s="1" t="s">
        <v>1623</v>
      </c>
      <c r="C453" s="1" t="s">
        <v>1456</v>
      </c>
      <c r="D453" s="5">
        <v>49000</v>
      </c>
      <c r="E453" s="5">
        <v>97000</v>
      </c>
      <c r="F453" s="5">
        <v>73000</v>
      </c>
      <c r="G453" s="1" t="s">
        <v>978</v>
      </c>
      <c r="H453" s="1" t="s">
        <v>15824</v>
      </c>
      <c r="I453" s="1" t="s">
        <v>868</v>
      </c>
      <c r="J453" s="1" t="s">
        <v>892</v>
      </c>
      <c r="K453" s="1" t="s">
        <v>801</v>
      </c>
      <c r="L453" s="1" t="s">
        <v>779</v>
      </c>
    </row>
    <row r="454" spans="1:12" x14ac:dyDescent="0.25">
      <c r="A454" s="4">
        <v>452</v>
      </c>
      <c r="B454" s="1" t="s">
        <v>15623</v>
      </c>
      <c r="C454" s="1" t="s">
        <v>1420</v>
      </c>
      <c r="D454" s="5">
        <v>67000</v>
      </c>
      <c r="E454" s="5">
        <v>135000</v>
      </c>
      <c r="F454" s="5">
        <v>101000</v>
      </c>
      <c r="G454" s="1" t="s">
        <v>1171</v>
      </c>
      <c r="H454" s="1" t="s">
        <v>11251</v>
      </c>
      <c r="I454" s="1" t="s">
        <v>823</v>
      </c>
      <c r="J454" s="1" t="s">
        <v>842</v>
      </c>
      <c r="K454" s="1" t="s">
        <v>843</v>
      </c>
      <c r="L454" s="1" t="s">
        <v>815</v>
      </c>
    </row>
    <row r="455" spans="1:12" x14ac:dyDescent="0.25">
      <c r="A455" s="4">
        <v>453</v>
      </c>
      <c r="B455" s="1" t="s">
        <v>1244</v>
      </c>
      <c r="C455" s="1" t="s">
        <v>1245</v>
      </c>
      <c r="D455" s="5">
        <v>138000</v>
      </c>
      <c r="E455" s="5">
        <v>224000</v>
      </c>
      <c r="F455" s="5">
        <v>181000</v>
      </c>
      <c r="G455" s="1" t="s">
        <v>1246</v>
      </c>
      <c r="H455" s="1" t="s">
        <v>4375</v>
      </c>
      <c r="I455" s="1" t="s">
        <v>794</v>
      </c>
      <c r="J455" s="1" t="s">
        <v>800</v>
      </c>
      <c r="K455" s="1" t="s">
        <v>801</v>
      </c>
      <c r="L455" s="1" t="s">
        <v>859</v>
      </c>
    </row>
    <row r="456" spans="1:12" x14ac:dyDescent="0.25">
      <c r="A456" s="4">
        <v>454</v>
      </c>
      <c r="B456" s="1" t="s">
        <v>750</v>
      </c>
      <c r="C456" s="1" t="s">
        <v>939</v>
      </c>
      <c r="D456" s="5">
        <v>80000</v>
      </c>
      <c r="E456" s="5">
        <v>139000</v>
      </c>
      <c r="F456" s="5">
        <v>109500</v>
      </c>
      <c r="G456" s="1" t="s">
        <v>940</v>
      </c>
      <c r="H456" s="1" t="s">
        <v>15698</v>
      </c>
      <c r="I456" s="1" t="s">
        <v>794</v>
      </c>
      <c r="J456" s="1" t="s">
        <v>753</v>
      </c>
      <c r="K456" s="1" t="s">
        <v>753</v>
      </c>
      <c r="L456" s="1" t="s">
        <v>815</v>
      </c>
    </row>
    <row r="457" spans="1:12" x14ac:dyDescent="0.25">
      <c r="A457" s="4">
        <v>455</v>
      </c>
      <c r="B457" s="1" t="s">
        <v>917</v>
      </c>
      <c r="C457" s="1" t="s">
        <v>918</v>
      </c>
      <c r="D457" s="5">
        <v>158000</v>
      </c>
      <c r="E457" s="5">
        <v>211000</v>
      </c>
      <c r="F457" s="5">
        <v>184500</v>
      </c>
      <c r="G457" s="1" t="s">
        <v>919</v>
      </c>
      <c r="H457" s="1" t="s">
        <v>15691</v>
      </c>
      <c r="I457" s="1" t="s">
        <v>775</v>
      </c>
      <c r="J457" s="1" t="s">
        <v>889</v>
      </c>
      <c r="K457" s="1" t="s">
        <v>801</v>
      </c>
      <c r="L457" s="1" t="s">
        <v>815</v>
      </c>
    </row>
    <row r="458" spans="1:12" x14ac:dyDescent="0.25">
      <c r="A458" s="4">
        <v>456</v>
      </c>
      <c r="B458" s="1" t="s">
        <v>1624</v>
      </c>
      <c r="C458" s="1" t="s">
        <v>1625</v>
      </c>
      <c r="D458" s="5">
        <v>150000</v>
      </c>
      <c r="E458" s="5">
        <v>180000</v>
      </c>
      <c r="F458" s="5">
        <v>165000</v>
      </c>
      <c r="G458" s="1" t="s">
        <v>1626</v>
      </c>
      <c r="H458" s="1" t="s">
        <v>5785</v>
      </c>
      <c r="I458" s="1" t="s">
        <v>780</v>
      </c>
      <c r="J458" s="1" t="s">
        <v>836</v>
      </c>
      <c r="K458" s="1" t="s">
        <v>801</v>
      </c>
      <c r="L458" s="1" t="s">
        <v>779</v>
      </c>
    </row>
    <row r="459" spans="1:12" x14ac:dyDescent="0.25">
      <c r="A459" s="4">
        <v>457</v>
      </c>
      <c r="B459" s="1" t="s">
        <v>1357</v>
      </c>
      <c r="C459" s="1" t="s">
        <v>1421</v>
      </c>
      <c r="D459" s="5">
        <v>42000</v>
      </c>
      <c r="E459" s="5">
        <v>80000</v>
      </c>
      <c r="F459" s="5">
        <v>61000</v>
      </c>
      <c r="G459" s="1" t="s">
        <v>1422</v>
      </c>
      <c r="H459" s="1" t="s">
        <v>15675</v>
      </c>
      <c r="I459" s="1" t="s">
        <v>856</v>
      </c>
      <c r="J459" s="1" t="s">
        <v>892</v>
      </c>
      <c r="K459" s="1" t="s">
        <v>801</v>
      </c>
      <c r="L459" s="1" t="s">
        <v>872</v>
      </c>
    </row>
    <row r="460" spans="1:12" x14ac:dyDescent="0.25">
      <c r="A460" s="4">
        <v>458</v>
      </c>
      <c r="B460" s="1" t="s">
        <v>1248</v>
      </c>
      <c r="C460" s="1" t="s">
        <v>1249</v>
      </c>
      <c r="D460" s="5">
        <v>190000</v>
      </c>
      <c r="E460" s="5">
        <v>220000</v>
      </c>
      <c r="F460" s="5">
        <v>205000</v>
      </c>
      <c r="G460" s="1" t="s">
        <v>1250</v>
      </c>
      <c r="H460" s="1" t="s">
        <v>15673</v>
      </c>
      <c r="I460" s="1" t="s">
        <v>794</v>
      </c>
      <c r="J460" s="1" t="s">
        <v>800</v>
      </c>
      <c r="K460" s="1" t="s">
        <v>801</v>
      </c>
      <c r="L460" s="1" t="s">
        <v>754</v>
      </c>
    </row>
    <row r="461" spans="1:12" x14ac:dyDescent="0.25">
      <c r="A461" s="4">
        <v>459</v>
      </c>
      <c r="B461" s="1" t="s">
        <v>816</v>
      </c>
      <c r="C461" s="1" t="s">
        <v>1627</v>
      </c>
      <c r="D461" s="5">
        <v>42000</v>
      </c>
      <c r="E461" s="5">
        <v>77000</v>
      </c>
      <c r="F461" s="5">
        <v>59500</v>
      </c>
      <c r="G461" s="1" t="s">
        <v>1628</v>
      </c>
      <c r="H461" s="1" t="s">
        <v>5785</v>
      </c>
      <c r="I461" s="1" t="s">
        <v>780</v>
      </c>
      <c r="J461" s="1" t="s">
        <v>1369</v>
      </c>
      <c r="K461" s="1" t="s">
        <v>1055</v>
      </c>
      <c r="L461" s="1" t="s">
        <v>767</v>
      </c>
    </row>
    <row r="462" spans="1:12" x14ac:dyDescent="0.25">
      <c r="A462" s="4">
        <v>460</v>
      </c>
      <c r="B462" s="1" t="s">
        <v>15624</v>
      </c>
      <c r="C462" s="1" t="s">
        <v>1423</v>
      </c>
      <c r="D462" s="5">
        <v>68000</v>
      </c>
      <c r="E462" s="5">
        <v>139000</v>
      </c>
      <c r="F462" s="5">
        <v>103500</v>
      </c>
      <c r="G462" s="1" t="s">
        <v>1424</v>
      </c>
      <c r="H462" s="1" t="s">
        <v>15792</v>
      </c>
      <c r="I462" s="1" t="s">
        <v>860</v>
      </c>
      <c r="J462" s="1" t="s">
        <v>909</v>
      </c>
      <c r="K462" s="1" t="s">
        <v>910</v>
      </c>
      <c r="L462" s="1" t="s">
        <v>815</v>
      </c>
    </row>
    <row r="463" spans="1:12" x14ac:dyDescent="0.25">
      <c r="A463" s="4">
        <v>461</v>
      </c>
      <c r="B463" s="1" t="s">
        <v>1427</v>
      </c>
      <c r="C463" s="1" t="s">
        <v>1428</v>
      </c>
      <c r="D463" s="5">
        <v>54000</v>
      </c>
      <c r="E463" s="5">
        <v>71000</v>
      </c>
      <c r="F463" s="5">
        <v>62500</v>
      </c>
      <c r="G463" s="1" t="s">
        <v>1429</v>
      </c>
      <c r="H463" s="1" t="s">
        <v>15793</v>
      </c>
      <c r="I463" s="1" t="s">
        <v>874</v>
      </c>
      <c r="J463" s="1" t="s">
        <v>889</v>
      </c>
      <c r="K463" s="1" t="s">
        <v>801</v>
      </c>
      <c r="L463" s="1" t="s">
        <v>815</v>
      </c>
    </row>
    <row r="464" spans="1:12" x14ac:dyDescent="0.25">
      <c r="A464" s="4">
        <v>462</v>
      </c>
      <c r="B464" s="1" t="s">
        <v>1425</v>
      </c>
      <c r="C464" s="1" t="s">
        <v>1426</v>
      </c>
      <c r="D464" s="5">
        <v>34000</v>
      </c>
      <c r="E464" s="5">
        <v>92000</v>
      </c>
      <c r="F464" s="5">
        <v>63000</v>
      </c>
      <c r="G464" s="1" t="s">
        <v>1171</v>
      </c>
      <c r="H464" s="1" t="s">
        <v>15756</v>
      </c>
      <c r="I464" s="1" t="s">
        <v>823</v>
      </c>
      <c r="J464" s="1" t="s">
        <v>842</v>
      </c>
      <c r="K464" s="1" t="s">
        <v>843</v>
      </c>
      <c r="L464" s="1" t="s">
        <v>815</v>
      </c>
    </row>
    <row r="465" spans="1:12" x14ac:dyDescent="0.25">
      <c r="A465" s="4">
        <v>463</v>
      </c>
      <c r="B465" s="1" t="s">
        <v>816</v>
      </c>
      <c r="C465" s="1" t="s">
        <v>1629</v>
      </c>
      <c r="D465" s="5">
        <v>47000</v>
      </c>
      <c r="E465" s="5">
        <v>85000</v>
      </c>
      <c r="F465" s="5">
        <v>66000</v>
      </c>
      <c r="G465" s="1" t="s">
        <v>1630</v>
      </c>
      <c r="H465" s="1" t="s">
        <v>5785</v>
      </c>
      <c r="I465" s="1" t="s">
        <v>780</v>
      </c>
      <c r="J465" s="1" t="s">
        <v>759</v>
      </c>
      <c r="K465" s="1" t="s">
        <v>760</v>
      </c>
      <c r="L465" s="1" t="s">
        <v>859</v>
      </c>
    </row>
    <row r="466" spans="1:12" x14ac:dyDescent="0.25">
      <c r="A466" s="4">
        <v>464</v>
      </c>
      <c r="B466" s="1" t="s">
        <v>898</v>
      </c>
      <c r="C466" s="1" t="s">
        <v>1431</v>
      </c>
      <c r="D466" s="5">
        <v>65000</v>
      </c>
      <c r="E466" s="5">
        <v>124000</v>
      </c>
      <c r="F466" s="5">
        <v>94500</v>
      </c>
      <c r="G466" s="1" t="s">
        <v>1432</v>
      </c>
      <c r="H466" s="1" t="s">
        <v>15794</v>
      </c>
      <c r="I466" s="1" t="s">
        <v>794</v>
      </c>
      <c r="J466" s="1" t="s">
        <v>759</v>
      </c>
      <c r="K466" s="1" t="s">
        <v>760</v>
      </c>
      <c r="L466" s="1" t="s">
        <v>779</v>
      </c>
    </row>
    <row r="467" spans="1:12" x14ac:dyDescent="0.25">
      <c r="A467" s="4">
        <v>465</v>
      </c>
      <c r="B467" s="1" t="s">
        <v>750</v>
      </c>
      <c r="C467" s="1" t="s">
        <v>942</v>
      </c>
      <c r="D467" s="5">
        <v>56000</v>
      </c>
      <c r="E467" s="5">
        <v>95000</v>
      </c>
      <c r="F467" s="5">
        <v>75500</v>
      </c>
      <c r="G467" s="1" t="s">
        <v>1631</v>
      </c>
      <c r="H467" s="1" t="s">
        <v>5785</v>
      </c>
      <c r="I467" s="1" t="s">
        <v>780</v>
      </c>
      <c r="J467" s="1" t="s">
        <v>1054</v>
      </c>
      <c r="K467" s="1" t="s">
        <v>1055</v>
      </c>
      <c r="L467" s="1" t="s">
        <v>779</v>
      </c>
    </row>
    <row r="468" spans="1:12" x14ac:dyDescent="0.25">
      <c r="A468" s="4">
        <v>466</v>
      </c>
      <c r="B468" s="1" t="s">
        <v>1126</v>
      </c>
      <c r="C468" s="1" t="s">
        <v>1632</v>
      </c>
      <c r="D468" s="5">
        <v>62000</v>
      </c>
      <c r="E468" s="5">
        <v>112000</v>
      </c>
      <c r="F468" s="5">
        <v>87000</v>
      </c>
      <c r="G468" s="1" t="s">
        <v>1633</v>
      </c>
      <c r="H468" s="1" t="s">
        <v>15722</v>
      </c>
      <c r="I468" s="1" t="s">
        <v>810</v>
      </c>
      <c r="J468" s="1" t="s">
        <v>753</v>
      </c>
      <c r="K468" s="1" t="s">
        <v>753</v>
      </c>
      <c r="L468" s="1" t="s">
        <v>767</v>
      </c>
    </row>
    <row r="469" spans="1:12" x14ac:dyDescent="0.25">
      <c r="A469" s="4">
        <v>467</v>
      </c>
      <c r="B469" s="1" t="s">
        <v>1634</v>
      </c>
      <c r="C469" s="1" t="s">
        <v>1466</v>
      </c>
      <c r="D469" s="5">
        <v>107000</v>
      </c>
      <c r="E469" s="5">
        <v>173000</v>
      </c>
      <c r="F469" s="5">
        <v>140000</v>
      </c>
      <c r="G469" s="1" t="s">
        <v>1449</v>
      </c>
      <c r="H469" s="1" t="s">
        <v>15825</v>
      </c>
      <c r="I469" s="1" t="s">
        <v>762</v>
      </c>
      <c r="J469" s="1" t="s">
        <v>822</v>
      </c>
      <c r="K469" s="1" t="s">
        <v>822</v>
      </c>
      <c r="L469" s="1" t="s">
        <v>815</v>
      </c>
    </row>
    <row r="470" spans="1:12" x14ac:dyDescent="0.25">
      <c r="A470" s="4">
        <v>468</v>
      </c>
      <c r="B470" s="1" t="s">
        <v>750</v>
      </c>
      <c r="C470" s="1" t="s">
        <v>1635</v>
      </c>
      <c r="D470" s="5">
        <v>64000</v>
      </c>
      <c r="E470" s="5">
        <v>108000</v>
      </c>
      <c r="F470" s="5">
        <v>86000</v>
      </c>
      <c r="G470" s="1" t="s">
        <v>1636</v>
      </c>
      <c r="H470" s="1" t="s">
        <v>15724</v>
      </c>
      <c r="I470" s="1" t="s">
        <v>762</v>
      </c>
      <c r="J470" s="1" t="s">
        <v>889</v>
      </c>
      <c r="K470" s="1" t="s">
        <v>801</v>
      </c>
      <c r="L470" s="1" t="s">
        <v>793</v>
      </c>
    </row>
    <row r="471" spans="1:12" x14ac:dyDescent="0.25">
      <c r="A471" s="4">
        <v>469</v>
      </c>
      <c r="B471" s="1" t="s">
        <v>895</v>
      </c>
      <c r="C471" s="1" t="s">
        <v>1637</v>
      </c>
      <c r="D471" s="5">
        <v>89000</v>
      </c>
      <c r="E471" s="5">
        <v>144000</v>
      </c>
      <c r="F471" s="5">
        <v>116500</v>
      </c>
      <c r="G471" s="1" t="s">
        <v>1638</v>
      </c>
      <c r="H471" s="1" t="s">
        <v>15701</v>
      </c>
      <c r="I471" s="1" t="s">
        <v>794</v>
      </c>
      <c r="J471" s="1" t="s">
        <v>800</v>
      </c>
      <c r="K471" s="1" t="s">
        <v>801</v>
      </c>
      <c r="L471" s="1" t="s">
        <v>779</v>
      </c>
    </row>
    <row r="472" spans="1:12" x14ac:dyDescent="0.25">
      <c r="A472" s="4">
        <v>470</v>
      </c>
      <c r="B472" s="1" t="s">
        <v>1433</v>
      </c>
      <c r="C472" s="1" t="s">
        <v>1434</v>
      </c>
      <c r="D472" s="5">
        <v>109000</v>
      </c>
      <c r="E472" s="5">
        <v>200000</v>
      </c>
      <c r="F472" s="5">
        <v>154500</v>
      </c>
      <c r="G472" s="1" t="s">
        <v>1185</v>
      </c>
      <c r="H472" s="1" t="s">
        <v>15688</v>
      </c>
      <c r="I472" s="1" t="s">
        <v>823</v>
      </c>
      <c r="J472" s="1" t="s">
        <v>822</v>
      </c>
      <c r="K472" s="1" t="s">
        <v>822</v>
      </c>
      <c r="L472" s="1" t="s">
        <v>784</v>
      </c>
    </row>
    <row r="473" spans="1:12" x14ac:dyDescent="0.25">
      <c r="A473" s="4">
        <v>471</v>
      </c>
      <c r="B473" s="1" t="s">
        <v>1435</v>
      </c>
      <c r="C473" s="1" t="s">
        <v>1436</v>
      </c>
      <c r="D473" s="5">
        <v>61000</v>
      </c>
      <c r="E473" s="5">
        <v>113000</v>
      </c>
      <c r="F473" s="5">
        <v>87000</v>
      </c>
      <c r="G473" s="1" t="s">
        <v>1437</v>
      </c>
      <c r="H473" s="1" t="s">
        <v>15795</v>
      </c>
      <c r="I473" s="1" t="s">
        <v>1439</v>
      </c>
      <c r="J473" s="1" t="s">
        <v>1438</v>
      </c>
      <c r="K473" s="1" t="s">
        <v>789</v>
      </c>
      <c r="L473" s="1" t="s">
        <v>774</v>
      </c>
    </row>
    <row r="474" spans="1:12" x14ac:dyDescent="0.25">
      <c r="A474" s="4">
        <v>472</v>
      </c>
      <c r="B474" s="1" t="s">
        <v>1251</v>
      </c>
      <c r="C474" s="1" t="s">
        <v>1252</v>
      </c>
      <c r="D474" s="5">
        <v>35000</v>
      </c>
      <c r="E474" s="5">
        <v>62000</v>
      </c>
      <c r="F474" s="5">
        <v>48500</v>
      </c>
      <c r="G474" s="1" t="s">
        <v>1253</v>
      </c>
      <c r="H474" s="1" t="s">
        <v>15762</v>
      </c>
      <c r="I474" s="1" t="s">
        <v>794</v>
      </c>
      <c r="J474" s="1" t="s">
        <v>1254</v>
      </c>
      <c r="K474" s="1" t="s">
        <v>1255</v>
      </c>
      <c r="L474" s="1" t="s">
        <v>767</v>
      </c>
    </row>
    <row r="475" spans="1:12" x14ac:dyDescent="0.25">
      <c r="A475" s="4">
        <v>473</v>
      </c>
      <c r="B475" s="1" t="s">
        <v>898</v>
      </c>
      <c r="C475" s="1" t="s">
        <v>1639</v>
      </c>
      <c r="D475" s="5">
        <v>55000</v>
      </c>
      <c r="E475" s="5">
        <v>105000</v>
      </c>
      <c r="F475" s="5">
        <v>80000</v>
      </c>
      <c r="G475" s="1" t="s">
        <v>1640</v>
      </c>
      <c r="H475" s="1" t="s">
        <v>15726</v>
      </c>
      <c r="I475" s="1" t="s">
        <v>785</v>
      </c>
      <c r="J475" s="1" t="s">
        <v>889</v>
      </c>
      <c r="K475" s="1" t="s">
        <v>801</v>
      </c>
      <c r="L475" s="1" t="s">
        <v>784</v>
      </c>
    </row>
    <row r="476" spans="1:12" x14ac:dyDescent="0.25">
      <c r="A476" s="4">
        <v>474</v>
      </c>
      <c r="B476" s="1" t="s">
        <v>1256</v>
      </c>
      <c r="C476" s="1" t="s">
        <v>1257</v>
      </c>
      <c r="D476" s="5">
        <v>39000</v>
      </c>
      <c r="E476" s="5">
        <v>66000</v>
      </c>
      <c r="F476" s="5">
        <v>52500</v>
      </c>
      <c r="G476" s="1" t="s">
        <v>1258</v>
      </c>
      <c r="H476" s="1" t="s">
        <v>15763</v>
      </c>
      <c r="I476" s="1" t="s">
        <v>856</v>
      </c>
      <c r="J476" s="1" t="s">
        <v>1259</v>
      </c>
      <c r="K476" s="1" t="s">
        <v>910</v>
      </c>
      <c r="L476" s="1" t="s">
        <v>767</v>
      </c>
    </row>
    <row r="477" spans="1:12" x14ac:dyDescent="0.25">
      <c r="A477" s="4">
        <v>475</v>
      </c>
      <c r="B477" s="1" t="s">
        <v>1641</v>
      </c>
      <c r="C477" s="1" t="s">
        <v>1642</v>
      </c>
      <c r="D477" s="5">
        <v>135000</v>
      </c>
      <c r="E477" s="5">
        <v>211000</v>
      </c>
      <c r="F477" s="5">
        <v>173000</v>
      </c>
      <c r="G477" s="1" t="s">
        <v>940</v>
      </c>
      <c r="H477" s="1" t="s">
        <v>15666</v>
      </c>
      <c r="I477" s="1" t="s">
        <v>794</v>
      </c>
      <c r="J477" s="1" t="s">
        <v>753</v>
      </c>
      <c r="K477" s="1" t="s">
        <v>753</v>
      </c>
      <c r="L477" s="1" t="s">
        <v>815</v>
      </c>
    </row>
    <row r="478" spans="1:12" x14ac:dyDescent="0.25">
      <c r="A478" s="4">
        <v>476</v>
      </c>
      <c r="B478" s="1" t="s">
        <v>898</v>
      </c>
      <c r="C478" s="1" t="s">
        <v>1643</v>
      </c>
      <c r="D478" s="5">
        <v>57000</v>
      </c>
      <c r="E478" s="5">
        <v>80000</v>
      </c>
      <c r="F478" s="5">
        <v>68500</v>
      </c>
      <c r="G478" s="1" t="s">
        <v>1644</v>
      </c>
      <c r="H478" s="1" t="s">
        <v>15730</v>
      </c>
      <c r="I478" s="1" t="s">
        <v>1069</v>
      </c>
      <c r="J478" s="1" t="s">
        <v>822</v>
      </c>
      <c r="K478" s="1" t="s">
        <v>822</v>
      </c>
      <c r="L478" s="1" t="s">
        <v>779</v>
      </c>
    </row>
    <row r="479" spans="1:12" x14ac:dyDescent="0.25">
      <c r="A479" s="4">
        <v>477</v>
      </c>
      <c r="B479" s="1" t="s">
        <v>1645</v>
      </c>
      <c r="C479" s="1" t="s">
        <v>1646</v>
      </c>
      <c r="D479" s="5">
        <v>129000</v>
      </c>
      <c r="E479" s="5">
        <v>215000</v>
      </c>
      <c r="F479" s="5">
        <v>172000</v>
      </c>
      <c r="G479" s="1" t="s">
        <v>1647</v>
      </c>
      <c r="H479" s="1" t="s">
        <v>5785</v>
      </c>
      <c r="I479" s="1" t="s">
        <v>780</v>
      </c>
      <c r="J479" s="1" t="s">
        <v>1190</v>
      </c>
      <c r="K479" s="1" t="s">
        <v>789</v>
      </c>
      <c r="L479" s="1" t="s">
        <v>779</v>
      </c>
    </row>
    <row r="480" spans="1:12" x14ac:dyDescent="0.25">
      <c r="A480" s="4">
        <v>478</v>
      </c>
      <c r="B480" s="1" t="s">
        <v>15591</v>
      </c>
      <c r="C480" s="1" t="s">
        <v>776</v>
      </c>
      <c r="D480" s="5">
        <v>86000</v>
      </c>
      <c r="E480" s="5">
        <v>143000</v>
      </c>
      <c r="F480" s="5">
        <v>114500</v>
      </c>
      <c r="G480" s="1" t="s">
        <v>931</v>
      </c>
      <c r="H480" s="1" t="s">
        <v>11251</v>
      </c>
      <c r="I480" s="1" t="s">
        <v>823</v>
      </c>
      <c r="J480" s="1" t="s">
        <v>842</v>
      </c>
      <c r="K480" s="1" t="s">
        <v>843</v>
      </c>
      <c r="L480" s="1" t="s">
        <v>815</v>
      </c>
    </row>
    <row r="481" spans="1:12" x14ac:dyDescent="0.25">
      <c r="A481" s="4">
        <v>479</v>
      </c>
      <c r="B481" s="1" t="s">
        <v>1648</v>
      </c>
      <c r="C481" s="1" t="s">
        <v>1649</v>
      </c>
      <c r="D481" s="5">
        <v>63000</v>
      </c>
      <c r="E481" s="5">
        <v>127000</v>
      </c>
      <c r="F481" s="5">
        <v>95000</v>
      </c>
      <c r="G481" s="1" t="s">
        <v>1449</v>
      </c>
      <c r="H481" s="1" t="s">
        <v>15825</v>
      </c>
      <c r="I481" s="1" t="s">
        <v>762</v>
      </c>
      <c r="J481" s="1" t="s">
        <v>822</v>
      </c>
      <c r="K481" s="1" t="s">
        <v>822</v>
      </c>
      <c r="L481" s="1" t="s">
        <v>815</v>
      </c>
    </row>
    <row r="482" spans="1:12" x14ac:dyDescent="0.25">
      <c r="A482" s="4">
        <v>480</v>
      </c>
      <c r="B482" s="1" t="s">
        <v>1650</v>
      </c>
      <c r="C482" s="1" t="s">
        <v>1651</v>
      </c>
      <c r="D482" s="5">
        <v>50000</v>
      </c>
      <c r="E482" s="5">
        <v>89000</v>
      </c>
      <c r="F482" s="5">
        <v>69500</v>
      </c>
      <c r="G482" s="1" t="s">
        <v>1039</v>
      </c>
      <c r="H482" s="1" t="s">
        <v>15826</v>
      </c>
      <c r="I482" s="1" t="s">
        <v>823</v>
      </c>
      <c r="J482" s="1" t="s">
        <v>1040</v>
      </c>
      <c r="K482" s="1" t="s">
        <v>771</v>
      </c>
      <c r="L482" s="1" t="s">
        <v>784</v>
      </c>
    </row>
    <row r="483" spans="1:12" x14ac:dyDescent="0.25">
      <c r="A483" s="4">
        <v>481</v>
      </c>
      <c r="B483" s="1" t="s">
        <v>898</v>
      </c>
      <c r="C483" s="1" t="s">
        <v>1440</v>
      </c>
      <c r="D483" s="5">
        <v>43000</v>
      </c>
      <c r="E483" s="5">
        <v>86000</v>
      </c>
      <c r="F483" s="5">
        <v>64500</v>
      </c>
      <c r="G483" s="1" t="s">
        <v>1441</v>
      </c>
      <c r="H483" s="1" t="s">
        <v>5785</v>
      </c>
      <c r="I483" s="1" t="s">
        <v>780</v>
      </c>
      <c r="J483" s="1" t="s">
        <v>809</v>
      </c>
      <c r="K483" s="1" t="s">
        <v>766</v>
      </c>
      <c r="L483" s="1" t="s">
        <v>779</v>
      </c>
    </row>
    <row r="484" spans="1:12" x14ac:dyDescent="0.25">
      <c r="A484" s="4">
        <v>482</v>
      </c>
      <c r="B484" s="1" t="s">
        <v>1442</v>
      </c>
      <c r="C484" s="1" t="s">
        <v>1443</v>
      </c>
      <c r="D484" s="5">
        <v>74000</v>
      </c>
      <c r="E484" s="5">
        <v>149000</v>
      </c>
      <c r="F484" s="5">
        <v>111500</v>
      </c>
      <c r="G484" s="1" t="s">
        <v>1444</v>
      </c>
      <c r="H484" s="1" t="s">
        <v>15796</v>
      </c>
      <c r="I484" s="1" t="s">
        <v>794</v>
      </c>
      <c r="J484" s="1" t="s">
        <v>822</v>
      </c>
      <c r="K484" s="1" t="s">
        <v>822</v>
      </c>
      <c r="L484" s="1" t="s">
        <v>793</v>
      </c>
    </row>
    <row r="485" spans="1:12" x14ac:dyDescent="0.25">
      <c r="A485" s="4">
        <v>483</v>
      </c>
      <c r="B485" s="1" t="s">
        <v>750</v>
      </c>
      <c r="C485" s="1" t="s">
        <v>1652</v>
      </c>
      <c r="D485" s="5">
        <v>71000</v>
      </c>
      <c r="E485" s="5">
        <v>124000</v>
      </c>
      <c r="F485" s="5">
        <v>97500</v>
      </c>
      <c r="G485" s="1" t="s">
        <v>1653</v>
      </c>
      <c r="H485" s="1" t="s">
        <v>5785</v>
      </c>
      <c r="I485" s="1" t="s">
        <v>780</v>
      </c>
      <c r="J485" s="1" t="s">
        <v>1654</v>
      </c>
      <c r="K485" s="1" t="s">
        <v>1607</v>
      </c>
      <c r="L485" s="1" t="s">
        <v>779</v>
      </c>
    </row>
    <row r="486" spans="1:12" x14ac:dyDescent="0.25">
      <c r="A486" s="4">
        <v>484</v>
      </c>
      <c r="B486" s="1" t="s">
        <v>15625</v>
      </c>
      <c r="C486" s="1" t="s">
        <v>1445</v>
      </c>
      <c r="D486" s="5">
        <v>113000</v>
      </c>
      <c r="E486" s="5">
        <v>196000</v>
      </c>
      <c r="F486" s="5">
        <v>154500</v>
      </c>
      <c r="G486" s="1" t="s">
        <v>820</v>
      </c>
      <c r="H486" s="1" t="s">
        <v>15671</v>
      </c>
      <c r="I486" s="1" t="s">
        <v>823</v>
      </c>
      <c r="J486" s="1" t="s">
        <v>822</v>
      </c>
      <c r="K486" s="1" t="s">
        <v>822</v>
      </c>
      <c r="L486" s="1" t="s">
        <v>815</v>
      </c>
    </row>
    <row r="487" spans="1:12" x14ac:dyDescent="0.25">
      <c r="A487" s="4">
        <v>485</v>
      </c>
      <c r="B487" s="1" t="s">
        <v>1260</v>
      </c>
      <c r="C487" s="1" t="s">
        <v>1148</v>
      </c>
      <c r="D487" s="5">
        <v>81000</v>
      </c>
      <c r="E487" s="5">
        <v>167000</v>
      </c>
      <c r="F487" s="5">
        <v>124000</v>
      </c>
      <c r="G487" s="1" t="s">
        <v>1149</v>
      </c>
      <c r="H487" s="1" t="s">
        <v>15711</v>
      </c>
      <c r="I487" s="1" t="s">
        <v>962</v>
      </c>
      <c r="J487" s="1" t="s">
        <v>1150</v>
      </c>
      <c r="K487" s="1" t="s">
        <v>1055</v>
      </c>
      <c r="L487" s="1" t="s">
        <v>779</v>
      </c>
    </row>
    <row r="488" spans="1:12" x14ac:dyDescent="0.25">
      <c r="A488" s="4">
        <v>486</v>
      </c>
      <c r="B488" s="1" t="s">
        <v>750</v>
      </c>
      <c r="C488" s="1" t="s">
        <v>1655</v>
      </c>
      <c r="D488" s="5">
        <v>69000</v>
      </c>
      <c r="E488" s="5">
        <v>121000</v>
      </c>
      <c r="F488" s="5">
        <v>95000</v>
      </c>
      <c r="G488" s="1" t="s">
        <v>1656</v>
      </c>
      <c r="H488" s="1" t="s">
        <v>5785</v>
      </c>
      <c r="I488" s="1" t="s">
        <v>780</v>
      </c>
      <c r="J488" s="1" t="s">
        <v>759</v>
      </c>
      <c r="K488" s="1" t="s">
        <v>760</v>
      </c>
      <c r="L488" s="1" t="s">
        <v>779</v>
      </c>
    </row>
    <row r="489" spans="1:12" x14ac:dyDescent="0.25">
      <c r="A489" s="4">
        <v>487</v>
      </c>
      <c r="B489" s="1" t="s">
        <v>895</v>
      </c>
      <c r="C489" s="1" t="s">
        <v>1446</v>
      </c>
      <c r="D489" s="5">
        <v>97000</v>
      </c>
      <c r="E489" s="5">
        <v>160000</v>
      </c>
      <c r="F489" s="5">
        <v>128500</v>
      </c>
      <c r="G489" s="1" t="s">
        <v>1116</v>
      </c>
      <c r="H489" s="1" t="s">
        <v>15675</v>
      </c>
      <c r="I489" s="1" t="s">
        <v>856</v>
      </c>
      <c r="J489" s="1" t="s">
        <v>792</v>
      </c>
      <c r="K489" s="1" t="s">
        <v>766</v>
      </c>
      <c r="L489" s="1" t="s">
        <v>754</v>
      </c>
    </row>
    <row r="490" spans="1:12" x14ac:dyDescent="0.25">
      <c r="A490" s="4">
        <v>488</v>
      </c>
      <c r="B490" s="1" t="s">
        <v>1641</v>
      </c>
      <c r="C490" s="1" t="s">
        <v>1657</v>
      </c>
      <c r="D490" s="5">
        <v>150000</v>
      </c>
      <c r="E490" s="5">
        <v>238000</v>
      </c>
      <c r="F490" s="5">
        <v>194000</v>
      </c>
      <c r="G490" s="1" t="s">
        <v>1658</v>
      </c>
      <c r="H490" s="1" t="s">
        <v>4375</v>
      </c>
      <c r="I490" s="1" t="s">
        <v>794</v>
      </c>
      <c r="J490" s="1" t="s">
        <v>836</v>
      </c>
      <c r="K490" s="1" t="s">
        <v>801</v>
      </c>
      <c r="L490" s="1" t="s">
        <v>779</v>
      </c>
    </row>
    <row r="491" spans="1:12" x14ac:dyDescent="0.25">
      <c r="A491" s="4">
        <v>489</v>
      </c>
      <c r="B491" s="1" t="s">
        <v>750</v>
      </c>
      <c r="C491" s="1" t="s">
        <v>1659</v>
      </c>
      <c r="D491" s="5">
        <v>77000</v>
      </c>
      <c r="E491" s="5">
        <v>132000</v>
      </c>
      <c r="F491" s="5">
        <v>104500</v>
      </c>
      <c r="G491" s="1" t="s">
        <v>1660</v>
      </c>
      <c r="H491" s="1" t="s">
        <v>5785</v>
      </c>
      <c r="I491" s="1" t="s">
        <v>780</v>
      </c>
      <c r="J491" s="1" t="s">
        <v>778</v>
      </c>
      <c r="K491" s="1" t="s">
        <v>766</v>
      </c>
      <c r="L491" s="1" t="s">
        <v>779</v>
      </c>
    </row>
    <row r="492" spans="1:12" x14ac:dyDescent="0.25">
      <c r="A492" s="4">
        <v>490</v>
      </c>
      <c r="B492" s="1" t="s">
        <v>1661</v>
      </c>
      <c r="C492" s="1" t="s">
        <v>1662</v>
      </c>
      <c r="D492" s="5">
        <v>59000</v>
      </c>
      <c r="E492" s="5">
        <v>112000</v>
      </c>
      <c r="F492" s="5">
        <v>85500</v>
      </c>
      <c r="G492" s="1" t="s">
        <v>888</v>
      </c>
      <c r="H492" s="1" t="s">
        <v>15727</v>
      </c>
      <c r="I492" s="1" t="s">
        <v>1060</v>
      </c>
      <c r="J492" s="1" t="s">
        <v>889</v>
      </c>
      <c r="K492" s="1" t="s">
        <v>801</v>
      </c>
      <c r="L492" s="1" t="s">
        <v>779</v>
      </c>
    </row>
    <row r="493" spans="1:12" x14ac:dyDescent="0.25">
      <c r="A493" s="4">
        <v>491</v>
      </c>
      <c r="B493" s="1" t="s">
        <v>15642</v>
      </c>
      <c r="C493" s="1" t="s">
        <v>1663</v>
      </c>
      <c r="D493" s="5">
        <v>35000</v>
      </c>
      <c r="E493" s="5">
        <v>65000</v>
      </c>
      <c r="F493" s="5">
        <v>50000</v>
      </c>
      <c r="G493" s="1" t="s">
        <v>1141</v>
      </c>
      <c r="H493" s="1" t="s">
        <v>15759</v>
      </c>
      <c r="I493" s="1" t="s">
        <v>1144</v>
      </c>
      <c r="J493" s="1" t="s">
        <v>1142</v>
      </c>
      <c r="K493" s="1" t="s">
        <v>1143</v>
      </c>
      <c r="L493" s="1" t="s">
        <v>779</v>
      </c>
    </row>
    <row r="494" spans="1:12" x14ac:dyDescent="0.25">
      <c r="A494" s="4">
        <v>492</v>
      </c>
      <c r="B494" s="1" t="s">
        <v>898</v>
      </c>
      <c r="C494" s="1" t="s">
        <v>1664</v>
      </c>
      <c r="D494" s="5">
        <v>79000</v>
      </c>
      <c r="E494" s="5">
        <v>147000</v>
      </c>
      <c r="F494" s="5">
        <v>113000</v>
      </c>
      <c r="G494" s="1" t="s">
        <v>1288</v>
      </c>
      <c r="H494" s="1" t="s">
        <v>15827</v>
      </c>
      <c r="I494" s="1" t="s">
        <v>794</v>
      </c>
      <c r="J494" s="1" t="s">
        <v>1289</v>
      </c>
      <c r="K494" s="1" t="s">
        <v>828</v>
      </c>
      <c r="L494" s="1" t="s">
        <v>815</v>
      </c>
    </row>
    <row r="495" spans="1:12" x14ac:dyDescent="0.25">
      <c r="A495" s="4">
        <v>493</v>
      </c>
      <c r="B495" s="1" t="s">
        <v>1665</v>
      </c>
      <c r="C495" s="1" t="s">
        <v>1392</v>
      </c>
      <c r="D495" s="5">
        <v>62000</v>
      </c>
      <c r="E495" s="5">
        <v>119000</v>
      </c>
      <c r="F495" s="5">
        <v>90500</v>
      </c>
      <c r="G495" s="1" t="s">
        <v>1666</v>
      </c>
      <c r="H495" s="1" t="s">
        <v>15671</v>
      </c>
      <c r="I495" s="1" t="s">
        <v>823</v>
      </c>
      <c r="J495" s="1" t="s">
        <v>822</v>
      </c>
      <c r="K495" s="1" t="s">
        <v>822</v>
      </c>
      <c r="L495" s="1" t="s">
        <v>815</v>
      </c>
    </row>
    <row r="496" spans="1:12" x14ac:dyDescent="0.25">
      <c r="A496" s="4">
        <v>494</v>
      </c>
      <c r="B496" s="1" t="s">
        <v>895</v>
      </c>
      <c r="C496" s="1" t="s">
        <v>1667</v>
      </c>
      <c r="D496" s="5">
        <v>119000</v>
      </c>
      <c r="E496" s="5">
        <v>187000</v>
      </c>
      <c r="F496" s="5">
        <v>153000</v>
      </c>
      <c r="G496" s="1" t="s">
        <v>1668</v>
      </c>
      <c r="H496" s="1" t="s">
        <v>15735</v>
      </c>
      <c r="I496" s="1" t="s">
        <v>794</v>
      </c>
      <c r="J496" s="1" t="s">
        <v>892</v>
      </c>
      <c r="K496" s="1" t="s">
        <v>801</v>
      </c>
      <c r="L496" s="1" t="s">
        <v>779</v>
      </c>
    </row>
    <row r="497" spans="1:12" x14ac:dyDescent="0.25">
      <c r="A497" s="4">
        <v>495</v>
      </c>
      <c r="B497" s="1" t="s">
        <v>15643</v>
      </c>
      <c r="C497" s="1" t="s">
        <v>1669</v>
      </c>
      <c r="D497" s="5">
        <v>90000</v>
      </c>
      <c r="E497" s="5">
        <v>157000</v>
      </c>
      <c r="F497" s="5">
        <v>123500</v>
      </c>
      <c r="G497" s="1" t="s">
        <v>1670</v>
      </c>
      <c r="H497" s="1" t="s">
        <v>15828</v>
      </c>
      <c r="I497" s="1" t="s">
        <v>794</v>
      </c>
      <c r="J497" s="1" t="s">
        <v>792</v>
      </c>
      <c r="K497" s="1" t="s">
        <v>766</v>
      </c>
      <c r="L497" s="1" t="s">
        <v>761</v>
      </c>
    </row>
    <row r="498" spans="1:12" x14ac:dyDescent="0.25">
      <c r="A498" s="4">
        <v>496</v>
      </c>
      <c r="B498" s="1" t="s">
        <v>1671</v>
      </c>
      <c r="C498" s="1" t="s">
        <v>1672</v>
      </c>
      <c r="D498" s="5">
        <v>32000</v>
      </c>
      <c r="E498" s="5">
        <v>62000</v>
      </c>
      <c r="F498" s="5">
        <v>47000</v>
      </c>
      <c r="G498" s="1" t="s">
        <v>1673</v>
      </c>
      <c r="H498" s="1" t="s">
        <v>5785</v>
      </c>
      <c r="I498" s="1" t="s">
        <v>780</v>
      </c>
      <c r="J498" s="1" t="s">
        <v>800</v>
      </c>
      <c r="K498" s="1" t="s">
        <v>801</v>
      </c>
      <c r="L498" s="1" t="s">
        <v>859</v>
      </c>
    </row>
    <row r="499" spans="1:12" x14ac:dyDescent="0.25">
      <c r="A499" s="4">
        <v>497</v>
      </c>
      <c r="B499" s="1" t="s">
        <v>1261</v>
      </c>
      <c r="C499" s="1" t="s">
        <v>1262</v>
      </c>
      <c r="D499" s="5">
        <v>42000</v>
      </c>
      <c r="E499" s="5">
        <v>86000</v>
      </c>
      <c r="F499" s="5">
        <v>64000</v>
      </c>
      <c r="G499" s="1" t="s">
        <v>1263</v>
      </c>
      <c r="H499" s="1" t="s">
        <v>15764</v>
      </c>
      <c r="I499" s="1" t="s">
        <v>794</v>
      </c>
      <c r="J499" s="1" t="s">
        <v>759</v>
      </c>
      <c r="K499" s="1" t="s">
        <v>760</v>
      </c>
      <c r="L499" s="1" t="s">
        <v>774</v>
      </c>
    </row>
    <row r="500" spans="1:12" x14ac:dyDescent="0.25">
      <c r="A500" s="4">
        <v>498</v>
      </c>
      <c r="B500" s="1" t="s">
        <v>1674</v>
      </c>
      <c r="C500" s="1" t="s">
        <v>1675</v>
      </c>
      <c r="D500" s="5">
        <v>116000</v>
      </c>
      <c r="E500" s="5">
        <v>208000</v>
      </c>
      <c r="F500" s="5">
        <v>162000</v>
      </c>
      <c r="G500" s="1" t="s">
        <v>1676</v>
      </c>
      <c r="H500" s="1" t="s">
        <v>15666</v>
      </c>
      <c r="I500" s="1" t="s">
        <v>794</v>
      </c>
      <c r="J500" s="1" t="s">
        <v>892</v>
      </c>
      <c r="K500" s="1" t="s">
        <v>801</v>
      </c>
      <c r="L500" s="1" t="s">
        <v>872</v>
      </c>
    </row>
    <row r="501" spans="1:12" x14ac:dyDescent="0.25">
      <c r="A501" s="4">
        <v>499</v>
      </c>
      <c r="B501" s="1" t="s">
        <v>1447</v>
      </c>
      <c r="C501" s="1" t="s">
        <v>1448</v>
      </c>
      <c r="D501" s="5">
        <v>102000</v>
      </c>
      <c r="E501" s="5">
        <v>172000</v>
      </c>
      <c r="F501" s="5">
        <v>137000</v>
      </c>
      <c r="G501" s="1" t="s">
        <v>1449</v>
      </c>
      <c r="H501" s="1" t="s">
        <v>5785</v>
      </c>
      <c r="I501" s="1" t="s">
        <v>780</v>
      </c>
      <c r="J501" s="1" t="s">
        <v>822</v>
      </c>
      <c r="K501" s="1" t="s">
        <v>822</v>
      </c>
      <c r="L501" s="1" t="s">
        <v>815</v>
      </c>
    </row>
    <row r="502" spans="1:12" x14ac:dyDescent="0.25">
      <c r="A502" s="4">
        <v>500</v>
      </c>
      <c r="B502" s="1" t="s">
        <v>15613</v>
      </c>
      <c r="C502" s="1" t="s">
        <v>1264</v>
      </c>
      <c r="D502" s="5">
        <v>69000</v>
      </c>
      <c r="E502" s="5">
        <v>127000</v>
      </c>
      <c r="F502" s="5">
        <v>98000</v>
      </c>
      <c r="G502" s="1" t="s">
        <v>1265</v>
      </c>
      <c r="H502" s="1" t="s">
        <v>15765</v>
      </c>
      <c r="I502" s="1" t="s">
        <v>1159</v>
      </c>
      <c r="J502" s="1" t="s">
        <v>1266</v>
      </c>
      <c r="K502" s="1" t="s">
        <v>806</v>
      </c>
      <c r="L502" s="1" t="s">
        <v>815</v>
      </c>
    </row>
    <row r="503" spans="1:12" x14ac:dyDescent="0.25">
      <c r="A503" s="4">
        <v>501</v>
      </c>
      <c r="B503" s="1" t="s">
        <v>750</v>
      </c>
      <c r="C503" s="1" t="s">
        <v>937</v>
      </c>
      <c r="D503" s="5">
        <v>86000</v>
      </c>
      <c r="E503" s="5">
        <v>144000</v>
      </c>
      <c r="F503" s="5">
        <v>115000</v>
      </c>
      <c r="G503" s="1" t="s">
        <v>938</v>
      </c>
      <c r="H503" s="1" t="s">
        <v>15697</v>
      </c>
      <c r="I503" s="1" t="s">
        <v>780</v>
      </c>
      <c r="J503" s="1" t="s">
        <v>850</v>
      </c>
      <c r="K503" s="1" t="s">
        <v>843</v>
      </c>
      <c r="L503" s="1" t="s">
        <v>815</v>
      </c>
    </row>
    <row r="504" spans="1:12" x14ac:dyDescent="0.25">
      <c r="A504" s="4">
        <v>502</v>
      </c>
      <c r="B504" s="1" t="s">
        <v>895</v>
      </c>
      <c r="C504" s="1" t="s">
        <v>1677</v>
      </c>
      <c r="D504" s="5">
        <v>102000</v>
      </c>
      <c r="E504" s="5">
        <v>165000</v>
      </c>
      <c r="F504" s="5">
        <v>133500</v>
      </c>
      <c r="G504" s="1" t="s">
        <v>897</v>
      </c>
      <c r="H504" s="1" t="s">
        <v>15829</v>
      </c>
      <c r="I504" s="1" t="s">
        <v>844</v>
      </c>
      <c r="J504" s="1" t="s">
        <v>822</v>
      </c>
      <c r="K504" s="1" t="s">
        <v>822</v>
      </c>
      <c r="L504" s="1" t="s">
        <v>784</v>
      </c>
    </row>
    <row r="505" spans="1:12" x14ac:dyDescent="0.25">
      <c r="A505" s="4">
        <v>503</v>
      </c>
      <c r="B505" s="1" t="s">
        <v>898</v>
      </c>
      <c r="C505" s="1" t="s">
        <v>1041</v>
      </c>
      <c r="D505" s="5">
        <v>74000</v>
      </c>
      <c r="E505" s="5">
        <v>124000</v>
      </c>
      <c r="F505" s="5">
        <v>99000</v>
      </c>
      <c r="G505" s="1" t="s">
        <v>841</v>
      </c>
      <c r="H505" s="1" t="s">
        <v>15674</v>
      </c>
      <c r="I505" s="1" t="s">
        <v>844</v>
      </c>
      <c r="J505" s="1" t="s">
        <v>842</v>
      </c>
      <c r="K505" s="1" t="s">
        <v>843</v>
      </c>
      <c r="L505" s="1" t="s">
        <v>774</v>
      </c>
    </row>
    <row r="506" spans="1:12" x14ac:dyDescent="0.25">
      <c r="A506" s="4">
        <v>504</v>
      </c>
      <c r="B506" s="1" t="s">
        <v>1267</v>
      </c>
      <c r="C506" s="1" t="s">
        <v>1268</v>
      </c>
      <c r="D506" s="5">
        <v>40000</v>
      </c>
      <c r="E506" s="5">
        <v>68000</v>
      </c>
      <c r="F506" s="5">
        <v>54000</v>
      </c>
      <c r="G506" s="1" t="s">
        <v>1269</v>
      </c>
      <c r="H506" s="1" t="s">
        <v>15723</v>
      </c>
      <c r="I506" s="1" t="s">
        <v>1044</v>
      </c>
      <c r="J506" s="1" t="s">
        <v>1259</v>
      </c>
      <c r="K506" s="1" t="s">
        <v>910</v>
      </c>
      <c r="L506" s="1" t="s">
        <v>779</v>
      </c>
    </row>
    <row r="507" spans="1:12" x14ac:dyDescent="0.25">
      <c r="A507" s="4">
        <v>505</v>
      </c>
      <c r="B507" s="1" t="s">
        <v>1093</v>
      </c>
      <c r="C507" s="1" t="s">
        <v>1452</v>
      </c>
      <c r="D507" s="5">
        <v>76000</v>
      </c>
      <c r="E507" s="5">
        <v>142000</v>
      </c>
      <c r="F507" s="5">
        <v>109000</v>
      </c>
      <c r="G507" s="1" t="s">
        <v>1678</v>
      </c>
      <c r="H507" s="1" t="s">
        <v>15830</v>
      </c>
      <c r="I507" s="1" t="s">
        <v>1159</v>
      </c>
      <c r="J507" s="1" t="s">
        <v>759</v>
      </c>
      <c r="K507" s="1" t="s">
        <v>760</v>
      </c>
      <c r="L507" s="1" t="s">
        <v>779</v>
      </c>
    </row>
    <row r="508" spans="1:12" x14ac:dyDescent="0.25">
      <c r="A508" s="4">
        <v>506</v>
      </c>
      <c r="B508" s="1" t="s">
        <v>898</v>
      </c>
      <c r="C508" s="1" t="s">
        <v>1452</v>
      </c>
      <c r="D508" s="5">
        <v>76000</v>
      </c>
      <c r="E508" s="5">
        <v>142000</v>
      </c>
      <c r="F508" s="5">
        <v>109000</v>
      </c>
      <c r="G508" s="1" t="s">
        <v>1453</v>
      </c>
      <c r="H508" s="1" t="s">
        <v>15733</v>
      </c>
      <c r="I508" s="1" t="s">
        <v>762</v>
      </c>
      <c r="J508" s="1" t="s">
        <v>889</v>
      </c>
      <c r="K508" s="1" t="s">
        <v>801</v>
      </c>
      <c r="L508" s="1" t="s">
        <v>793</v>
      </c>
    </row>
    <row r="509" spans="1:12" x14ac:dyDescent="0.25">
      <c r="A509" s="4">
        <v>507</v>
      </c>
      <c r="B509" s="1" t="s">
        <v>895</v>
      </c>
      <c r="C509" s="1" t="s">
        <v>1450</v>
      </c>
      <c r="D509" s="5">
        <v>108000</v>
      </c>
      <c r="E509" s="5">
        <v>171000</v>
      </c>
      <c r="F509" s="5">
        <v>139500</v>
      </c>
      <c r="G509" s="1" t="s">
        <v>1451</v>
      </c>
      <c r="H509" s="1" t="s">
        <v>15797</v>
      </c>
      <c r="I509" s="1" t="s">
        <v>823</v>
      </c>
      <c r="J509" s="1" t="s">
        <v>892</v>
      </c>
      <c r="K509" s="1" t="s">
        <v>801</v>
      </c>
      <c r="L509" s="1" t="s">
        <v>784</v>
      </c>
    </row>
    <row r="510" spans="1:12" x14ac:dyDescent="0.25">
      <c r="A510" s="4">
        <v>508</v>
      </c>
      <c r="B510" s="1" t="s">
        <v>15626</v>
      </c>
      <c r="C510" s="1" t="s">
        <v>1454</v>
      </c>
      <c r="D510" s="5">
        <v>202000</v>
      </c>
      <c r="E510" s="5">
        <v>306000</v>
      </c>
      <c r="F510" s="5">
        <v>254000</v>
      </c>
      <c r="G510" s="1" t="s">
        <v>931</v>
      </c>
      <c r="H510" s="1" t="s">
        <v>15675</v>
      </c>
      <c r="I510" s="1" t="s">
        <v>856</v>
      </c>
      <c r="J510" s="1" t="s">
        <v>842</v>
      </c>
      <c r="K510" s="1" t="s">
        <v>843</v>
      </c>
      <c r="L510" s="1" t="s">
        <v>815</v>
      </c>
    </row>
    <row r="511" spans="1:12" x14ac:dyDescent="0.25">
      <c r="A511" s="4">
        <v>509</v>
      </c>
      <c r="B511" s="1" t="s">
        <v>1126</v>
      </c>
      <c r="C511" s="1" t="s">
        <v>1679</v>
      </c>
      <c r="D511" s="5">
        <v>91000</v>
      </c>
      <c r="E511" s="5">
        <v>159000</v>
      </c>
      <c r="F511" s="5">
        <v>125000</v>
      </c>
      <c r="G511" s="1" t="s">
        <v>1680</v>
      </c>
      <c r="H511" s="1" t="s">
        <v>5785</v>
      </c>
      <c r="I511" s="1" t="s">
        <v>780</v>
      </c>
      <c r="J511" s="1" t="s">
        <v>892</v>
      </c>
      <c r="K511" s="1" t="s">
        <v>801</v>
      </c>
      <c r="L511" s="1" t="s">
        <v>779</v>
      </c>
    </row>
    <row r="512" spans="1:12" x14ac:dyDescent="0.25">
      <c r="A512" s="4">
        <v>510</v>
      </c>
      <c r="B512" s="1" t="s">
        <v>15644</v>
      </c>
      <c r="C512" s="1" t="s">
        <v>1682</v>
      </c>
      <c r="D512" s="5">
        <v>80000</v>
      </c>
      <c r="E512" s="5">
        <v>133000</v>
      </c>
      <c r="F512" s="5">
        <v>106500</v>
      </c>
      <c r="G512" s="1" t="s">
        <v>879</v>
      </c>
      <c r="H512" s="1" t="s">
        <v>15671</v>
      </c>
      <c r="I512" s="1" t="s">
        <v>823</v>
      </c>
      <c r="J512" s="1" t="s">
        <v>822</v>
      </c>
      <c r="K512" s="1" t="s">
        <v>822</v>
      </c>
      <c r="L512" s="1" t="s">
        <v>815</v>
      </c>
    </row>
    <row r="513" spans="1:12" x14ac:dyDescent="0.25">
      <c r="A513" s="4">
        <v>511</v>
      </c>
      <c r="B513" s="1" t="s">
        <v>1455</v>
      </c>
      <c r="C513" s="1" t="s">
        <v>1456</v>
      </c>
      <c r="D513" s="5">
        <v>49000</v>
      </c>
      <c r="E513" s="5">
        <v>97000</v>
      </c>
      <c r="F513" s="5">
        <v>73000</v>
      </c>
      <c r="G513" s="1" t="s">
        <v>1457</v>
      </c>
      <c r="H513" s="1" t="s">
        <v>15747</v>
      </c>
      <c r="I513" s="1" t="s">
        <v>794</v>
      </c>
      <c r="J513" s="1" t="s">
        <v>822</v>
      </c>
      <c r="K513" s="1" t="s">
        <v>822</v>
      </c>
      <c r="L513" s="1" t="s">
        <v>779</v>
      </c>
    </row>
    <row r="514" spans="1:12" x14ac:dyDescent="0.25">
      <c r="A514" s="4">
        <v>512</v>
      </c>
      <c r="B514" s="1" t="s">
        <v>1270</v>
      </c>
      <c r="C514" s="1" t="s">
        <v>1271</v>
      </c>
      <c r="D514" s="5">
        <v>49000</v>
      </c>
      <c r="E514" s="5">
        <v>113000</v>
      </c>
      <c r="F514" s="5">
        <v>81000</v>
      </c>
      <c r="G514" s="1" t="s">
        <v>1272</v>
      </c>
      <c r="H514" s="1" t="s">
        <v>15733</v>
      </c>
      <c r="I514" s="1" t="s">
        <v>762</v>
      </c>
      <c r="J514" s="1" t="s">
        <v>822</v>
      </c>
      <c r="K514" s="1" t="s">
        <v>822</v>
      </c>
      <c r="L514" s="1" t="s">
        <v>793</v>
      </c>
    </row>
    <row r="515" spans="1:12" x14ac:dyDescent="0.25">
      <c r="A515" s="4">
        <v>513</v>
      </c>
      <c r="B515" s="1" t="s">
        <v>1458</v>
      </c>
      <c r="C515" s="1" t="s">
        <v>1459</v>
      </c>
      <c r="D515" s="5">
        <v>65000</v>
      </c>
      <c r="E515" s="5">
        <v>134000</v>
      </c>
      <c r="F515" s="5">
        <v>99500</v>
      </c>
      <c r="G515" s="1" t="s">
        <v>1424</v>
      </c>
      <c r="H515" s="1" t="s">
        <v>15798</v>
      </c>
      <c r="I515" s="1" t="s">
        <v>1060</v>
      </c>
      <c r="J515" s="1" t="s">
        <v>909</v>
      </c>
      <c r="K515" s="1" t="s">
        <v>910</v>
      </c>
      <c r="L515" s="1" t="s">
        <v>815</v>
      </c>
    </row>
    <row r="516" spans="1:12" x14ac:dyDescent="0.25">
      <c r="A516" s="4">
        <v>514</v>
      </c>
      <c r="B516" s="1" t="s">
        <v>1460</v>
      </c>
      <c r="C516" s="1" t="s">
        <v>1461</v>
      </c>
      <c r="D516" s="5">
        <v>32000</v>
      </c>
      <c r="E516" s="5">
        <v>59000</v>
      </c>
      <c r="F516" s="5">
        <v>45500</v>
      </c>
      <c r="G516" s="1" t="s">
        <v>1462</v>
      </c>
      <c r="H516" s="1" t="s">
        <v>15799</v>
      </c>
      <c r="I516" s="1" t="s">
        <v>925</v>
      </c>
      <c r="J516" s="1" t="s">
        <v>842</v>
      </c>
      <c r="K516" s="1" t="s">
        <v>843</v>
      </c>
      <c r="L516" s="1" t="s">
        <v>774</v>
      </c>
    </row>
    <row r="517" spans="1:12" x14ac:dyDescent="0.25">
      <c r="A517" s="4">
        <v>515</v>
      </c>
      <c r="B517" s="1" t="s">
        <v>15645</v>
      </c>
      <c r="C517" s="1" t="s">
        <v>1683</v>
      </c>
      <c r="D517" s="5">
        <v>39000</v>
      </c>
      <c r="E517" s="5">
        <v>69000</v>
      </c>
      <c r="F517" s="5">
        <v>54000</v>
      </c>
      <c r="G517" s="1" t="s">
        <v>871</v>
      </c>
      <c r="H517" s="1" t="s">
        <v>15679</v>
      </c>
      <c r="I517" s="1" t="s">
        <v>823</v>
      </c>
      <c r="J517" s="1" t="s">
        <v>842</v>
      </c>
      <c r="K517" s="1" t="s">
        <v>843</v>
      </c>
      <c r="L517" s="1" t="s">
        <v>872</v>
      </c>
    </row>
    <row r="518" spans="1:12" x14ac:dyDescent="0.25">
      <c r="A518" s="4">
        <v>516</v>
      </c>
      <c r="B518" s="1" t="s">
        <v>1273</v>
      </c>
      <c r="C518" s="1" t="s">
        <v>1463</v>
      </c>
      <c r="D518" s="5">
        <v>87000</v>
      </c>
      <c r="E518" s="5">
        <v>158000</v>
      </c>
      <c r="F518" s="5">
        <v>122500</v>
      </c>
      <c r="G518" s="1" t="s">
        <v>1464</v>
      </c>
      <c r="H518" s="1" t="s">
        <v>15707</v>
      </c>
      <c r="I518" s="1" t="s">
        <v>982</v>
      </c>
      <c r="J518" s="1" t="s">
        <v>792</v>
      </c>
      <c r="K518" s="1" t="s">
        <v>766</v>
      </c>
      <c r="L518" s="1" t="s">
        <v>793</v>
      </c>
    </row>
    <row r="519" spans="1:12" x14ac:dyDescent="0.25">
      <c r="A519" s="4">
        <v>517</v>
      </c>
      <c r="B519" s="1" t="s">
        <v>1395</v>
      </c>
      <c r="C519" s="1" t="s">
        <v>1684</v>
      </c>
      <c r="D519" s="5">
        <v>27000</v>
      </c>
      <c r="E519" s="5">
        <v>48000</v>
      </c>
      <c r="F519" s="5">
        <v>37500</v>
      </c>
      <c r="G519" s="1" t="s">
        <v>1685</v>
      </c>
      <c r="H519" s="1" t="s">
        <v>15743</v>
      </c>
      <c r="I519" s="1" t="s">
        <v>768</v>
      </c>
      <c r="J519" s="1" t="s">
        <v>836</v>
      </c>
      <c r="K519" s="1" t="s">
        <v>801</v>
      </c>
      <c r="L519" s="1" t="s">
        <v>767</v>
      </c>
    </row>
    <row r="520" spans="1:12" x14ac:dyDescent="0.25">
      <c r="A520" s="4">
        <v>518</v>
      </c>
      <c r="B520" s="1" t="s">
        <v>1686</v>
      </c>
      <c r="C520" s="1" t="s">
        <v>1687</v>
      </c>
      <c r="D520" s="5">
        <v>36000</v>
      </c>
      <c r="E520" s="5">
        <v>71000</v>
      </c>
      <c r="F520" s="5">
        <v>53500</v>
      </c>
      <c r="G520" s="1" t="s">
        <v>1283</v>
      </c>
      <c r="H520" s="1" t="s">
        <v>5785</v>
      </c>
      <c r="I520" s="1" t="s">
        <v>780</v>
      </c>
      <c r="J520" s="1" t="s">
        <v>1137</v>
      </c>
      <c r="K520" s="1" t="s">
        <v>1138</v>
      </c>
      <c r="L520" s="1" t="s">
        <v>761</v>
      </c>
    </row>
    <row r="521" spans="1:12" x14ac:dyDescent="0.25">
      <c r="A521" s="4">
        <v>519</v>
      </c>
      <c r="B521" s="1" t="s">
        <v>1465</v>
      </c>
      <c r="C521" s="1" t="s">
        <v>1466</v>
      </c>
      <c r="D521" s="5">
        <v>107000</v>
      </c>
      <c r="E521" s="5">
        <v>173000</v>
      </c>
      <c r="F521" s="5">
        <v>140000</v>
      </c>
      <c r="G521" s="1" t="s">
        <v>1028</v>
      </c>
      <c r="H521" s="1" t="s">
        <v>15675</v>
      </c>
      <c r="I521" s="1" t="s">
        <v>856</v>
      </c>
      <c r="J521" s="1" t="s">
        <v>1029</v>
      </c>
      <c r="K521" s="1" t="s">
        <v>789</v>
      </c>
      <c r="L521" s="1" t="s">
        <v>784</v>
      </c>
    </row>
    <row r="522" spans="1:12" x14ac:dyDescent="0.25">
      <c r="A522" s="4">
        <v>520</v>
      </c>
      <c r="B522" s="1" t="s">
        <v>1467</v>
      </c>
      <c r="C522" s="1" t="s">
        <v>1468</v>
      </c>
      <c r="D522" s="5">
        <v>56000</v>
      </c>
      <c r="E522" s="5">
        <v>99000</v>
      </c>
      <c r="F522" s="5">
        <v>77500</v>
      </c>
      <c r="G522" s="1" t="s">
        <v>1039</v>
      </c>
      <c r="H522" s="1" t="s">
        <v>15800</v>
      </c>
      <c r="I522" s="1" t="s">
        <v>810</v>
      </c>
      <c r="J522" s="1" t="s">
        <v>1040</v>
      </c>
      <c r="K522" s="1" t="s">
        <v>771</v>
      </c>
      <c r="L522" s="1" t="s">
        <v>784</v>
      </c>
    </row>
    <row r="523" spans="1:12" x14ac:dyDescent="0.25">
      <c r="A523" s="4">
        <v>521</v>
      </c>
      <c r="B523" s="1" t="s">
        <v>1469</v>
      </c>
      <c r="C523" s="1" t="s">
        <v>1470</v>
      </c>
      <c r="D523" s="5">
        <v>80000</v>
      </c>
      <c r="E523" s="5">
        <v>155000</v>
      </c>
      <c r="F523" s="5">
        <v>117500</v>
      </c>
      <c r="G523" s="1" t="s">
        <v>1424</v>
      </c>
      <c r="H523" s="1" t="s">
        <v>15798</v>
      </c>
      <c r="I523" s="1" t="s">
        <v>1060</v>
      </c>
      <c r="J523" s="1" t="s">
        <v>909</v>
      </c>
      <c r="K523" s="1" t="s">
        <v>910</v>
      </c>
      <c r="L523" s="1" t="s">
        <v>815</v>
      </c>
    </row>
    <row r="524" spans="1:12" x14ac:dyDescent="0.25">
      <c r="A524" s="4">
        <v>522</v>
      </c>
      <c r="B524" s="1" t="s">
        <v>15627</v>
      </c>
      <c r="C524" s="1" t="s">
        <v>1471</v>
      </c>
      <c r="D524" s="5">
        <v>43000</v>
      </c>
      <c r="E524" s="5">
        <v>98000</v>
      </c>
      <c r="F524" s="5">
        <v>70500</v>
      </c>
      <c r="G524" s="1" t="s">
        <v>1472</v>
      </c>
      <c r="H524" s="1" t="s">
        <v>15698</v>
      </c>
      <c r="I524" s="1" t="s">
        <v>794</v>
      </c>
      <c r="J524" s="1" t="s">
        <v>822</v>
      </c>
      <c r="K524" s="1" t="s">
        <v>822</v>
      </c>
      <c r="L524" s="1" t="s">
        <v>754</v>
      </c>
    </row>
    <row r="525" spans="1:12" x14ac:dyDescent="0.25">
      <c r="A525" s="4">
        <v>523</v>
      </c>
      <c r="B525" s="1" t="s">
        <v>15628</v>
      </c>
      <c r="C525" s="1" t="s">
        <v>1476</v>
      </c>
      <c r="D525" s="5">
        <v>44000</v>
      </c>
      <c r="E525" s="5">
        <v>96000</v>
      </c>
      <c r="F525" s="5">
        <v>70000</v>
      </c>
      <c r="G525" s="1" t="s">
        <v>1477</v>
      </c>
      <c r="H525" s="1" t="s">
        <v>15801</v>
      </c>
      <c r="I525" s="1" t="s">
        <v>780</v>
      </c>
      <c r="J525" s="1" t="s">
        <v>822</v>
      </c>
      <c r="K525" s="1" t="s">
        <v>822</v>
      </c>
      <c r="L525" s="1" t="s">
        <v>779</v>
      </c>
    </row>
    <row r="526" spans="1:12" x14ac:dyDescent="0.25">
      <c r="A526" s="4">
        <v>524</v>
      </c>
      <c r="B526" s="1" t="s">
        <v>1473</v>
      </c>
      <c r="C526" s="1" t="s">
        <v>1474</v>
      </c>
      <c r="D526" s="5">
        <v>45000</v>
      </c>
      <c r="E526" s="5">
        <v>78000</v>
      </c>
      <c r="F526" s="5">
        <v>61500</v>
      </c>
      <c r="G526" s="1" t="s">
        <v>1475</v>
      </c>
      <c r="H526" s="1" t="s">
        <v>4375</v>
      </c>
      <c r="I526" s="1" t="s">
        <v>794</v>
      </c>
      <c r="J526" s="1" t="s">
        <v>892</v>
      </c>
      <c r="K526" s="1" t="s">
        <v>801</v>
      </c>
      <c r="L526" s="1" t="s">
        <v>793</v>
      </c>
    </row>
    <row r="527" spans="1:12" x14ac:dyDescent="0.25">
      <c r="A527" s="4">
        <v>525</v>
      </c>
      <c r="B527" s="1" t="s">
        <v>1478</v>
      </c>
      <c r="C527" s="1" t="s">
        <v>1479</v>
      </c>
      <c r="D527" s="5">
        <v>50000</v>
      </c>
      <c r="E527" s="5">
        <v>110000</v>
      </c>
      <c r="F527" s="5">
        <v>80000</v>
      </c>
      <c r="G527" s="1" t="s">
        <v>1477</v>
      </c>
      <c r="H527" s="1" t="s">
        <v>15802</v>
      </c>
      <c r="I527" s="1" t="s">
        <v>967</v>
      </c>
      <c r="J527" s="1" t="s">
        <v>822</v>
      </c>
      <c r="K527" s="1" t="s">
        <v>822</v>
      </c>
      <c r="L527" s="1" t="s">
        <v>779</v>
      </c>
    </row>
    <row r="528" spans="1:12" x14ac:dyDescent="0.25">
      <c r="A528" s="4">
        <v>526</v>
      </c>
      <c r="B528" s="1" t="s">
        <v>750</v>
      </c>
      <c r="C528" s="1" t="s">
        <v>965</v>
      </c>
      <c r="D528" s="5">
        <v>60000</v>
      </c>
      <c r="E528" s="5">
        <v>99000</v>
      </c>
      <c r="F528" s="5">
        <v>79500</v>
      </c>
      <c r="G528" s="1" t="s">
        <v>966</v>
      </c>
      <c r="H528" s="1" t="s">
        <v>15704</v>
      </c>
      <c r="I528" s="1" t="s">
        <v>967</v>
      </c>
      <c r="J528" s="1" t="s">
        <v>892</v>
      </c>
      <c r="K528" s="1" t="s">
        <v>801</v>
      </c>
      <c r="L528" s="1" t="s">
        <v>793</v>
      </c>
    </row>
    <row r="529" spans="1:12" x14ac:dyDescent="0.25">
      <c r="A529" s="4">
        <v>527</v>
      </c>
      <c r="B529" s="1" t="s">
        <v>1688</v>
      </c>
      <c r="C529" s="1" t="s">
        <v>1689</v>
      </c>
      <c r="D529" s="5">
        <v>130000</v>
      </c>
      <c r="E529" s="5">
        <v>206000</v>
      </c>
      <c r="F529" s="5">
        <v>168000</v>
      </c>
      <c r="G529" s="1" t="s">
        <v>1690</v>
      </c>
      <c r="H529" s="1" t="s">
        <v>15673</v>
      </c>
      <c r="I529" s="1" t="s">
        <v>794</v>
      </c>
      <c r="J529" s="1" t="s">
        <v>892</v>
      </c>
      <c r="K529" s="1" t="s">
        <v>801</v>
      </c>
      <c r="L529" s="1" t="s">
        <v>767</v>
      </c>
    </row>
    <row r="530" spans="1:12" x14ac:dyDescent="0.25">
      <c r="A530" s="4">
        <v>528</v>
      </c>
      <c r="B530" s="1" t="s">
        <v>15629</v>
      </c>
      <c r="C530" s="1" t="s">
        <v>1480</v>
      </c>
      <c r="D530" s="5">
        <v>61000</v>
      </c>
      <c r="E530" s="5">
        <v>119000</v>
      </c>
      <c r="F530" s="5">
        <v>90000</v>
      </c>
      <c r="G530" s="1" t="s">
        <v>1481</v>
      </c>
      <c r="H530" s="1" t="s">
        <v>15803</v>
      </c>
      <c r="I530" s="1" t="s">
        <v>823</v>
      </c>
      <c r="J530" s="1" t="s">
        <v>842</v>
      </c>
      <c r="K530" s="1" t="s">
        <v>843</v>
      </c>
      <c r="L530" s="1" t="s">
        <v>767</v>
      </c>
    </row>
    <row r="531" spans="1:12" x14ac:dyDescent="0.25">
      <c r="A531" s="4">
        <v>529</v>
      </c>
      <c r="B531" s="1" t="s">
        <v>1066</v>
      </c>
      <c r="C531" s="1" t="s">
        <v>1691</v>
      </c>
      <c r="D531" s="5">
        <v>99000</v>
      </c>
      <c r="E531" s="5">
        <v>178000</v>
      </c>
      <c r="F531" s="5">
        <v>138500</v>
      </c>
      <c r="G531" s="1" t="s">
        <v>1692</v>
      </c>
      <c r="H531" s="1" t="s">
        <v>4375</v>
      </c>
      <c r="I531" s="1" t="s">
        <v>794</v>
      </c>
      <c r="J531" s="1" t="s">
        <v>892</v>
      </c>
      <c r="K531" s="1" t="s">
        <v>801</v>
      </c>
      <c r="L531" s="1" t="s">
        <v>779</v>
      </c>
    </row>
    <row r="532" spans="1:12" x14ac:dyDescent="0.25">
      <c r="A532" s="4">
        <v>530</v>
      </c>
      <c r="B532" s="1" t="s">
        <v>1693</v>
      </c>
      <c r="C532" s="1" t="s">
        <v>1694</v>
      </c>
      <c r="D532" s="5">
        <v>86000</v>
      </c>
      <c r="E532" s="5">
        <v>137000</v>
      </c>
      <c r="F532" s="5">
        <v>111500</v>
      </c>
      <c r="G532" s="1" t="s">
        <v>1695</v>
      </c>
      <c r="H532" s="1" t="s">
        <v>15831</v>
      </c>
      <c r="I532" s="1" t="s">
        <v>962</v>
      </c>
      <c r="J532" s="1" t="s">
        <v>822</v>
      </c>
      <c r="K532" s="1" t="s">
        <v>822</v>
      </c>
      <c r="L532" s="1" t="s">
        <v>761</v>
      </c>
    </row>
    <row r="533" spans="1:12" x14ac:dyDescent="0.25">
      <c r="A533" s="4">
        <v>531</v>
      </c>
      <c r="B533" s="1" t="s">
        <v>1696</v>
      </c>
      <c r="C533" s="1" t="s">
        <v>1697</v>
      </c>
      <c r="D533" s="5">
        <v>37000</v>
      </c>
      <c r="E533" s="5">
        <v>100000</v>
      </c>
      <c r="F533" s="5">
        <v>68500</v>
      </c>
      <c r="G533" s="1" t="s">
        <v>1171</v>
      </c>
      <c r="H533" s="1" t="s">
        <v>11251</v>
      </c>
      <c r="I533" s="1" t="s">
        <v>823</v>
      </c>
      <c r="J533" s="1" t="s">
        <v>842</v>
      </c>
      <c r="K533" s="1" t="s">
        <v>843</v>
      </c>
      <c r="L533" s="1" t="s">
        <v>815</v>
      </c>
    </row>
    <row r="534" spans="1:12" x14ac:dyDescent="0.25">
      <c r="A534" s="4">
        <v>532</v>
      </c>
      <c r="B534" s="1" t="s">
        <v>1698</v>
      </c>
      <c r="C534" s="1" t="s">
        <v>1699</v>
      </c>
      <c r="D534" s="5">
        <v>58000</v>
      </c>
      <c r="E534" s="5">
        <v>111000</v>
      </c>
      <c r="F534" s="5">
        <v>84500</v>
      </c>
      <c r="G534" s="1" t="s">
        <v>1666</v>
      </c>
      <c r="H534" s="1" t="s">
        <v>15671</v>
      </c>
      <c r="I534" s="1" t="s">
        <v>823</v>
      </c>
      <c r="J534" s="1" t="s">
        <v>822</v>
      </c>
      <c r="K534" s="1" t="s">
        <v>822</v>
      </c>
      <c r="L534" s="1" t="s">
        <v>815</v>
      </c>
    </row>
    <row r="535" spans="1:12" x14ac:dyDescent="0.25">
      <c r="A535" s="4">
        <v>533</v>
      </c>
      <c r="B535" s="1" t="s">
        <v>1093</v>
      </c>
      <c r="C535" s="1" t="s">
        <v>1700</v>
      </c>
      <c r="D535" s="5">
        <v>72000</v>
      </c>
      <c r="E535" s="5">
        <v>133000</v>
      </c>
      <c r="F535" s="5">
        <v>102500</v>
      </c>
      <c r="G535" s="1" t="s">
        <v>1310</v>
      </c>
      <c r="H535" s="1" t="s">
        <v>15772</v>
      </c>
      <c r="I535" s="1" t="s">
        <v>1159</v>
      </c>
      <c r="J535" s="1" t="s">
        <v>800</v>
      </c>
      <c r="K535" s="1" t="s">
        <v>801</v>
      </c>
      <c r="L535" s="1" t="s">
        <v>767</v>
      </c>
    </row>
    <row r="536" spans="1:12" x14ac:dyDescent="0.25">
      <c r="A536" s="4">
        <v>534</v>
      </c>
      <c r="B536" s="1" t="s">
        <v>1482</v>
      </c>
      <c r="C536" s="1" t="s">
        <v>1483</v>
      </c>
      <c r="D536" s="5">
        <v>56000</v>
      </c>
      <c r="E536" s="5">
        <v>91000</v>
      </c>
      <c r="F536" s="5">
        <v>73500</v>
      </c>
      <c r="G536" s="1" t="s">
        <v>1149</v>
      </c>
      <c r="H536" s="1" t="s">
        <v>15711</v>
      </c>
      <c r="I536" s="1" t="s">
        <v>962</v>
      </c>
      <c r="J536" s="1" t="s">
        <v>1150</v>
      </c>
      <c r="K536" s="1" t="s">
        <v>1055</v>
      </c>
      <c r="L536" s="1" t="s">
        <v>779</v>
      </c>
    </row>
    <row r="537" spans="1:12" x14ac:dyDescent="0.25">
      <c r="A537" s="4">
        <v>535</v>
      </c>
      <c r="B537" s="1" t="s">
        <v>15852</v>
      </c>
      <c r="C537" s="1" t="s">
        <v>1701</v>
      </c>
      <c r="D537" s="5">
        <v>61000</v>
      </c>
      <c r="E537" s="5">
        <v>126000</v>
      </c>
      <c r="F537" s="5">
        <v>93500</v>
      </c>
      <c r="G537" s="1" t="s">
        <v>1702</v>
      </c>
      <c r="H537" s="1" t="s">
        <v>15693</v>
      </c>
      <c r="I537" s="1" t="s">
        <v>925</v>
      </c>
      <c r="J537" s="1" t="s">
        <v>1040</v>
      </c>
      <c r="K537" s="1" t="s">
        <v>771</v>
      </c>
      <c r="L537" s="1" t="s">
        <v>754</v>
      </c>
    </row>
    <row r="538" spans="1:12" x14ac:dyDescent="0.25">
      <c r="A538" s="4">
        <v>536</v>
      </c>
      <c r="B538" s="1" t="s">
        <v>1703</v>
      </c>
      <c r="C538" s="1" t="s">
        <v>1704</v>
      </c>
      <c r="D538" s="5">
        <v>95000</v>
      </c>
      <c r="E538" s="5">
        <v>160000</v>
      </c>
      <c r="F538" s="5">
        <v>127500</v>
      </c>
      <c r="G538" s="1" t="s">
        <v>972</v>
      </c>
      <c r="H538" s="1" t="s">
        <v>15832</v>
      </c>
      <c r="I538" s="1" t="s">
        <v>962</v>
      </c>
      <c r="J538" s="1" t="s">
        <v>974</v>
      </c>
      <c r="K538" s="1" t="s">
        <v>766</v>
      </c>
      <c r="L538" s="1" t="s">
        <v>975</v>
      </c>
    </row>
    <row r="539" spans="1:12" x14ac:dyDescent="0.25">
      <c r="A539" s="4">
        <v>537</v>
      </c>
      <c r="B539" s="1" t="s">
        <v>1705</v>
      </c>
      <c r="C539" s="1" t="s">
        <v>751</v>
      </c>
      <c r="D539" s="5">
        <v>53000</v>
      </c>
      <c r="E539" s="5">
        <v>91000</v>
      </c>
      <c r="F539" s="5">
        <v>72000</v>
      </c>
      <c r="G539" s="1" t="s">
        <v>1141</v>
      </c>
      <c r="H539" s="1" t="s">
        <v>15759</v>
      </c>
      <c r="I539" s="1" t="s">
        <v>1144</v>
      </c>
      <c r="J539" s="1" t="s">
        <v>1142</v>
      </c>
      <c r="K539" s="1" t="s">
        <v>1143</v>
      </c>
      <c r="L539" s="1" t="s">
        <v>779</v>
      </c>
    </row>
    <row r="540" spans="1:12" x14ac:dyDescent="0.25">
      <c r="A540" s="4">
        <v>538</v>
      </c>
      <c r="B540" s="1" t="s">
        <v>1484</v>
      </c>
      <c r="C540" s="1" t="s">
        <v>1485</v>
      </c>
      <c r="D540" s="5">
        <v>101000</v>
      </c>
      <c r="E540" s="5">
        <v>158000</v>
      </c>
      <c r="F540" s="5">
        <v>129500</v>
      </c>
      <c r="G540" s="1" t="s">
        <v>1171</v>
      </c>
      <c r="H540" s="1" t="s">
        <v>11251</v>
      </c>
      <c r="I540" s="1" t="s">
        <v>823</v>
      </c>
      <c r="J540" s="1" t="s">
        <v>842</v>
      </c>
      <c r="K540" s="1" t="s">
        <v>843</v>
      </c>
      <c r="L540" s="1" t="s">
        <v>815</v>
      </c>
    </row>
    <row r="541" spans="1:12" x14ac:dyDescent="0.25">
      <c r="A541" s="4">
        <v>539</v>
      </c>
      <c r="B541" s="1" t="s">
        <v>1706</v>
      </c>
      <c r="C541" s="1" t="s">
        <v>1707</v>
      </c>
      <c r="D541" s="5">
        <v>33000</v>
      </c>
      <c r="E541" s="5">
        <v>61000</v>
      </c>
      <c r="F541" s="5">
        <v>47000</v>
      </c>
      <c r="G541" s="1" t="s">
        <v>1708</v>
      </c>
      <c r="H541" s="1" t="s">
        <v>15833</v>
      </c>
      <c r="I541" s="1" t="s">
        <v>1144</v>
      </c>
      <c r="J541" s="1" t="s">
        <v>909</v>
      </c>
      <c r="K541" s="1" t="s">
        <v>910</v>
      </c>
      <c r="L541" s="1" t="s">
        <v>774</v>
      </c>
    </row>
    <row r="542" spans="1:12" x14ac:dyDescent="0.25">
      <c r="A542" s="4">
        <v>540</v>
      </c>
      <c r="B542" s="1" t="s">
        <v>15646</v>
      </c>
      <c r="C542" s="1" t="s">
        <v>1282</v>
      </c>
      <c r="D542" s="5">
        <v>44000</v>
      </c>
      <c r="E542" s="5">
        <v>86000</v>
      </c>
      <c r="F542" s="5">
        <v>65000</v>
      </c>
      <c r="G542" s="1" t="s">
        <v>1709</v>
      </c>
      <c r="H542" s="1" t="s">
        <v>15834</v>
      </c>
      <c r="I542" s="1" t="s">
        <v>936</v>
      </c>
      <c r="J542" s="1" t="s">
        <v>1654</v>
      </c>
      <c r="K542" s="1" t="s">
        <v>1607</v>
      </c>
      <c r="L542" s="1" t="s">
        <v>779</v>
      </c>
    </row>
    <row r="543" spans="1:12" x14ac:dyDescent="0.25">
      <c r="A543" s="4">
        <v>541</v>
      </c>
      <c r="B543" s="1" t="s">
        <v>15630</v>
      </c>
      <c r="C543" s="1" t="s">
        <v>1488</v>
      </c>
      <c r="D543" s="5">
        <v>43000</v>
      </c>
      <c r="E543" s="5">
        <v>77000</v>
      </c>
      <c r="F543" s="5">
        <v>60000</v>
      </c>
      <c r="G543" s="1" t="s">
        <v>1489</v>
      </c>
      <c r="H543" s="1" t="s">
        <v>15804</v>
      </c>
      <c r="I543" s="1" t="s">
        <v>1044</v>
      </c>
      <c r="J543" s="1" t="s">
        <v>788</v>
      </c>
      <c r="K543" s="1" t="s">
        <v>789</v>
      </c>
      <c r="L543" s="1" t="s">
        <v>784</v>
      </c>
    </row>
    <row r="544" spans="1:12" x14ac:dyDescent="0.25">
      <c r="A544" s="4">
        <v>542</v>
      </c>
      <c r="B544" s="1" t="s">
        <v>1486</v>
      </c>
      <c r="C544" s="1" t="s">
        <v>1487</v>
      </c>
      <c r="D544" s="5">
        <v>125000</v>
      </c>
      <c r="E544" s="5">
        <v>210000</v>
      </c>
      <c r="F544" s="5">
        <v>167500</v>
      </c>
      <c r="G544" s="1" t="s">
        <v>865</v>
      </c>
      <c r="H544" s="1" t="s">
        <v>5785</v>
      </c>
      <c r="I544" s="1" t="s">
        <v>780</v>
      </c>
      <c r="J544" s="1" t="s">
        <v>822</v>
      </c>
      <c r="K544" s="1" t="s">
        <v>822</v>
      </c>
      <c r="L544" s="1" t="s">
        <v>815</v>
      </c>
    </row>
    <row r="545" spans="1:12" x14ac:dyDescent="0.25">
      <c r="A545" s="4">
        <v>543</v>
      </c>
      <c r="B545" s="1" t="s">
        <v>1491</v>
      </c>
      <c r="C545" s="1" t="s">
        <v>1282</v>
      </c>
      <c r="D545" s="5">
        <v>44000</v>
      </c>
      <c r="E545" s="5">
        <v>86000</v>
      </c>
      <c r="F545" s="5">
        <v>65000</v>
      </c>
      <c r="G545" s="1" t="s">
        <v>1283</v>
      </c>
      <c r="H545" s="1" t="s">
        <v>5785</v>
      </c>
      <c r="I545" s="1" t="s">
        <v>780</v>
      </c>
      <c r="J545" s="1" t="s">
        <v>1137</v>
      </c>
      <c r="K545" s="1" t="s">
        <v>1138</v>
      </c>
      <c r="L545" s="1" t="s">
        <v>761</v>
      </c>
    </row>
    <row r="546" spans="1:12" x14ac:dyDescent="0.25">
      <c r="A546" s="4">
        <v>544</v>
      </c>
      <c r="B546" s="1" t="s">
        <v>1066</v>
      </c>
      <c r="C546" s="1" t="s">
        <v>1710</v>
      </c>
      <c r="D546" s="5">
        <v>69000</v>
      </c>
      <c r="E546" s="5">
        <v>119000</v>
      </c>
      <c r="F546" s="5">
        <v>94000</v>
      </c>
      <c r="G546" s="1" t="s">
        <v>862</v>
      </c>
      <c r="H546" s="1" t="s">
        <v>15677</v>
      </c>
      <c r="I546" s="1" t="s">
        <v>810</v>
      </c>
      <c r="J546" s="1" t="s">
        <v>836</v>
      </c>
      <c r="K546" s="1" t="s">
        <v>801</v>
      </c>
      <c r="L546" s="1" t="s">
        <v>767</v>
      </c>
    </row>
    <row r="547" spans="1:12" x14ac:dyDescent="0.25">
      <c r="A547" s="4">
        <v>545</v>
      </c>
      <c r="B547" s="1" t="s">
        <v>1066</v>
      </c>
      <c r="C547" s="1" t="s">
        <v>1052</v>
      </c>
      <c r="D547" s="5">
        <v>65000</v>
      </c>
      <c r="E547" s="5">
        <v>110000</v>
      </c>
      <c r="F547" s="5">
        <v>87500</v>
      </c>
      <c r="G547" s="1" t="s">
        <v>1494</v>
      </c>
      <c r="H547" s="1" t="s">
        <v>5785</v>
      </c>
      <c r="I547" s="1" t="s">
        <v>780</v>
      </c>
      <c r="J547" s="1" t="s">
        <v>814</v>
      </c>
      <c r="K547" s="1" t="s">
        <v>806</v>
      </c>
      <c r="L547" s="1" t="s">
        <v>767</v>
      </c>
    </row>
    <row r="548" spans="1:12" x14ac:dyDescent="0.25">
      <c r="A548" s="4">
        <v>546</v>
      </c>
      <c r="B548" s="1" t="s">
        <v>1093</v>
      </c>
      <c r="C548" s="1" t="s">
        <v>1711</v>
      </c>
      <c r="D548" s="5">
        <v>67000</v>
      </c>
      <c r="E548" s="5">
        <v>127000</v>
      </c>
      <c r="F548" s="5">
        <v>97000</v>
      </c>
      <c r="G548" s="1" t="s">
        <v>862</v>
      </c>
      <c r="H548" s="1" t="s">
        <v>15835</v>
      </c>
      <c r="I548" s="1" t="s">
        <v>810</v>
      </c>
      <c r="J548" s="1" t="s">
        <v>836</v>
      </c>
      <c r="K548" s="1" t="s">
        <v>801</v>
      </c>
      <c r="L548" s="1" t="s">
        <v>767</v>
      </c>
    </row>
    <row r="549" spans="1:12" x14ac:dyDescent="0.25">
      <c r="A549" s="4">
        <v>547</v>
      </c>
      <c r="B549" s="1" t="s">
        <v>1093</v>
      </c>
      <c r="C549" s="1" t="s">
        <v>1492</v>
      </c>
      <c r="D549" s="5">
        <v>78000</v>
      </c>
      <c r="E549" s="5">
        <v>147000</v>
      </c>
      <c r="F549" s="5">
        <v>112500</v>
      </c>
      <c r="G549" s="1" t="s">
        <v>1493</v>
      </c>
      <c r="H549" s="1" t="s">
        <v>15805</v>
      </c>
      <c r="I549" s="1" t="s">
        <v>1060</v>
      </c>
      <c r="J549" s="1" t="s">
        <v>892</v>
      </c>
      <c r="K549" s="1" t="s">
        <v>801</v>
      </c>
      <c r="L549" s="1" t="s">
        <v>784</v>
      </c>
    </row>
    <row r="550" spans="1:12" x14ac:dyDescent="0.25">
      <c r="A550" s="4">
        <v>548</v>
      </c>
      <c r="B550" s="1" t="s">
        <v>1712</v>
      </c>
      <c r="C550" s="1" t="s">
        <v>1713</v>
      </c>
      <c r="D550" s="5">
        <v>66000</v>
      </c>
      <c r="E550" s="5">
        <v>117000</v>
      </c>
      <c r="F550" s="5">
        <v>91500</v>
      </c>
      <c r="G550" s="1" t="s">
        <v>1171</v>
      </c>
      <c r="H550" s="1" t="s">
        <v>11251</v>
      </c>
      <c r="I550" s="1" t="s">
        <v>823</v>
      </c>
      <c r="J550" s="1" t="s">
        <v>842</v>
      </c>
      <c r="K550" s="1" t="s">
        <v>843</v>
      </c>
      <c r="L550" s="1" t="s">
        <v>815</v>
      </c>
    </row>
    <row r="551" spans="1:12" x14ac:dyDescent="0.25">
      <c r="A551" s="4">
        <v>549</v>
      </c>
      <c r="B551" s="1" t="s">
        <v>1495</v>
      </c>
      <c r="C551" s="1" t="s">
        <v>1496</v>
      </c>
      <c r="D551" s="5">
        <v>37000</v>
      </c>
      <c r="E551" s="5">
        <v>66000</v>
      </c>
      <c r="F551" s="5">
        <v>51500</v>
      </c>
      <c r="G551" s="1" t="s">
        <v>931</v>
      </c>
      <c r="H551" s="1" t="s">
        <v>15707</v>
      </c>
      <c r="I551" s="1" t="s">
        <v>982</v>
      </c>
      <c r="J551" s="1" t="s">
        <v>842</v>
      </c>
      <c r="K551" s="1" t="s">
        <v>843</v>
      </c>
      <c r="L551" s="1" t="s">
        <v>815</v>
      </c>
    </row>
    <row r="552" spans="1:12" x14ac:dyDescent="0.25">
      <c r="A552" s="4">
        <v>550</v>
      </c>
      <c r="B552" s="1" t="s">
        <v>15647</v>
      </c>
      <c r="C552" s="1" t="s">
        <v>776</v>
      </c>
      <c r="D552" s="5">
        <v>86000</v>
      </c>
      <c r="E552" s="5">
        <v>143000</v>
      </c>
      <c r="F552" s="5">
        <v>114500</v>
      </c>
      <c r="G552" s="1" t="s">
        <v>879</v>
      </c>
      <c r="H552" s="1" t="s">
        <v>15671</v>
      </c>
      <c r="I552" s="1" t="s">
        <v>823</v>
      </c>
      <c r="J552" s="1" t="s">
        <v>822</v>
      </c>
      <c r="K552" s="1" t="s">
        <v>822</v>
      </c>
      <c r="L552" s="1" t="s">
        <v>815</v>
      </c>
    </row>
    <row r="553" spans="1:12" x14ac:dyDescent="0.25">
      <c r="A553" s="4">
        <v>551</v>
      </c>
      <c r="B553" s="1" t="s">
        <v>750</v>
      </c>
      <c r="C553" s="1" t="s">
        <v>951</v>
      </c>
      <c r="D553" s="5">
        <v>84000</v>
      </c>
      <c r="E553" s="5">
        <v>146000</v>
      </c>
      <c r="F553" s="5">
        <v>115000</v>
      </c>
      <c r="G553" s="1" t="s">
        <v>952</v>
      </c>
      <c r="H553" s="1" t="s">
        <v>5785</v>
      </c>
      <c r="I553" s="1" t="s">
        <v>780</v>
      </c>
      <c r="J553" s="1" t="s">
        <v>792</v>
      </c>
      <c r="K553" s="1" t="s">
        <v>766</v>
      </c>
      <c r="L553" s="1" t="s">
        <v>859</v>
      </c>
    </row>
    <row r="554" spans="1:12" x14ac:dyDescent="0.25">
      <c r="A554" s="4">
        <v>552</v>
      </c>
      <c r="B554" s="1" t="s">
        <v>1714</v>
      </c>
      <c r="C554" s="1" t="s">
        <v>1715</v>
      </c>
      <c r="D554" s="5">
        <v>50000</v>
      </c>
      <c r="E554" s="5">
        <v>98000</v>
      </c>
      <c r="F554" s="5">
        <v>74000</v>
      </c>
      <c r="G554" s="1" t="s">
        <v>972</v>
      </c>
      <c r="H554" s="1" t="s">
        <v>15778</v>
      </c>
      <c r="I554" s="1" t="s">
        <v>962</v>
      </c>
      <c r="J554" s="1" t="s">
        <v>974</v>
      </c>
      <c r="K554" s="1" t="s">
        <v>766</v>
      </c>
      <c r="L554" s="1" t="s">
        <v>975</v>
      </c>
    </row>
    <row r="555" spans="1:12" x14ac:dyDescent="0.25">
      <c r="A555" s="4">
        <v>553</v>
      </c>
      <c r="B555" s="1" t="s">
        <v>1497</v>
      </c>
      <c r="C555" s="1" t="s">
        <v>1498</v>
      </c>
      <c r="D555" s="5">
        <v>38000</v>
      </c>
      <c r="E555" s="5">
        <v>64000</v>
      </c>
      <c r="F555" s="5">
        <v>51000</v>
      </c>
      <c r="G555" s="1" t="s">
        <v>1499</v>
      </c>
      <c r="H555" s="1" t="s">
        <v>15806</v>
      </c>
      <c r="I555" s="1" t="s">
        <v>794</v>
      </c>
      <c r="J555" s="1" t="s">
        <v>1109</v>
      </c>
      <c r="K555" s="1" t="s">
        <v>766</v>
      </c>
      <c r="L555" s="1" t="s">
        <v>859</v>
      </c>
    </row>
    <row r="556" spans="1:12" x14ac:dyDescent="0.25">
      <c r="A556" s="4">
        <v>554</v>
      </c>
      <c r="B556" s="1" t="s">
        <v>15631</v>
      </c>
      <c r="C556" s="1" t="s">
        <v>1503</v>
      </c>
      <c r="D556" s="5">
        <v>90000</v>
      </c>
      <c r="E556" s="5">
        <v>110000</v>
      </c>
      <c r="F556" s="5">
        <v>100000</v>
      </c>
      <c r="G556" s="1" t="s">
        <v>1504</v>
      </c>
      <c r="H556" s="1" t="s">
        <v>15807</v>
      </c>
      <c r="I556" s="1" t="s">
        <v>1069</v>
      </c>
      <c r="J556" s="1" t="s">
        <v>759</v>
      </c>
      <c r="K556" s="1" t="s">
        <v>760</v>
      </c>
      <c r="L556" s="1" t="s">
        <v>779</v>
      </c>
    </row>
    <row r="557" spans="1:12" x14ac:dyDescent="0.25">
      <c r="A557" s="4">
        <v>555</v>
      </c>
      <c r="B557" s="1" t="s">
        <v>15853</v>
      </c>
      <c r="C557" s="1" t="s">
        <v>1386</v>
      </c>
      <c r="D557" s="5">
        <v>92000</v>
      </c>
      <c r="E557" s="5">
        <v>150000</v>
      </c>
      <c r="F557" s="5">
        <v>121000</v>
      </c>
      <c r="G557" s="1" t="s">
        <v>879</v>
      </c>
      <c r="H557" s="1" t="s">
        <v>15671</v>
      </c>
      <c r="I557" s="1" t="s">
        <v>823</v>
      </c>
      <c r="J557" s="1" t="s">
        <v>822</v>
      </c>
      <c r="K557" s="1" t="s">
        <v>822</v>
      </c>
      <c r="L557" s="1" t="s">
        <v>815</v>
      </c>
    </row>
    <row r="558" spans="1:12" x14ac:dyDescent="0.25">
      <c r="A558" s="4">
        <v>556</v>
      </c>
      <c r="B558" s="1" t="s">
        <v>1716</v>
      </c>
      <c r="C558" s="1" t="s">
        <v>1717</v>
      </c>
      <c r="D558" s="5">
        <v>90000</v>
      </c>
      <c r="E558" s="5">
        <v>153000</v>
      </c>
      <c r="F558" s="5">
        <v>121500</v>
      </c>
      <c r="G558" s="1" t="s">
        <v>1074</v>
      </c>
      <c r="H558" s="1" t="s">
        <v>4375</v>
      </c>
      <c r="I558" s="1" t="s">
        <v>794</v>
      </c>
      <c r="J558" s="1" t="s">
        <v>892</v>
      </c>
      <c r="K558" s="1" t="s">
        <v>801</v>
      </c>
      <c r="L558" s="1" t="s">
        <v>767</v>
      </c>
    </row>
    <row r="559" spans="1:12" x14ac:dyDescent="0.25">
      <c r="A559" s="4">
        <v>557</v>
      </c>
      <c r="B559" s="1" t="s">
        <v>1500</v>
      </c>
      <c r="C559" s="1" t="s">
        <v>1501</v>
      </c>
      <c r="D559" s="5">
        <v>43000</v>
      </c>
      <c r="E559" s="5">
        <v>82000</v>
      </c>
      <c r="F559" s="5">
        <v>62500</v>
      </c>
      <c r="G559" s="1" t="s">
        <v>1502</v>
      </c>
      <c r="H559" s="1" t="s">
        <v>11251</v>
      </c>
      <c r="I559" s="1" t="s">
        <v>823</v>
      </c>
      <c r="J559" s="1" t="s">
        <v>788</v>
      </c>
      <c r="K559" s="1" t="s">
        <v>789</v>
      </c>
      <c r="L559" s="1" t="s">
        <v>815</v>
      </c>
    </row>
    <row r="560" spans="1:12" x14ac:dyDescent="0.25">
      <c r="A560" s="4">
        <v>558</v>
      </c>
      <c r="B560" s="1" t="s">
        <v>15632</v>
      </c>
      <c r="C560" s="1" t="s">
        <v>1506</v>
      </c>
      <c r="D560" s="5">
        <v>93000</v>
      </c>
      <c r="E560" s="5">
        <v>151000</v>
      </c>
      <c r="F560" s="5">
        <v>122000</v>
      </c>
      <c r="G560" s="1" t="s">
        <v>1507</v>
      </c>
      <c r="H560" s="1" t="s">
        <v>15808</v>
      </c>
      <c r="I560" s="1" t="s">
        <v>768</v>
      </c>
      <c r="J560" s="1" t="s">
        <v>892</v>
      </c>
      <c r="K560" s="1" t="s">
        <v>801</v>
      </c>
      <c r="L560" s="1" t="s">
        <v>779</v>
      </c>
    </row>
    <row r="561" spans="1:12" x14ac:dyDescent="0.25">
      <c r="A561" s="4">
        <v>559</v>
      </c>
      <c r="B561" s="1" t="s">
        <v>898</v>
      </c>
      <c r="C561" s="1" t="s">
        <v>959</v>
      </c>
      <c r="D561" s="5">
        <v>61000</v>
      </c>
      <c r="E561" s="5">
        <v>109000</v>
      </c>
      <c r="F561" s="5">
        <v>85000</v>
      </c>
      <c r="G561" s="1" t="s">
        <v>1505</v>
      </c>
      <c r="H561" s="1" t="s">
        <v>15668</v>
      </c>
      <c r="I561" s="1" t="s">
        <v>810</v>
      </c>
      <c r="J561" s="1" t="s">
        <v>889</v>
      </c>
      <c r="K561" s="1" t="s">
        <v>801</v>
      </c>
      <c r="L561" s="1" t="s">
        <v>779</v>
      </c>
    </row>
    <row r="562" spans="1:12" x14ac:dyDescent="0.25">
      <c r="A562" s="4">
        <v>560</v>
      </c>
      <c r="B562" s="1" t="s">
        <v>898</v>
      </c>
      <c r="C562" s="1" t="s">
        <v>1718</v>
      </c>
      <c r="D562" s="5">
        <v>42000</v>
      </c>
      <c r="E562" s="5">
        <v>79000</v>
      </c>
      <c r="F562" s="5">
        <v>60500</v>
      </c>
      <c r="G562" s="1" t="s">
        <v>1719</v>
      </c>
      <c r="H562" s="1" t="s">
        <v>15836</v>
      </c>
      <c r="I562" s="1" t="s">
        <v>1069</v>
      </c>
      <c r="J562" s="1" t="s">
        <v>889</v>
      </c>
      <c r="K562" s="1" t="s">
        <v>801</v>
      </c>
      <c r="L562" s="1" t="s">
        <v>754</v>
      </c>
    </row>
    <row r="563" spans="1:12" x14ac:dyDescent="0.25">
      <c r="A563" s="4">
        <v>561</v>
      </c>
      <c r="B563" s="1" t="s">
        <v>917</v>
      </c>
      <c r="C563" s="1" t="s">
        <v>1490</v>
      </c>
      <c r="D563" s="5">
        <v>139000</v>
      </c>
      <c r="E563" s="5">
        <v>221000</v>
      </c>
      <c r="F563" s="5">
        <v>180000</v>
      </c>
      <c r="G563" s="1" t="s">
        <v>1222</v>
      </c>
      <c r="H563" s="1" t="s">
        <v>15757</v>
      </c>
      <c r="I563" s="1" t="s">
        <v>794</v>
      </c>
      <c r="J563" s="1" t="s">
        <v>1029</v>
      </c>
      <c r="K563" s="1" t="s">
        <v>789</v>
      </c>
      <c r="L563" s="1" t="s">
        <v>754</v>
      </c>
    </row>
    <row r="564" spans="1:12" x14ac:dyDescent="0.25">
      <c r="A564" s="4">
        <v>562</v>
      </c>
      <c r="B564" s="1" t="s">
        <v>1510</v>
      </c>
      <c r="C564" s="1" t="s">
        <v>1511</v>
      </c>
      <c r="D564" s="5">
        <v>40000</v>
      </c>
      <c r="E564" s="5">
        <v>101000</v>
      </c>
      <c r="F564" s="5">
        <v>70500</v>
      </c>
      <c r="G564" s="1" t="s">
        <v>1512</v>
      </c>
      <c r="H564" s="1" t="s">
        <v>15786</v>
      </c>
      <c r="I564" s="1" t="s">
        <v>947</v>
      </c>
      <c r="J564" s="1" t="s">
        <v>1220</v>
      </c>
      <c r="K564" s="1" t="s">
        <v>789</v>
      </c>
      <c r="L564" s="1" t="s">
        <v>779</v>
      </c>
    </row>
    <row r="565" spans="1:12" x14ac:dyDescent="0.25">
      <c r="A565" s="4">
        <v>563</v>
      </c>
      <c r="B565" s="1" t="s">
        <v>1391</v>
      </c>
      <c r="C565" s="1" t="s">
        <v>1720</v>
      </c>
      <c r="D565" s="5">
        <v>84000</v>
      </c>
      <c r="E565" s="5">
        <v>153000</v>
      </c>
      <c r="F565" s="5">
        <v>118500</v>
      </c>
      <c r="G565" s="1" t="s">
        <v>1000</v>
      </c>
      <c r="H565" s="1" t="s">
        <v>15668</v>
      </c>
      <c r="I565" s="1" t="s">
        <v>810</v>
      </c>
      <c r="J565" s="1" t="s">
        <v>753</v>
      </c>
      <c r="K565" s="1" t="s">
        <v>753</v>
      </c>
      <c r="L565" s="1" t="s">
        <v>784</v>
      </c>
    </row>
    <row r="566" spans="1:12" x14ac:dyDescent="0.25">
      <c r="A566" s="4">
        <v>564</v>
      </c>
      <c r="B566" s="1" t="s">
        <v>1508</v>
      </c>
      <c r="C566" s="1" t="s">
        <v>980</v>
      </c>
      <c r="D566" s="5">
        <v>52000</v>
      </c>
      <c r="E566" s="5">
        <v>81000</v>
      </c>
      <c r="F566" s="5">
        <v>66500</v>
      </c>
      <c r="G566" s="1" t="s">
        <v>1509</v>
      </c>
      <c r="H566" s="1" t="s">
        <v>15675</v>
      </c>
      <c r="I566" s="1" t="s">
        <v>856</v>
      </c>
      <c r="J566" s="1" t="s">
        <v>836</v>
      </c>
      <c r="K566" s="1" t="s">
        <v>801</v>
      </c>
      <c r="L566" s="1" t="s">
        <v>767</v>
      </c>
    </row>
    <row r="567" spans="1:12" x14ac:dyDescent="0.25">
      <c r="A567" s="4">
        <v>565</v>
      </c>
      <c r="B567" s="1" t="s">
        <v>15633</v>
      </c>
      <c r="C567" s="1" t="s">
        <v>1515</v>
      </c>
      <c r="D567" s="5">
        <v>81000</v>
      </c>
      <c r="E567" s="5">
        <v>134000</v>
      </c>
      <c r="F567" s="5">
        <v>107500</v>
      </c>
      <c r="G567" s="1" t="s">
        <v>1130</v>
      </c>
      <c r="H567" s="1" t="s">
        <v>11251</v>
      </c>
      <c r="I567" s="1" t="s">
        <v>823</v>
      </c>
      <c r="J567" s="1" t="s">
        <v>792</v>
      </c>
      <c r="K567" s="1" t="s">
        <v>766</v>
      </c>
      <c r="L567" s="1" t="s">
        <v>767</v>
      </c>
    </row>
    <row r="568" spans="1:12" x14ac:dyDescent="0.25">
      <c r="A568" s="4">
        <v>566</v>
      </c>
      <c r="B568" s="1" t="s">
        <v>1093</v>
      </c>
      <c r="C568" s="1" t="s">
        <v>1513</v>
      </c>
      <c r="D568" s="5">
        <v>97000</v>
      </c>
      <c r="E568" s="5">
        <v>180000</v>
      </c>
      <c r="F568" s="5">
        <v>138500</v>
      </c>
      <c r="G568" s="1" t="s">
        <v>1514</v>
      </c>
      <c r="H568" s="1" t="s">
        <v>15775</v>
      </c>
      <c r="I568" s="1" t="s">
        <v>785</v>
      </c>
      <c r="J568" s="1" t="s">
        <v>765</v>
      </c>
      <c r="K568" s="1" t="s">
        <v>766</v>
      </c>
      <c r="L568" s="1" t="s">
        <v>859</v>
      </c>
    </row>
    <row r="569" spans="1:12" x14ac:dyDescent="0.25">
      <c r="A569" s="4">
        <v>567</v>
      </c>
      <c r="B569" s="1" t="s">
        <v>15634</v>
      </c>
      <c r="C569" s="1" t="s">
        <v>1271</v>
      </c>
      <c r="D569" s="5">
        <v>49000</v>
      </c>
      <c r="E569" s="5">
        <v>113000</v>
      </c>
      <c r="F569" s="5">
        <v>81000</v>
      </c>
      <c r="G569" s="1" t="s">
        <v>1272</v>
      </c>
      <c r="H569" s="1" t="s">
        <v>15733</v>
      </c>
      <c r="I569" s="1" t="s">
        <v>762</v>
      </c>
      <c r="J569" s="1" t="s">
        <v>822</v>
      </c>
      <c r="K569" s="1" t="s">
        <v>822</v>
      </c>
      <c r="L569" s="1" t="s">
        <v>793</v>
      </c>
    </row>
    <row r="570" spans="1:12" x14ac:dyDescent="0.25">
      <c r="A570" s="4">
        <v>568</v>
      </c>
      <c r="B570" s="1" t="s">
        <v>1721</v>
      </c>
      <c r="C570" s="1" t="s">
        <v>1722</v>
      </c>
      <c r="D570" s="5">
        <v>44000</v>
      </c>
      <c r="E570" s="5">
        <v>73000</v>
      </c>
      <c r="F570" s="5">
        <v>58500</v>
      </c>
      <c r="G570" s="1" t="s">
        <v>1723</v>
      </c>
      <c r="H570" s="1" t="s">
        <v>15837</v>
      </c>
      <c r="I570" s="1" t="s">
        <v>856</v>
      </c>
      <c r="J570" s="1" t="s">
        <v>842</v>
      </c>
      <c r="K570" s="1" t="s">
        <v>843</v>
      </c>
      <c r="L570" s="1" t="s">
        <v>761</v>
      </c>
    </row>
    <row r="571" spans="1:12" x14ac:dyDescent="0.25">
      <c r="A571" s="4">
        <v>569</v>
      </c>
      <c r="B571" s="1" t="s">
        <v>1273</v>
      </c>
      <c r="C571" s="1" t="s">
        <v>1274</v>
      </c>
      <c r="D571" s="5">
        <v>75000</v>
      </c>
      <c r="E571" s="5">
        <v>140000</v>
      </c>
      <c r="F571" s="5">
        <v>107500</v>
      </c>
      <c r="G571" s="1" t="s">
        <v>1275</v>
      </c>
      <c r="H571" s="1" t="s">
        <v>15675</v>
      </c>
      <c r="I571" s="1" t="s">
        <v>856</v>
      </c>
      <c r="J571" s="1" t="s">
        <v>1276</v>
      </c>
      <c r="K571" s="1" t="s">
        <v>855</v>
      </c>
      <c r="L571" s="1" t="s">
        <v>761</v>
      </c>
    </row>
    <row r="572" spans="1:12" x14ac:dyDescent="0.25">
      <c r="A572" s="4">
        <v>570</v>
      </c>
      <c r="B572" s="1" t="s">
        <v>1516</v>
      </c>
      <c r="C572" s="1" t="s">
        <v>1517</v>
      </c>
      <c r="D572" s="5">
        <v>84000</v>
      </c>
      <c r="E572" s="5">
        <v>157000</v>
      </c>
      <c r="F572" s="5">
        <v>120500</v>
      </c>
      <c r="G572" s="1" t="s">
        <v>1518</v>
      </c>
      <c r="H572" s="1" t="s">
        <v>15671</v>
      </c>
      <c r="I572" s="1" t="s">
        <v>823</v>
      </c>
      <c r="J572" s="1" t="s">
        <v>822</v>
      </c>
      <c r="K572" s="1" t="s">
        <v>822</v>
      </c>
      <c r="L572" s="1" t="s">
        <v>754</v>
      </c>
    </row>
    <row r="573" spans="1:12" x14ac:dyDescent="0.25">
      <c r="A573" s="4">
        <v>571</v>
      </c>
      <c r="B573" s="1" t="s">
        <v>15648</v>
      </c>
      <c r="C573" s="1" t="s">
        <v>1724</v>
      </c>
      <c r="D573" s="5">
        <v>40000</v>
      </c>
      <c r="E573" s="5">
        <v>87000</v>
      </c>
      <c r="F573" s="5">
        <v>63500</v>
      </c>
      <c r="G573" s="1" t="s">
        <v>1246</v>
      </c>
      <c r="H573" s="1" t="s">
        <v>4375</v>
      </c>
      <c r="I573" s="1" t="s">
        <v>794</v>
      </c>
      <c r="J573" s="1" t="s">
        <v>800</v>
      </c>
      <c r="K573" s="1" t="s">
        <v>801</v>
      </c>
      <c r="L573" s="1" t="s">
        <v>859</v>
      </c>
    </row>
    <row r="574" spans="1:12" x14ac:dyDescent="0.25">
      <c r="A574" s="4">
        <v>572</v>
      </c>
      <c r="B574" s="1" t="s">
        <v>15635</v>
      </c>
      <c r="C574" s="1" t="s">
        <v>1423</v>
      </c>
      <c r="D574" s="5">
        <v>68000</v>
      </c>
      <c r="E574" s="5">
        <v>139000</v>
      </c>
      <c r="F574" s="5">
        <v>103500</v>
      </c>
      <c r="G574" s="1" t="s">
        <v>1424</v>
      </c>
      <c r="H574" s="1" t="s">
        <v>15792</v>
      </c>
      <c r="I574" s="1" t="s">
        <v>860</v>
      </c>
      <c r="J574" s="1" t="s">
        <v>909</v>
      </c>
      <c r="K574" s="1" t="s">
        <v>910</v>
      </c>
      <c r="L574" s="1" t="s">
        <v>815</v>
      </c>
    </row>
    <row r="575" spans="1:12" x14ac:dyDescent="0.25">
      <c r="A575" s="4">
        <v>573</v>
      </c>
      <c r="B575" s="1" t="s">
        <v>15649</v>
      </c>
      <c r="C575" s="1" t="s">
        <v>1725</v>
      </c>
      <c r="D575" s="5">
        <v>72000</v>
      </c>
      <c r="E575" s="5">
        <v>142000</v>
      </c>
      <c r="F575" s="5">
        <v>107000</v>
      </c>
      <c r="G575" s="1" t="s">
        <v>1726</v>
      </c>
      <c r="H575" s="1" t="s">
        <v>15686</v>
      </c>
      <c r="I575" s="1" t="s">
        <v>794</v>
      </c>
      <c r="J575" s="1" t="s">
        <v>892</v>
      </c>
      <c r="K575" s="1" t="s">
        <v>801</v>
      </c>
      <c r="L575" s="1" t="s">
        <v>784</v>
      </c>
    </row>
    <row r="576" spans="1:12" x14ac:dyDescent="0.25">
      <c r="A576" s="4">
        <v>574</v>
      </c>
      <c r="B576" s="1" t="s">
        <v>898</v>
      </c>
      <c r="C576" s="1" t="s">
        <v>1727</v>
      </c>
      <c r="D576" s="5">
        <v>74000</v>
      </c>
      <c r="E576" s="5">
        <v>137000</v>
      </c>
      <c r="F576" s="5">
        <v>105500</v>
      </c>
      <c r="G576" s="1" t="s">
        <v>1728</v>
      </c>
      <c r="H576" s="1" t="s">
        <v>15756</v>
      </c>
      <c r="I576" s="1" t="s">
        <v>810</v>
      </c>
      <c r="J576" s="1" t="s">
        <v>753</v>
      </c>
      <c r="K576" s="1" t="s">
        <v>753</v>
      </c>
      <c r="L576" s="1" t="s">
        <v>761</v>
      </c>
    </row>
    <row r="577" spans="1:12" x14ac:dyDescent="0.25">
      <c r="A577" s="4">
        <v>575</v>
      </c>
      <c r="B577" s="1" t="s">
        <v>898</v>
      </c>
      <c r="C577" s="1" t="s">
        <v>1729</v>
      </c>
      <c r="D577" s="5">
        <v>57000</v>
      </c>
      <c r="E577" s="5">
        <v>109000</v>
      </c>
      <c r="F577" s="5">
        <v>83000</v>
      </c>
      <c r="G577" s="1" t="s">
        <v>1730</v>
      </c>
      <c r="H577" s="1" t="s">
        <v>15698</v>
      </c>
      <c r="I577" s="1" t="s">
        <v>794</v>
      </c>
      <c r="J577" s="1" t="s">
        <v>842</v>
      </c>
      <c r="K577" s="1" t="s">
        <v>843</v>
      </c>
      <c r="L577" s="1" t="s">
        <v>774</v>
      </c>
    </row>
    <row r="578" spans="1:12" x14ac:dyDescent="0.25">
      <c r="A578" s="4">
        <v>576</v>
      </c>
      <c r="B578" s="1" t="s">
        <v>1519</v>
      </c>
      <c r="C578" s="1" t="s">
        <v>1520</v>
      </c>
      <c r="D578" s="5">
        <v>121000</v>
      </c>
      <c r="E578" s="5">
        <v>203000</v>
      </c>
      <c r="F578" s="5">
        <v>162000</v>
      </c>
      <c r="G578" s="1" t="s">
        <v>1521</v>
      </c>
      <c r="H578" s="1" t="s">
        <v>4375</v>
      </c>
      <c r="I578" s="1" t="s">
        <v>794</v>
      </c>
      <c r="J578" s="1" t="s">
        <v>800</v>
      </c>
      <c r="K578" s="1" t="s">
        <v>801</v>
      </c>
      <c r="L578" s="1" t="s">
        <v>779</v>
      </c>
    </row>
    <row r="579" spans="1:12" x14ac:dyDescent="0.25">
      <c r="A579" s="4">
        <v>577</v>
      </c>
      <c r="B579" s="1" t="s">
        <v>15851</v>
      </c>
      <c r="C579" s="1" t="s">
        <v>1522</v>
      </c>
      <c r="D579" s="5">
        <v>52000</v>
      </c>
      <c r="E579" s="5">
        <v>85000</v>
      </c>
      <c r="F579" s="5">
        <v>68500</v>
      </c>
      <c r="G579" s="1" t="s">
        <v>891</v>
      </c>
      <c r="H579" s="1" t="s">
        <v>15684</v>
      </c>
      <c r="I579" s="1" t="s">
        <v>794</v>
      </c>
      <c r="J579" s="1" t="s">
        <v>892</v>
      </c>
      <c r="K579" s="1" t="s">
        <v>801</v>
      </c>
      <c r="L579" s="1" t="s">
        <v>784</v>
      </c>
    </row>
    <row r="580" spans="1:12" x14ac:dyDescent="0.25">
      <c r="A580" s="4">
        <v>578</v>
      </c>
      <c r="B580" s="1" t="s">
        <v>1523</v>
      </c>
      <c r="C580" s="1" t="s">
        <v>1524</v>
      </c>
      <c r="D580" s="5">
        <v>81000</v>
      </c>
      <c r="E580" s="5">
        <v>140000</v>
      </c>
      <c r="F580" s="5">
        <v>110500</v>
      </c>
      <c r="G580" s="1" t="s">
        <v>1525</v>
      </c>
      <c r="H580" s="1" t="s">
        <v>15809</v>
      </c>
      <c r="I580" s="1" t="s">
        <v>925</v>
      </c>
      <c r="J580" s="1" t="s">
        <v>842</v>
      </c>
      <c r="K580" s="1" t="s">
        <v>843</v>
      </c>
      <c r="L580" s="1" t="s">
        <v>872</v>
      </c>
    </row>
    <row r="581" spans="1:12" x14ac:dyDescent="0.25">
      <c r="A581" s="4">
        <v>579</v>
      </c>
      <c r="B581" s="1" t="s">
        <v>15636</v>
      </c>
      <c r="C581" s="1" t="s">
        <v>1526</v>
      </c>
      <c r="D581" s="5">
        <v>83000</v>
      </c>
      <c r="E581" s="5">
        <v>148000</v>
      </c>
      <c r="F581" s="5">
        <v>115500</v>
      </c>
      <c r="G581" s="1" t="s">
        <v>1527</v>
      </c>
      <c r="H581" s="1" t="s">
        <v>15810</v>
      </c>
      <c r="I581" s="1" t="s">
        <v>1354</v>
      </c>
      <c r="J581" s="1" t="s">
        <v>842</v>
      </c>
      <c r="K581" s="1" t="s">
        <v>843</v>
      </c>
      <c r="L581" s="1" t="s">
        <v>767</v>
      </c>
    </row>
    <row r="582" spans="1:12" x14ac:dyDescent="0.25">
      <c r="A582" s="4">
        <v>580</v>
      </c>
      <c r="B582" s="1" t="s">
        <v>15650</v>
      </c>
      <c r="C582" s="1" t="s">
        <v>1196</v>
      </c>
      <c r="D582" s="5">
        <v>59000</v>
      </c>
      <c r="E582" s="5">
        <v>116000</v>
      </c>
      <c r="F582" s="5">
        <v>87500</v>
      </c>
      <c r="G582" s="1" t="s">
        <v>1731</v>
      </c>
      <c r="H582" s="1" t="s">
        <v>15838</v>
      </c>
      <c r="I582" s="1" t="s">
        <v>794</v>
      </c>
      <c r="J582" s="1" t="s">
        <v>822</v>
      </c>
      <c r="K582" s="1" t="s">
        <v>822</v>
      </c>
      <c r="L582" s="1" t="s">
        <v>779</v>
      </c>
    </row>
    <row r="583" spans="1:12" x14ac:dyDescent="0.25">
      <c r="A583" s="4">
        <v>581</v>
      </c>
      <c r="B583" s="1" t="s">
        <v>1528</v>
      </c>
      <c r="C583" s="1" t="s">
        <v>1082</v>
      </c>
      <c r="D583" s="5">
        <v>60000</v>
      </c>
      <c r="E583" s="5">
        <v>101000</v>
      </c>
      <c r="F583" s="5">
        <v>80500</v>
      </c>
      <c r="G583" s="1" t="s">
        <v>770</v>
      </c>
      <c r="H583" s="1" t="s">
        <v>15663</v>
      </c>
      <c r="I583" s="1" t="s">
        <v>775</v>
      </c>
      <c r="J583" s="1" t="s">
        <v>772</v>
      </c>
      <c r="K583" s="1" t="s">
        <v>773</v>
      </c>
      <c r="L583" s="1" t="s">
        <v>774</v>
      </c>
    </row>
    <row r="584" spans="1:12" x14ac:dyDescent="0.25">
      <c r="A584" s="4">
        <v>582</v>
      </c>
      <c r="B584" s="1" t="s">
        <v>1529</v>
      </c>
      <c r="C584" s="1" t="s">
        <v>1530</v>
      </c>
      <c r="D584" s="5">
        <v>31000</v>
      </c>
      <c r="E584" s="5">
        <v>55000</v>
      </c>
      <c r="F584" s="5">
        <v>43000</v>
      </c>
      <c r="G584" s="1" t="s">
        <v>1531</v>
      </c>
      <c r="H584" s="1" t="s">
        <v>15811</v>
      </c>
      <c r="I584" s="1" t="s">
        <v>1354</v>
      </c>
      <c r="J584" s="1" t="s">
        <v>1220</v>
      </c>
      <c r="K584" s="1" t="s">
        <v>789</v>
      </c>
      <c r="L584" s="1" t="s">
        <v>767</v>
      </c>
    </row>
    <row r="585" spans="1:12" x14ac:dyDescent="0.25">
      <c r="A585" s="4">
        <v>583</v>
      </c>
      <c r="B585" s="1" t="s">
        <v>1532</v>
      </c>
      <c r="C585" s="1" t="s">
        <v>1533</v>
      </c>
      <c r="D585" s="5">
        <v>102000</v>
      </c>
      <c r="E585" s="5">
        <v>178000</v>
      </c>
      <c r="F585" s="5">
        <v>140000</v>
      </c>
      <c r="G585" s="1" t="s">
        <v>1534</v>
      </c>
      <c r="H585" s="1" t="s">
        <v>15671</v>
      </c>
      <c r="I585" s="1" t="s">
        <v>823</v>
      </c>
      <c r="J585" s="1" t="s">
        <v>822</v>
      </c>
      <c r="K585" s="1" t="s">
        <v>822</v>
      </c>
      <c r="L585" s="1" t="s">
        <v>779</v>
      </c>
    </row>
    <row r="586" spans="1:12" x14ac:dyDescent="0.25">
      <c r="A586" s="4">
        <v>584</v>
      </c>
      <c r="B586" s="1" t="s">
        <v>1732</v>
      </c>
      <c r="C586" s="1" t="s">
        <v>1733</v>
      </c>
      <c r="D586" s="5">
        <v>136000</v>
      </c>
      <c r="E586" s="5">
        <v>208000</v>
      </c>
      <c r="F586" s="5">
        <v>172000</v>
      </c>
      <c r="G586" s="1" t="s">
        <v>865</v>
      </c>
      <c r="H586" s="1" t="s">
        <v>15671</v>
      </c>
      <c r="I586" s="1" t="s">
        <v>823</v>
      </c>
      <c r="J586" s="1" t="s">
        <v>822</v>
      </c>
      <c r="K586" s="1" t="s">
        <v>822</v>
      </c>
      <c r="L586" s="1" t="s">
        <v>815</v>
      </c>
    </row>
    <row r="587" spans="1:12" x14ac:dyDescent="0.25">
      <c r="A587" s="4">
        <v>585</v>
      </c>
      <c r="B587" s="1" t="s">
        <v>1535</v>
      </c>
      <c r="C587" s="1" t="s">
        <v>1536</v>
      </c>
      <c r="D587" s="5">
        <v>48000</v>
      </c>
      <c r="E587" s="5">
        <v>85000</v>
      </c>
      <c r="F587" s="5">
        <v>66500</v>
      </c>
      <c r="G587" s="1" t="s">
        <v>1537</v>
      </c>
      <c r="H587" s="1" t="s">
        <v>15705</v>
      </c>
      <c r="I587" s="1" t="s">
        <v>962</v>
      </c>
      <c r="J587" s="1" t="s">
        <v>842</v>
      </c>
      <c r="K587" s="1" t="s">
        <v>843</v>
      </c>
      <c r="L587" s="1" t="s">
        <v>872</v>
      </c>
    </row>
    <row r="588" spans="1:12" x14ac:dyDescent="0.25">
      <c r="A588" s="4">
        <v>586</v>
      </c>
      <c r="B588" s="1" t="s">
        <v>15651</v>
      </c>
      <c r="C588" s="1" t="s">
        <v>1312</v>
      </c>
      <c r="D588" s="5">
        <v>71000</v>
      </c>
      <c r="E588" s="5">
        <v>129000</v>
      </c>
      <c r="F588" s="5">
        <v>100000</v>
      </c>
      <c r="G588" s="1" t="s">
        <v>1731</v>
      </c>
      <c r="H588" s="1" t="s">
        <v>15838</v>
      </c>
      <c r="I588" s="1" t="s">
        <v>794</v>
      </c>
      <c r="J588" s="1" t="s">
        <v>822</v>
      </c>
      <c r="K588" s="1" t="s">
        <v>822</v>
      </c>
      <c r="L588" s="1" t="s">
        <v>779</v>
      </c>
    </row>
    <row r="589" spans="1:12" x14ac:dyDescent="0.25">
      <c r="A589" s="4">
        <v>587</v>
      </c>
      <c r="B589" s="1" t="s">
        <v>1538</v>
      </c>
      <c r="C589" s="1" t="s">
        <v>1539</v>
      </c>
      <c r="D589" s="5">
        <v>66000</v>
      </c>
      <c r="E589" s="5">
        <v>123000</v>
      </c>
      <c r="F589" s="5">
        <v>94500</v>
      </c>
      <c r="G589" s="1" t="s">
        <v>1540</v>
      </c>
      <c r="H589" s="1" t="s">
        <v>4375</v>
      </c>
      <c r="I589" s="1" t="s">
        <v>794</v>
      </c>
      <c r="J589" s="1" t="s">
        <v>974</v>
      </c>
      <c r="K589" s="1" t="s">
        <v>766</v>
      </c>
      <c r="L589" s="1" t="s">
        <v>832</v>
      </c>
    </row>
    <row r="590" spans="1:12" x14ac:dyDescent="0.25">
      <c r="A590" s="4">
        <v>588</v>
      </c>
      <c r="B590" s="1" t="s">
        <v>1703</v>
      </c>
      <c r="C590" s="1" t="s">
        <v>1734</v>
      </c>
      <c r="D590" s="5">
        <v>171000</v>
      </c>
      <c r="E590" s="5">
        <v>272000</v>
      </c>
      <c r="F590" s="5">
        <v>221500</v>
      </c>
      <c r="G590" s="1" t="s">
        <v>1735</v>
      </c>
      <c r="H590" s="1" t="s">
        <v>4375</v>
      </c>
      <c r="I590" s="1" t="s">
        <v>794</v>
      </c>
      <c r="J590" s="1" t="s">
        <v>759</v>
      </c>
      <c r="K590" s="1" t="s">
        <v>760</v>
      </c>
      <c r="L590" s="1" t="s">
        <v>779</v>
      </c>
    </row>
    <row r="591" spans="1:12" x14ac:dyDescent="0.25">
      <c r="A591" s="4">
        <v>589</v>
      </c>
      <c r="B591" s="1" t="s">
        <v>1541</v>
      </c>
      <c r="C591" s="1" t="s">
        <v>1542</v>
      </c>
      <c r="D591" s="5">
        <v>92000</v>
      </c>
      <c r="E591" s="5">
        <v>146000</v>
      </c>
      <c r="F591" s="5">
        <v>119000</v>
      </c>
      <c r="G591" s="1" t="s">
        <v>770</v>
      </c>
      <c r="H591" s="1" t="s">
        <v>15670</v>
      </c>
      <c r="I591" s="1" t="s">
        <v>775</v>
      </c>
      <c r="J591" s="1" t="s">
        <v>772</v>
      </c>
      <c r="K591" s="1" t="s">
        <v>773</v>
      </c>
      <c r="L591" s="1" t="s">
        <v>774</v>
      </c>
    </row>
    <row r="592" spans="1:12" x14ac:dyDescent="0.25">
      <c r="A592" s="4">
        <v>590</v>
      </c>
      <c r="B592" s="1" t="s">
        <v>898</v>
      </c>
      <c r="C592" s="1" t="s">
        <v>1736</v>
      </c>
      <c r="D592" s="5">
        <v>65000</v>
      </c>
      <c r="E592" s="5">
        <v>126000</v>
      </c>
      <c r="F592" s="5">
        <v>95500</v>
      </c>
      <c r="G592" s="1" t="s">
        <v>1737</v>
      </c>
      <c r="H592" s="1" t="s">
        <v>15675</v>
      </c>
      <c r="I592" s="1" t="s">
        <v>856</v>
      </c>
      <c r="J592" s="1" t="s">
        <v>792</v>
      </c>
      <c r="K592" s="1" t="s">
        <v>766</v>
      </c>
      <c r="L592" s="1" t="s">
        <v>754</v>
      </c>
    </row>
    <row r="593" spans="1:12" x14ac:dyDescent="0.25">
      <c r="A593" s="4">
        <v>591</v>
      </c>
      <c r="B593" s="1" t="s">
        <v>15637</v>
      </c>
      <c r="C593" s="1" t="s">
        <v>1543</v>
      </c>
      <c r="D593" s="5">
        <v>150000</v>
      </c>
      <c r="E593" s="5">
        <v>239000</v>
      </c>
      <c r="F593" s="5">
        <v>194500</v>
      </c>
      <c r="G593" s="1" t="s">
        <v>931</v>
      </c>
      <c r="H593" s="1" t="s">
        <v>15675</v>
      </c>
      <c r="I593" s="1" t="s">
        <v>856</v>
      </c>
      <c r="J593" s="1" t="s">
        <v>842</v>
      </c>
      <c r="K593" s="1" t="s">
        <v>843</v>
      </c>
      <c r="L593" s="1" t="s">
        <v>815</v>
      </c>
    </row>
    <row r="594" spans="1:12" x14ac:dyDescent="0.25">
      <c r="A594" s="4">
        <v>592</v>
      </c>
      <c r="B594" s="1" t="s">
        <v>1738</v>
      </c>
      <c r="C594" s="1" t="s">
        <v>1739</v>
      </c>
      <c r="D594" s="5">
        <v>118000</v>
      </c>
      <c r="E594" s="5">
        <v>228000</v>
      </c>
      <c r="F594" s="5">
        <v>173000</v>
      </c>
      <c r="G594" s="1" t="s">
        <v>1740</v>
      </c>
      <c r="H594" s="1" t="s">
        <v>15814</v>
      </c>
      <c r="I594" s="1" t="s">
        <v>829</v>
      </c>
      <c r="J594" s="1" t="s">
        <v>1119</v>
      </c>
      <c r="K594" s="1" t="s">
        <v>789</v>
      </c>
      <c r="L594" s="1" t="s">
        <v>784</v>
      </c>
    </row>
    <row r="595" spans="1:12" x14ac:dyDescent="0.25">
      <c r="A595" s="4">
        <v>593</v>
      </c>
      <c r="B595" s="1" t="s">
        <v>15639</v>
      </c>
      <c r="C595" s="1" t="s">
        <v>1546</v>
      </c>
      <c r="D595" s="5">
        <v>82000</v>
      </c>
      <c r="E595" s="5">
        <v>129000</v>
      </c>
      <c r="F595" s="5">
        <v>105500</v>
      </c>
      <c r="G595" s="1" t="s">
        <v>1547</v>
      </c>
      <c r="H595" s="1" t="s">
        <v>15775</v>
      </c>
      <c r="I595" s="1" t="s">
        <v>785</v>
      </c>
      <c r="J595" s="1" t="s">
        <v>1150</v>
      </c>
      <c r="K595" s="1" t="s">
        <v>1055</v>
      </c>
      <c r="L595" s="1" t="s">
        <v>779</v>
      </c>
    </row>
    <row r="596" spans="1:12" x14ac:dyDescent="0.25">
      <c r="A596" s="4">
        <v>594</v>
      </c>
      <c r="B596" s="1" t="s">
        <v>15638</v>
      </c>
      <c r="C596" s="1" t="s">
        <v>1544</v>
      </c>
      <c r="D596" s="5">
        <v>52000</v>
      </c>
      <c r="E596" s="5">
        <v>91000</v>
      </c>
      <c r="F596" s="5">
        <v>71500</v>
      </c>
      <c r="G596" s="1" t="s">
        <v>1390</v>
      </c>
      <c r="H596" s="1" t="s">
        <v>15787</v>
      </c>
      <c r="I596" s="1" t="s">
        <v>785</v>
      </c>
      <c r="J596" s="1" t="s">
        <v>809</v>
      </c>
      <c r="K596" s="1" t="s">
        <v>766</v>
      </c>
      <c r="L596" s="1" t="s">
        <v>774</v>
      </c>
    </row>
    <row r="597" spans="1:12" x14ac:dyDescent="0.25">
      <c r="A597" s="4">
        <v>595</v>
      </c>
      <c r="B597" s="1" t="s">
        <v>1548</v>
      </c>
      <c r="C597" s="1" t="s">
        <v>1549</v>
      </c>
      <c r="D597" s="5">
        <v>47000</v>
      </c>
      <c r="E597" s="5">
        <v>101000</v>
      </c>
      <c r="F597" s="5">
        <v>74000</v>
      </c>
      <c r="G597" s="1" t="s">
        <v>1424</v>
      </c>
      <c r="H597" s="1" t="s">
        <v>15798</v>
      </c>
      <c r="I597" s="1" t="s">
        <v>1060</v>
      </c>
      <c r="J597" s="1" t="s">
        <v>909</v>
      </c>
      <c r="K597" s="1" t="s">
        <v>910</v>
      </c>
      <c r="L597" s="1" t="s">
        <v>815</v>
      </c>
    </row>
    <row r="598" spans="1:12" x14ac:dyDescent="0.25">
      <c r="A598" s="4">
        <v>596</v>
      </c>
      <c r="B598" s="1" t="s">
        <v>15640</v>
      </c>
      <c r="C598" s="1" t="s">
        <v>1550</v>
      </c>
      <c r="D598" s="5">
        <v>49000</v>
      </c>
      <c r="E598" s="5">
        <v>76000</v>
      </c>
      <c r="F598" s="5">
        <v>62500</v>
      </c>
      <c r="G598" s="1" t="s">
        <v>1551</v>
      </c>
      <c r="H598" s="1" t="s">
        <v>15696</v>
      </c>
      <c r="I598" s="1" t="s">
        <v>936</v>
      </c>
      <c r="J598" s="1" t="s">
        <v>753</v>
      </c>
      <c r="K598" s="1" t="s">
        <v>753</v>
      </c>
      <c r="L598" s="1" t="s">
        <v>815</v>
      </c>
    </row>
    <row r="599" spans="1:12" x14ac:dyDescent="0.25">
      <c r="A599" s="4">
        <v>597</v>
      </c>
      <c r="B599" s="1" t="s">
        <v>1552</v>
      </c>
      <c r="C599" s="1" t="s">
        <v>1553</v>
      </c>
      <c r="D599" s="5">
        <v>43000</v>
      </c>
      <c r="E599" s="5">
        <v>88000</v>
      </c>
      <c r="F599" s="5">
        <v>65500</v>
      </c>
      <c r="G599" s="1" t="s">
        <v>1554</v>
      </c>
      <c r="H599" s="1" t="s">
        <v>15805</v>
      </c>
      <c r="I599" s="1" t="s">
        <v>1060</v>
      </c>
      <c r="J599" s="1" t="s">
        <v>809</v>
      </c>
      <c r="K599" s="1" t="s">
        <v>766</v>
      </c>
      <c r="L599" s="1" t="s">
        <v>774</v>
      </c>
    </row>
    <row r="600" spans="1:12" x14ac:dyDescent="0.25">
      <c r="A600" s="4">
        <v>598</v>
      </c>
      <c r="B600" s="1" t="s">
        <v>750</v>
      </c>
      <c r="C600" s="1" t="s">
        <v>959</v>
      </c>
      <c r="D600" s="5">
        <v>61000</v>
      </c>
      <c r="E600" s="5">
        <v>109000</v>
      </c>
      <c r="F600" s="5">
        <v>85000</v>
      </c>
      <c r="G600" s="1" t="s">
        <v>960</v>
      </c>
      <c r="H600" s="1" t="s">
        <v>15702</v>
      </c>
      <c r="I600" s="1" t="s">
        <v>962</v>
      </c>
      <c r="J600" s="1" t="s">
        <v>961</v>
      </c>
      <c r="K600" s="1" t="s">
        <v>806</v>
      </c>
      <c r="L600" s="1" t="s">
        <v>872</v>
      </c>
    </row>
    <row r="601" spans="1:12" x14ac:dyDescent="0.25">
      <c r="A601" s="4">
        <v>599</v>
      </c>
      <c r="B601" s="1" t="s">
        <v>1641</v>
      </c>
      <c r="C601" s="1" t="s">
        <v>1741</v>
      </c>
      <c r="D601" s="5">
        <v>113000</v>
      </c>
      <c r="E601" s="5">
        <v>182000</v>
      </c>
      <c r="F601" s="5">
        <v>147500</v>
      </c>
      <c r="G601" s="1" t="s">
        <v>1449</v>
      </c>
      <c r="H601" s="1" t="s">
        <v>15825</v>
      </c>
      <c r="I601" s="1" t="s">
        <v>762</v>
      </c>
      <c r="J601" s="1" t="s">
        <v>822</v>
      </c>
      <c r="K601" s="1" t="s">
        <v>822</v>
      </c>
      <c r="L601" s="1" t="s">
        <v>815</v>
      </c>
    </row>
    <row r="602" spans="1:12" x14ac:dyDescent="0.25">
      <c r="A602" s="4">
        <v>600</v>
      </c>
      <c r="B602" s="1" t="s">
        <v>1555</v>
      </c>
      <c r="C602" s="1" t="s">
        <v>1556</v>
      </c>
      <c r="D602" s="5">
        <v>124000</v>
      </c>
      <c r="E602" s="5">
        <v>199000</v>
      </c>
      <c r="F602" s="5">
        <v>161500</v>
      </c>
      <c r="G602" s="1" t="s">
        <v>1557</v>
      </c>
      <c r="H602" s="1" t="s">
        <v>15812</v>
      </c>
      <c r="I602" s="1" t="s">
        <v>829</v>
      </c>
      <c r="J602" s="1" t="s">
        <v>778</v>
      </c>
      <c r="K602" s="1" t="s">
        <v>766</v>
      </c>
      <c r="L602" s="1" t="s">
        <v>779</v>
      </c>
    </row>
    <row r="603" spans="1:12" x14ac:dyDescent="0.25">
      <c r="A603" s="4">
        <v>601</v>
      </c>
      <c r="B603" s="1" t="s">
        <v>898</v>
      </c>
      <c r="C603" s="1" t="s">
        <v>1742</v>
      </c>
      <c r="D603" s="5">
        <v>58000</v>
      </c>
      <c r="E603" s="5">
        <v>104000</v>
      </c>
      <c r="F603" s="5">
        <v>81000</v>
      </c>
      <c r="G603" s="1" t="s">
        <v>1743</v>
      </c>
      <c r="H603" s="1" t="s">
        <v>15839</v>
      </c>
      <c r="I603" s="1" t="s">
        <v>810</v>
      </c>
      <c r="J603" s="1" t="s">
        <v>759</v>
      </c>
      <c r="K603" s="1" t="s">
        <v>760</v>
      </c>
      <c r="L603" s="1" t="s">
        <v>784</v>
      </c>
    </row>
    <row r="604" spans="1:12" x14ac:dyDescent="0.25">
      <c r="A604" s="4">
        <v>602</v>
      </c>
      <c r="B604" s="1" t="s">
        <v>15641</v>
      </c>
      <c r="C604" s="1" t="s">
        <v>1034</v>
      </c>
      <c r="D604" s="5">
        <v>52000</v>
      </c>
      <c r="E604" s="5">
        <v>93000</v>
      </c>
      <c r="F604" s="5">
        <v>72500</v>
      </c>
      <c r="G604" s="1" t="s">
        <v>1558</v>
      </c>
      <c r="H604" s="1" t="s">
        <v>15813</v>
      </c>
      <c r="I604" s="1" t="s">
        <v>962</v>
      </c>
      <c r="J604" s="1" t="s">
        <v>822</v>
      </c>
      <c r="K604" s="1" t="s">
        <v>822</v>
      </c>
      <c r="L604" s="1" t="s">
        <v>767</v>
      </c>
    </row>
    <row r="605" spans="1:12" x14ac:dyDescent="0.25">
      <c r="A605" s="4">
        <v>603</v>
      </c>
      <c r="B605" s="1" t="s">
        <v>1093</v>
      </c>
      <c r="C605" s="1" t="s">
        <v>1559</v>
      </c>
      <c r="D605" s="5">
        <v>97000</v>
      </c>
      <c r="E605" s="5">
        <v>181000</v>
      </c>
      <c r="F605" s="5">
        <v>139000</v>
      </c>
      <c r="G605" s="1" t="s">
        <v>1560</v>
      </c>
      <c r="H605" s="1" t="s">
        <v>4375</v>
      </c>
      <c r="I605" s="1" t="s">
        <v>794</v>
      </c>
      <c r="J605" s="1" t="s">
        <v>892</v>
      </c>
      <c r="K605" s="1" t="s">
        <v>801</v>
      </c>
      <c r="L605" s="1" t="s">
        <v>859</v>
      </c>
    </row>
    <row r="606" spans="1:12" x14ac:dyDescent="0.25">
      <c r="A606" s="4">
        <v>604</v>
      </c>
      <c r="B606" s="1" t="s">
        <v>1093</v>
      </c>
      <c r="C606" s="1" t="s">
        <v>1561</v>
      </c>
      <c r="D606" s="5">
        <v>100000</v>
      </c>
      <c r="E606" s="5">
        <v>173000</v>
      </c>
      <c r="F606" s="5">
        <v>136500</v>
      </c>
      <c r="G606" s="1" t="s">
        <v>1246</v>
      </c>
      <c r="H606" s="1" t="s">
        <v>4375</v>
      </c>
      <c r="I606" s="1" t="s">
        <v>794</v>
      </c>
      <c r="J606" s="1" t="s">
        <v>800</v>
      </c>
      <c r="K606" s="1" t="s">
        <v>801</v>
      </c>
      <c r="L606" s="1" t="s">
        <v>859</v>
      </c>
    </row>
    <row r="607" spans="1:12" x14ac:dyDescent="0.25">
      <c r="A607" s="4">
        <v>605</v>
      </c>
      <c r="B607" s="1" t="s">
        <v>1382</v>
      </c>
      <c r="C607" s="1" t="s">
        <v>1744</v>
      </c>
      <c r="D607" s="5">
        <v>58000</v>
      </c>
      <c r="E607" s="5">
        <v>108000</v>
      </c>
      <c r="F607" s="5">
        <v>83000</v>
      </c>
      <c r="G607" s="1" t="s">
        <v>1745</v>
      </c>
      <c r="H607" s="1" t="s">
        <v>5785</v>
      </c>
      <c r="I607" s="1" t="s">
        <v>780</v>
      </c>
      <c r="J607" s="1" t="s">
        <v>800</v>
      </c>
      <c r="K607" s="1" t="s">
        <v>801</v>
      </c>
      <c r="L607" s="1" t="s">
        <v>779</v>
      </c>
    </row>
    <row r="608" spans="1:12" x14ac:dyDescent="0.25">
      <c r="A608" s="4">
        <v>606</v>
      </c>
      <c r="B608" s="1" t="s">
        <v>15652</v>
      </c>
      <c r="C608" s="1" t="s">
        <v>1746</v>
      </c>
      <c r="D608" s="5">
        <v>81000</v>
      </c>
      <c r="E608" s="5">
        <v>161000</v>
      </c>
      <c r="F608" s="5">
        <v>121000</v>
      </c>
      <c r="G608" s="1" t="s">
        <v>1747</v>
      </c>
      <c r="H608" s="1" t="s">
        <v>15671</v>
      </c>
      <c r="I608" s="1" t="s">
        <v>823</v>
      </c>
      <c r="J608" s="1" t="s">
        <v>809</v>
      </c>
      <c r="K608" s="1" t="s">
        <v>766</v>
      </c>
      <c r="L608" s="1" t="s">
        <v>975</v>
      </c>
    </row>
    <row r="609" spans="1:12" x14ac:dyDescent="0.25">
      <c r="A609" s="4">
        <v>607</v>
      </c>
      <c r="B609" s="1" t="s">
        <v>1562</v>
      </c>
      <c r="C609" s="1" t="s">
        <v>1563</v>
      </c>
      <c r="D609" s="5">
        <v>53000</v>
      </c>
      <c r="E609" s="5">
        <v>96000</v>
      </c>
      <c r="F609" s="5">
        <v>74500</v>
      </c>
      <c r="G609" s="1" t="s">
        <v>1283</v>
      </c>
      <c r="H609" s="1" t="s">
        <v>5785</v>
      </c>
      <c r="I609" s="1" t="s">
        <v>780</v>
      </c>
      <c r="J609" s="1" t="s">
        <v>1137</v>
      </c>
      <c r="K609" s="1" t="s">
        <v>1138</v>
      </c>
      <c r="L609" s="1" t="s">
        <v>761</v>
      </c>
    </row>
    <row r="610" spans="1:12" x14ac:dyDescent="0.25">
      <c r="A610" s="4">
        <v>608</v>
      </c>
      <c r="B610" s="1" t="s">
        <v>1748</v>
      </c>
      <c r="C610" s="1" t="s">
        <v>1049</v>
      </c>
      <c r="D610" s="5">
        <v>61000</v>
      </c>
      <c r="E610" s="5">
        <v>110000</v>
      </c>
      <c r="F610" s="5">
        <v>85500</v>
      </c>
      <c r="G610" s="1" t="s">
        <v>1749</v>
      </c>
      <c r="H610" s="1" t="s">
        <v>4375</v>
      </c>
      <c r="I610" s="1" t="s">
        <v>794</v>
      </c>
      <c r="J610" s="1" t="s">
        <v>1750</v>
      </c>
      <c r="K610" s="1" t="s">
        <v>806</v>
      </c>
      <c r="L610" s="1" t="s">
        <v>779</v>
      </c>
    </row>
    <row r="611" spans="1:12" x14ac:dyDescent="0.25">
      <c r="A611" s="4">
        <v>609</v>
      </c>
      <c r="B611" s="1" t="s">
        <v>1564</v>
      </c>
      <c r="C611" s="1" t="s">
        <v>1565</v>
      </c>
      <c r="D611" s="5">
        <v>65000</v>
      </c>
      <c r="E611" s="5">
        <v>96000</v>
      </c>
      <c r="F611" s="5">
        <v>80500</v>
      </c>
      <c r="G611" s="1" t="s">
        <v>1424</v>
      </c>
      <c r="H611" s="1" t="s">
        <v>15798</v>
      </c>
      <c r="I611" s="1" t="s">
        <v>1060</v>
      </c>
      <c r="J611" s="1" t="s">
        <v>909</v>
      </c>
      <c r="K611" s="1" t="s">
        <v>910</v>
      </c>
      <c r="L611" s="1" t="s">
        <v>815</v>
      </c>
    </row>
    <row r="612" spans="1:12" x14ac:dyDescent="0.25">
      <c r="A612" s="4">
        <v>610</v>
      </c>
      <c r="B612" s="1" t="s">
        <v>1751</v>
      </c>
      <c r="C612" s="1" t="s">
        <v>1752</v>
      </c>
      <c r="D612" s="5">
        <v>115000</v>
      </c>
      <c r="E612" s="5">
        <v>220000</v>
      </c>
      <c r="F612" s="5">
        <v>167500</v>
      </c>
      <c r="G612" s="1" t="s">
        <v>1747</v>
      </c>
      <c r="H612" s="1" t="s">
        <v>15671</v>
      </c>
      <c r="I612" s="1" t="s">
        <v>823</v>
      </c>
      <c r="J612" s="1" t="s">
        <v>809</v>
      </c>
      <c r="K612" s="1" t="s">
        <v>766</v>
      </c>
      <c r="L612" s="1" t="s">
        <v>975</v>
      </c>
    </row>
    <row r="613" spans="1:12" x14ac:dyDescent="0.25">
      <c r="A613" s="4">
        <v>611</v>
      </c>
      <c r="B613" s="1" t="s">
        <v>1753</v>
      </c>
      <c r="C613" s="1" t="s">
        <v>1754</v>
      </c>
      <c r="D613" s="5">
        <v>71000</v>
      </c>
      <c r="E613" s="5">
        <v>144000</v>
      </c>
      <c r="F613" s="5">
        <v>107500</v>
      </c>
      <c r="G613" s="1" t="s">
        <v>1149</v>
      </c>
      <c r="H613" s="1" t="s">
        <v>15711</v>
      </c>
      <c r="I613" s="1" t="s">
        <v>962</v>
      </c>
      <c r="J613" s="1" t="s">
        <v>1150</v>
      </c>
      <c r="K613" s="1" t="s">
        <v>1055</v>
      </c>
      <c r="L613" s="1" t="s">
        <v>779</v>
      </c>
    </row>
    <row r="614" spans="1:12" x14ac:dyDescent="0.25">
      <c r="A614" s="4">
        <v>612</v>
      </c>
      <c r="B614" s="1" t="s">
        <v>1755</v>
      </c>
      <c r="C614" s="1" t="s">
        <v>1756</v>
      </c>
      <c r="D614" s="5">
        <v>32000</v>
      </c>
      <c r="E614" s="5">
        <v>57000</v>
      </c>
      <c r="F614" s="5">
        <v>44500</v>
      </c>
      <c r="G614" s="1" t="s">
        <v>1757</v>
      </c>
      <c r="H614" s="1" t="s">
        <v>15670</v>
      </c>
      <c r="I614" s="1" t="s">
        <v>775</v>
      </c>
      <c r="J614" s="1" t="s">
        <v>1298</v>
      </c>
      <c r="K614" s="1" t="s">
        <v>1143</v>
      </c>
      <c r="L614" s="1" t="s">
        <v>793</v>
      </c>
    </row>
    <row r="615" spans="1:12" x14ac:dyDescent="0.25">
      <c r="A615" s="4">
        <v>613</v>
      </c>
      <c r="B615" s="1" t="s">
        <v>1758</v>
      </c>
      <c r="C615" s="1" t="s">
        <v>1759</v>
      </c>
      <c r="D615" s="5">
        <v>79000</v>
      </c>
      <c r="E615" s="5">
        <v>136000</v>
      </c>
      <c r="F615" s="5">
        <v>107500</v>
      </c>
      <c r="G615" s="1" t="s">
        <v>1760</v>
      </c>
      <c r="H615" s="1" t="s">
        <v>15840</v>
      </c>
      <c r="I615" s="1" t="s">
        <v>762</v>
      </c>
      <c r="J615" s="1" t="s">
        <v>759</v>
      </c>
      <c r="K615" s="1" t="s">
        <v>760</v>
      </c>
      <c r="L615" s="1" t="s">
        <v>774</v>
      </c>
    </row>
    <row r="616" spans="1:12" x14ac:dyDescent="0.25">
      <c r="A616" s="4">
        <v>614</v>
      </c>
      <c r="B616" s="1" t="s">
        <v>1382</v>
      </c>
      <c r="C616" s="1" t="s">
        <v>1651</v>
      </c>
      <c r="D616" s="5">
        <v>50000</v>
      </c>
      <c r="E616" s="5">
        <v>89000</v>
      </c>
      <c r="F616" s="5">
        <v>69500</v>
      </c>
      <c r="G616" s="1" t="s">
        <v>1761</v>
      </c>
      <c r="H616" s="1" t="s">
        <v>15705</v>
      </c>
      <c r="I616" s="1" t="s">
        <v>962</v>
      </c>
      <c r="J616" s="1" t="s">
        <v>759</v>
      </c>
      <c r="K616" s="1" t="s">
        <v>760</v>
      </c>
      <c r="L616" s="1" t="s">
        <v>774</v>
      </c>
    </row>
    <row r="617" spans="1:12" x14ac:dyDescent="0.25">
      <c r="A617" s="4">
        <v>615</v>
      </c>
      <c r="B617" s="1" t="s">
        <v>1762</v>
      </c>
      <c r="C617" s="1" t="s">
        <v>903</v>
      </c>
      <c r="D617" s="5">
        <v>68000</v>
      </c>
      <c r="E617" s="5">
        <v>129000</v>
      </c>
      <c r="F617" s="5">
        <v>98500</v>
      </c>
      <c r="G617" s="1" t="s">
        <v>1180</v>
      </c>
      <c r="H617" s="1" t="s">
        <v>15841</v>
      </c>
      <c r="I617" s="1" t="s">
        <v>794</v>
      </c>
      <c r="J617" s="1" t="s">
        <v>892</v>
      </c>
      <c r="K617" s="1" t="s">
        <v>801</v>
      </c>
      <c r="L617" s="1" t="s">
        <v>815</v>
      </c>
    </row>
    <row r="618" spans="1:12" x14ac:dyDescent="0.25">
      <c r="A618" s="4">
        <v>616</v>
      </c>
      <c r="B618" s="1" t="s">
        <v>15653</v>
      </c>
      <c r="C618" s="1" t="s">
        <v>1763</v>
      </c>
      <c r="D618" s="5">
        <v>48000</v>
      </c>
      <c r="E618" s="5">
        <v>113000</v>
      </c>
      <c r="F618" s="5">
        <v>80500</v>
      </c>
      <c r="G618" s="1" t="s">
        <v>1272</v>
      </c>
      <c r="H618" s="1" t="s">
        <v>15733</v>
      </c>
      <c r="I618" s="1" t="s">
        <v>762</v>
      </c>
      <c r="J618" s="1" t="s">
        <v>822</v>
      </c>
      <c r="K618" s="1" t="s">
        <v>822</v>
      </c>
      <c r="L618" s="1" t="s">
        <v>793</v>
      </c>
    </row>
    <row r="619" spans="1:12" x14ac:dyDescent="0.25">
      <c r="A619" s="4">
        <v>617</v>
      </c>
      <c r="B619" s="1" t="s">
        <v>1764</v>
      </c>
      <c r="C619" s="1" t="s">
        <v>1041</v>
      </c>
      <c r="D619" s="5">
        <v>74000</v>
      </c>
      <c r="E619" s="5">
        <v>124000</v>
      </c>
      <c r="F619" s="5">
        <v>99000</v>
      </c>
      <c r="G619" s="1" t="s">
        <v>1551</v>
      </c>
      <c r="H619" s="1" t="s">
        <v>15671</v>
      </c>
      <c r="I619" s="1" t="s">
        <v>762</v>
      </c>
      <c r="J619" s="1" t="s">
        <v>753</v>
      </c>
      <c r="K619" s="1" t="s">
        <v>753</v>
      </c>
      <c r="L619" s="1" t="s">
        <v>815</v>
      </c>
    </row>
    <row r="620" spans="1:12" x14ac:dyDescent="0.25">
      <c r="A620" s="4">
        <v>618</v>
      </c>
      <c r="B620" s="1" t="s">
        <v>1765</v>
      </c>
      <c r="C620" s="1" t="s">
        <v>1766</v>
      </c>
      <c r="D620" s="5">
        <v>68000</v>
      </c>
      <c r="E620" s="5">
        <v>125000</v>
      </c>
      <c r="F620" s="5">
        <v>96500</v>
      </c>
      <c r="G620" s="1" t="s">
        <v>1518</v>
      </c>
      <c r="H620" s="1" t="s">
        <v>15671</v>
      </c>
      <c r="I620" s="1" t="s">
        <v>823</v>
      </c>
      <c r="J620" s="1" t="s">
        <v>822</v>
      </c>
      <c r="K620" s="1" t="s">
        <v>822</v>
      </c>
      <c r="L620" s="1" t="s">
        <v>754</v>
      </c>
    </row>
    <row r="621" spans="1:12" x14ac:dyDescent="0.25">
      <c r="A621" s="4">
        <v>619</v>
      </c>
      <c r="B621" s="1" t="s">
        <v>15654</v>
      </c>
      <c r="C621" s="1" t="s">
        <v>1767</v>
      </c>
      <c r="D621" s="5">
        <v>39000</v>
      </c>
      <c r="E621" s="5">
        <v>67000</v>
      </c>
      <c r="F621" s="5">
        <v>53000</v>
      </c>
      <c r="G621" s="1" t="s">
        <v>931</v>
      </c>
      <c r="H621" s="1" t="s">
        <v>11251</v>
      </c>
      <c r="I621" s="1" t="s">
        <v>823</v>
      </c>
      <c r="J621" s="1" t="s">
        <v>842</v>
      </c>
      <c r="K621" s="1" t="s">
        <v>843</v>
      </c>
      <c r="L621" s="1" t="s">
        <v>815</v>
      </c>
    </row>
    <row r="622" spans="1:12" x14ac:dyDescent="0.25">
      <c r="A622" s="4">
        <v>620</v>
      </c>
      <c r="B622" s="1" t="s">
        <v>15655</v>
      </c>
      <c r="C622" s="1" t="s">
        <v>1768</v>
      </c>
      <c r="D622" s="5">
        <v>71000</v>
      </c>
      <c r="E622" s="5">
        <v>135000</v>
      </c>
      <c r="F622" s="5">
        <v>103000</v>
      </c>
      <c r="G622" s="1" t="s">
        <v>1769</v>
      </c>
      <c r="H622" s="1" t="s">
        <v>15735</v>
      </c>
      <c r="I622" s="1" t="s">
        <v>794</v>
      </c>
      <c r="J622" s="1" t="s">
        <v>836</v>
      </c>
      <c r="K622" s="1" t="s">
        <v>801</v>
      </c>
      <c r="L622" s="1" t="s">
        <v>779</v>
      </c>
    </row>
    <row r="623" spans="1:12" x14ac:dyDescent="0.25">
      <c r="A623" s="4">
        <v>621</v>
      </c>
      <c r="B623" s="1" t="s">
        <v>953</v>
      </c>
      <c r="C623" s="1" t="s">
        <v>954</v>
      </c>
      <c r="D623" s="5">
        <v>107000</v>
      </c>
      <c r="E623" s="5">
        <v>172000</v>
      </c>
      <c r="F623" s="5">
        <v>139500</v>
      </c>
      <c r="G623" s="1" t="s">
        <v>955</v>
      </c>
      <c r="H623" s="1" t="s">
        <v>15701</v>
      </c>
      <c r="I623" s="1" t="s">
        <v>794</v>
      </c>
      <c r="J623" s="1" t="s">
        <v>956</v>
      </c>
      <c r="K623" s="1" t="s">
        <v>789</v>
      </c>
      <c r="L623" s="1" t="s">
        <v>754</v>
      </c>
    </row>
    <row r="624" spans="1:12" x14ac:dyDescent="0.25">
      <c r="A624" s="4">
        <v>622</v>
      </c>
      <c r="B624" s="1" t="s">
        <v>15592</v>
      </c>
      <c r="C624" s="1" t="s">
        <v>957</v>
      </c>
      <c r="D624" s="5">
        <v>49000</v>
      </c>
      <c r="E624" s="5">
        <v>85000</v>
      </c>
      <c r="F624" s="5">
        <v>67000</v>
      </c>
      <c r="G624" s="1" t="s">
        <v>958</v>
      </c>
      <c r="H624" s="1" t="s">
        <v>15663</v>
      </c>
      <c r="I624" s="1" t="s">
        <v>775</v>
      </c>
      <c r="J624" s="1" t="s">
        <v>772</v>
      </c>
      <c r="K624" s="1" t="s">
        <v>773</v>
      </c>
      <c r="L624" s="1" t="s">
        <v>774</v>
      </c>
    </row>
    <row r="625" spans="1:12" x14ac:dyDescent="0.25">
      <c r="A625" s="4">
        <v>623</v>
      </c>
      <c r="B625" s="1" t="s">
        <v>1427</v>
      </c>
      <c r="C625" s="1" t="s">
        <v>1428</v>
      </c>
      <c r="D625" s="5">
        <v>54000</v>
      </c>
      <c r="E625" s="5">
        <v>71000</v>
      </c>
      <c r="F625" s="5">
        <v>62500</v>
      </c>
      <c r="G625" s="1" t="s">
        <v>1429</v>
      </c>
      <c r="H625" s="1" t="s">
        <v>15793</v>
      </c>
      <c r="I625" s="1" t="s">
        <v>874</v>
      </c>
      <c r="J625" s="1" t="s">
        <v>889</v>
      </c>
      <c r="K625" s="1" t="s">
        <v>801</v>
      </c>
      <c r="L625" s="1" t="s">
        <v>815</v>
      </c>
    </row>
    <row r="626" spans="1:12" x14ac:dyDescent="0.25">
      <c r="A626" s="4">
        <v>624</v>
      </c>
      <c r="B626" s="1" t="s">
        <v>15656</v>
      </c>
      <c r="C626" s="1" t="s">
        <v>1770</v>
      </c>
      <c r="D626" s="5">
        <v>61000</v>
      </c>
      <c r="E626" s="5">
        <v>123000</v>
      </c>
      <c r="F626" s="5">
        <v>92000</v>
      </c>
      <c r="G626" s="1" t="s">
        <v>1449</v>
      </c>
      <c r="H626" s="1" t="s">
        <v>15825</v>
      </c>
      <c r="I626" s="1" t="s">
        <v>762</v>
      </c>
      <c r="J626" s="1" t="s">
        <v>822</v>
      </c>
      <c r="K626" s="1" t="s">
        <v>822</v>
      </c>
      <c r="L626" s="1" t="s">
        <v>815</v>
      </c>
    </row>
    <row r="627" spans="1:12" x14ac:dyDescent="0.25">
      <c r="A627" s="4">
        <v>625</v>
      </c>
      <c r="B627" s="1" t="s">
        <v>816</v>
      </c>
      <c r="C627" s="1" t="s">
        <v>1629</v>
      </c>
      <c r="D627" s="5">
        <v>47000</v>
      </c>
      <c r="E627" s="5">
        <v>85000</v>
      </c>
      <c r="F627" s="5">
        <v>66000</v>
      </c>
      <c r="G627" s="1" t="s">
        <v>1630</v>
      </c>
      <c r="H627" s="1" t="s">
        <v>5785</v>
      </c>
      <c r="I627" s="1" t="s">
        <v>780</v>
      </c>
      <c r="J627" s="1" t="s">
        <v>759</v>
      </c>
      <c r="K627" s="1" t="s">
        <v>760</v>
      </c>
      <c r="L627" s="1" t="s">
        <v>859</v>
      </c>
    </row>
    <row r="628" spans="1:12" x14ac:dyDescent="0.25">
      <c r="A628" s="4">
        <v>626</v>
      </c>
      <c r="B628" s="1" t="s">
        <v>898</v>
      </c>
      <c r="C628" s="1" t="s">
        <v>1431</v>
      </c>
      <c r="D628" s="5">
        <v>65000</v>
      </c>
      <c r="E628" s="5">
        <v>124000</v>
      </c>
      <c r="F628" s="5">
        <v>94500</v>
      </c>
      <c r="G628" s="1" t="s">
        <v>1432</v>
      </c>
      <c r="H628" s="1" t="s">
        <v>15794</v>
      </c>
      <c r="I628" s="1" t="s">
        <v>794</v>
      </c>
      <c r="J628" s="1" t="s">
        <v>759</v>
      </c>
      <c r="K628" s="1" t="s">
        <v>760</v>
      </c>
      <c r="L628" s="1" t="s">
        <v>779</v>
      </c>
    </row>
    <row r="629" spans="1:12" x14ac:dyDescent="0.25">
      <c r="A629" s="4">
        <v>627</v>
      </c>
      <c r="B629" s="1" t="s">
        <v>750</v>
      </c>
      <c r="C629" s="1" t="s">
        <v>1771</v>
      </c>
      <c r="D629" s="5">
        <v>87000</v>
      </c>
      <c r="E629" s="5">
        <v>141000</v>
      </c>
      <c r="F629" s="5">
        <v>114000</v>
      </c>
      <c r="G629" s="1" t="s">
        <v>1557</v>
      </c>
      <c r="H629" s="1" t="s">
        <v>15812</v>
      </c>
      <c r="I629" s="1" t="s">
        <v>829</v>
      </c>
      <c r="J629" s="1" t="s">
        <v>778</v>
      </c>
      <c r="K629" s="1" t="s">
        <v>766</v>
      </c>
      <c r="L629" s="1" t="s">
        <v>779</v>
      </c>
    </row>
    <row r="630" spans="1:12" x14ac:dyDescent="0.25">
      <c r="A630" s="4">
        <v>628</v>
      </c>
      <c r="B630" s="1" t="s">
        <v>750</v>
      </c>
      <c r="C630" s="1" t="s">
        <v>942</v>
      </c>
      <c r="D630" s="5">
        <v>56000</v>
      </c>
      <c r="E630" s="5">
        <v>95000</v>
      </c>
      <c r="F630" s="5">
        <v>75500</v>
      </c>
      <c r="G630" s="1" t="s">
        <v>1631</v>
      </c>
      <c r="H630" s="1" t="s">
        <v>5785</v>
      </c>
      <c r="I630" s="1" t="s">
        <v>780</v>
      </c>
      <c r="J630" s="1" t="s">
        <v>1054</v>
      </c>
      <c r="K630" s="1" t="s">
        <v>1055</v>
      </c>
      <c r="L630" s="1" t="s">
        <v>779</v>
      </c>
    </row>
    <row r="631" spans="1:12" x14ac:dyDescent="0.25">
      <c r="A631" s="4">
        <v>629</v>
      </c>
      <c r="B631" s="1" t="s">
        <v>750</v>
      </c>
      <c r="C631" s="1" t="s">
        <v>1772</v>
      </c>
      <c r="D631" s="5">
        <v>71000</v>
      </c>
      <c r="E631" s="5">
        <v>121000</v>
      </c>
      <c r="F631" s="5">
        <v>96000</v>
      </c>
      <c r="G631" s="1" t="s">
        <v>1773</v>
      </c>
      <c r="H631" s="1" t="s">
        <v>15709</v>
      </c>
      <c r="I631" s="1" t="s">
        <v>947</v>
      </c>
      <c r="J631" s="1" t="s">
        <v>1369</v>
      </c>
      <c r="K631" s="1" t="s">
        <v>1055</v>
      </c>
      <c r="L631" s="1" t="s">
        <v>975</v>
      </c>
    </row>
    <row r="632" spans="1:12" x14ac:dyDescent="0.25">
      <c r="A632" s="4">
        <v>630</v>
      </c>
      <c r="B632" s="1" t="s">
        <v>1126</v>
      </c>
      <c r="C632" s="1" t="s">
        <v>1632</v>
      </c>
      <c r="D632" s="5">
        <v>62000</v>
      </c>
      <c r="E632" s="5">
        <v>112000</v>
      </c>
      <c r="F632" s="5">
        <v>87000</v>
      </c>
      <c r="G632" s="1" t="s">
        <v>1633</v>
      </c>
      <c r="H632" s="1" t="s">
        <v>15722</v>
      </c>
      <c r="I632" s="1" t="s">
        <v>810</v>
      </c>
      <c r="J632" s="1" t="s">
        <v>753</v>
      </c>
      <c r="K632" s="1" t="s">
        <v>753</v>
      </c>
      <c r="L632" s="1" t="s">
        <v>767</v>
      </c>
    </row>
    <row r="633" spans="1:12" x14ac:dyDescent="0.25">
      <c r="A633" s="4">
        <v>631</v>
      </c>
      <c r="B633" s="1" t="s">
        <v>750</v>
      </c>
      <c r="C633" s="1" t="s">
        <v>1635</v>
      </c>
      <c r="D633" s="5">
        <v>64000</v>
      </c>
      <c r="E633" s="5">
        <v>108000</v>
      </c>
      <c r="F633" s="5">
        <v>86000</v>
      </c>
      <c r="G633" s="1" t="s">
        <v>1636</v>
      </c>
      <c r="H633" s="1" t="s">
        <v>15724</v>
      </c>
      <c r="I633" s="1" t="s">
        <v>762</v>
      </c>
      <c r="J633" s="1" t="s">
        <v>889</v>
      </c>
      <c r="K633" s="1" t="s">
        <v>801</v>
      </c>
      <c r="L633" s="1" t="s">
        <v>793</v>
      </c>
    </row>
    <row r="634" spans="1:12" x14ac:dyDescent="0.25">
      <c r="A634" s="4">
        <v>632</v>
      </c>
      <c r="B634" s="1" t="s">
        <v>895</v>
      </c>
      <c r="C634" s="1" t="s">
        <v>1637</v>
      </c>
      <c r="D634" s="5">
        <v>89000</v>
      </c>
      <c r="E634" s="5">
        <v>144000</v>
      </c>
      <c r="F634" s="5">
        <v>116500</v>
      </c>
      <c r="G634" s="1" t="s">
        <v>1638</v>
      </c>
      <c r="H634" s="1" t="s">
        <v>15701</v>
      </c>
      <c r="I634" s="1" t="s">
        <v>794</v>
      </c>
      <c r="J634" s="1" t="s">
        <v>800</v>
      </c>
      <c r="K634" s="1" t="s">
        <v>801</v>
      </c>
      <c r="L634" s="1" t="s">
        <v>779</v>
      </c>
    </row>
    <row r="635" spans="1:12" x14ac:dyDescent="0.25">
      <c r="A635" s="4">
        <v>633</v>
      </c>
      <c r="B635" s="1" t="s">
        <v>1433</v>
      </c>
      <c r="C635" s="1" t="s">
        <v>1434</v>
      </c>
      <c r="D635" s="5">
        <v>109000</v>
      </c>
      <c r="E635" s="5">
        <v>200000</v>
      </c>
      <c r="F635" s="5">
        <v>154500</v>
      </c>
      <c r="G635" s="1" t="s">
        <v>1185</v>
      </c>
      <c r="H635" s="1" t="s">
        <v>15688</v>
      </c>
      <c r="I635" s="1" t="s">
        <v>823</v>
      </c>
      <c r="J635" s="1" t="s">
        <v>822</v>
      </c>
      <c r="K635" s="1" t="s">
        <v>822</v>
      </c>
      <c r="L635" s="1" t="s">
        <v>784</v>
      </c>
    </row>
    <row r="636" spans="1:12" x14ac:dyDescent="0.25">
      <c r="A636" s="4">
        <v>634</v>
      </c>
      <c r="B636" s="1" t="s">
        <v>1251</v>
      </c>
      <c r="C636" s="1" t="s">
        <v>1252</v>
      </c>
      <c r="D636" s="5">
        <v>35000</v>
      </c>
      <c r="E636" s="5">
        <v>62000</v>
      </c>
      <c r="F636" s="5">
        <v>48500</v>
      </c>
      <c r="G636" s="1" t="s">
        <v>1253</v>
      </c>
      <c r="H636" s="1" t="s">
        <v>15762</v>
      </c>
      <c r="I636" s="1" t="s">
        <v>794</v>
      </c>
      <c r="J636" s="1" t="s">
        <v>1254</v>
      </c>
      <c r="K636" s="1" t="s">
        <v>1255</v>
      </c>
      <c r="L636" s="1" t="s">
        <v>767</v>
      </c>
    </row>
    <row r="637" spans="1:12" x14ac:dyDescent="0.25">
      <c r="A637" s="4">
        <v>635</v>
      </c>
      <c r="B637" s="1" t="s">
        <v>1435</v>
      </c>
      <c r="C637" s="1" t="s">
        <v>1436</v>
      </c>
      <c r="D637" s="5">
        <v>61000</v>
      </c>
      <c r="E637" s="5">
        <v>113000</v>
      </c>
      <c r="F637" s="5">
        <v>87000</v>
      </c>
      <c r="G637" s="1" t="s">
        <v>1437</v>
      </c>
      <c r="H637" s="1" t="s">
        <v>15795</v>
      </c>
      <c r="I637" s="1" t="s">
        <v>1439</v>
      </c>
      <c r="J637" s="1" t="s">
        <v>1438</v>
      </c>
      <c r="K637" s="1" t="s">
        <v>789</v>
      </c>
      <c r="L637" s="1" t="s">
        <v>774</v>
      </c>
    </row>
    <row r="638" spans="1:12" x14ac:dyDescent="0.25">
      <c r="A638" s="4">
        <v>636</v>
      </c>
      <c r="B638" s="1" t="s">
        <v>898</v>
      </c>
      <c r="C638" s="1" t="s">
        <v>1639</v>
      </c>
      <c r="D638" s="5">
        <v>55000</v>
      </c>
      <c r="E638" s="5">
        <v>105000</v>
      </c>
      <c r="F638" s="5">
        <v>80000</v>
      </c>
      <c r="G638" s="1" t="s">
        <v>1640</v>
      </c>
      <c r="H638" s="1" t="s">
        <v>15726</v>
      </c>
      <c r="I638" s="1" t="s">
        <v>785</v>
      </c>
      <c r="J638" s="1" t="s">
        <v>889</v>
      </c>
      <c r="K638" s="1" t="s">
        <v>801</v>
      </c>
      <c r="L638" s="1" t="s">
        <v>784</v>
      </c>
    </row>
    <row r="639" spans="1:12" x14ac:dyDescent="0.25">
      <c r="A639" s="4">
        <v>637</v>
      </c>
      <c r="B639" s="1" t="s">
        <v>1641</v>
      </c>
      <c r="C639" s="1" t="s">
        <v>1642</v>
      </c>
      <c r="D639" s="5">
        <v>135000</v>
      </c>
      <c r="E639" s="5">
        <v>211000</v>
      </c>
      <c r="F639" s="5">
        <v>173000</v>
      </c>
      <c r="G639" s="1" t="s">
        <v>940</v>
      </c>
      <c r="H639" s="1" t="s">
        <v>15666</v>
      </c>
      <c r="I639" s="1" t="s">
        <v>794</v>
      </c>
      <c r="J639" s="1" t="s">
        <v>753</v>
      </c>
      <c r="K639" s="1" t="s">
        <v>753</v>
      </c>
      <c r="L639" s="1" t="s">
        <v>815</v>
      </c>
    </row>
    <row r="640" spans="1:12" x14ac:dyDescent="0.25">
      <c r="A640" s="4">
        <v>638</v>
      </c>
      <c r="B640" s="1" t="s">
        <v>1256</v>
      </c>
      <c r="C640" s="1" t="s">
        <v>1257</v>
      </c>
      <c r="D640" s="5">
        <v>39000</v>
      </c>
      <c r="E640" s="5">
        <v>66000</v>
      </c>
      <c r="F640" s="5">
        <v>52500</v>
      </c>
      <c r="G640" s="1" t="s">
        <v>1258</v>
      </c>
      <c r="H640" s="1" t="s">
        <v>15763</v>
      </c>
      <c r="I640" s="1" t="s">
        <v>856</v>
      </c>
      <c r="J640" s="1" t="s">
        <v>1259</v>
      </c>
      <c r="K640" s="1" t="s">
        <v>910</v>
      </c>
      <c r="L640" s="1" t="s">
        <v>767</v>
      </c>
    </row>
    <row r="641" spans="1:12" x14ac:dyDescent="0.25">
      <c r="A641" s="4">
        <v>639</v>
      </c>
      <c r="B641" s="1" t="s">
        <v>898</v>
      </c>
      <c r="C641" s="1" t="s">
        <v>1643</v>
      </c>
      <c r="D641" s="5">
        <v>57000</v>
      </c>
      <c r="E641" s="5">
        <v>80000</v>
      </c>
      <c r="F641" s="5">
        <v>68500</v>
      </c>
      <c r="G641" s="1" t="s">
        <v>1644</v>
      </c>
      <c r="H641" s="1" t="s">
        <v>15730</v>
      </c>
      <c r="I641" s="1" t="s">
        <v>1069</v>
      </c>
      <c r="J641" s="1" t="s">
        <v>822</v>
      </c>
      <c r="K641" s="1" t="s">
        <v>822</v>
      </c>
      <c r="L641" s="1" t="s">
        <v>779</v>
      </c>
    </row>
    <row r="642" spans="1:12" x14ac:dyDescent="0.25">
      <c r="A642" s="4">
        <v>640</v>
      </c>
      <c r="B642" s="1" t="s">
        <v>1648</v>
      </c>
      <c r="C642" s="1" t="s">
        <v>1649</v>
      </c>
      <c r="D642" s="5">
        <v>63000</v>
      </c>
      <c r="E642" s="5">
        <v>127000</v>
      </c>
      <c r="F642" s="5">
        <v>95000</v>
      </c>
      <c r="G642" s="1" t="s">
        <v>1449</v>
      </c>
      <c r="H642" s="1" t="s">
        <v>15825</v>
      </c>
      <c r="I642" s="1" t="s">
        <v>762</v>
      </c>
      <c r="J642" s="1" t="s">
        <v>822</v>
      </c>
      <c r="K642" s="1" t="s">
        <v>822</v>
      </c>
      <c r="L642" s="1" t="s">
        <v>815</v>
      </c>
    </row>
    <row r="643" spans="1:12" x14ac:dyDescent="0.25">
      <c r="A643" s="4">
        <v>641</v>
      </c>
      <c r="B643" s="1" t="s">
        <v>1650</v>
      </c>
      <c r="C643" s="1" t="s">
        <v>1651</v>
      </c>
      <c r="D643" s="5">
        <v>50000</v>
      </c>
      <c r="E643" s="5">
        <v>89000</v>
      </c>
      <c r="F643" s="5">
        <v>69500</v>
      </c>
      <c r="G643" s="1" t="s">
        <v>1039</v>
      </c>
      <c r="H643" s="1" t="s">
        <v>15826</v>
      </c>
      <c r="I643" s="1" t="s">
        <v>823</v>
      </c>
      <c r="J643" s="1" t="s">
        <v>1040</v>
      </c>
      <c r="K643" s="1" t="s">
        <v>771</v>
      </c>
      <c r="L643" s="1" t="s">
        <v>784</v>
      </c>
    </row>
    <row r="644" spans="1:12" x14ac:dyDescent="0.25">
      <c r="A644" s="4">
        <v>642</v>
      </c>
      <c r="B644" s="1" t="s">
        <v>895</v>
      </c>
      <c r="C644" s="1" t="s">
        <v>890</v>
      </c>
      <c r="D644" s="5">
        <v>82000</v>
      </c>
      <c r="E644" s="5">
        <v>132000</v>
      </c>
      <c r="F644" s="5">
        <v>107000</v>
      </c>
      <c r="G644" s="1" t="s">
        <v>948</v>
      </c>
      <c r="H644" s="1" t="s">
        <v>15700</v>
      </c>
      <c r="I644" s="1" t="s">
        <v>925</v>
      </c>
      <c r="J644" s="1" t="s">
        <v>949</v>
      </c>
      <c r="K644" s="1" t="s">
        <v>950</v>
      </c>
      <c r="L644" s="1" t="s">
        <v>779</v>
      </c>
    </row>
    <row r="645" spans="1:12" x14ac:dyDescent="0.25">
      <c r="A645" s="4">
        <v>643</v>
      </c>
      <c r="B645" s="1" t="s">
        <v>15593</v>
      </c>
      <c r="C645" s="1" t="s">
        <v>989</v>
      </c>
      <c r="D645" s="5">
        <v>85000</v>
      </c>
      <c r="E645" s="5">
        <v>139000</v>
      </c>
      <c r="F645" s="5">
        <v>112000</v>
      </c>
      <c r="G645" s="1" t="s">
        <v>990</v>
      </c>
      <c r="H645" s="1" t="s">
        <v>15710</v>
      </c>
      <c r="I645" s="1" t="s">
        <v>810</v>
      </c>
      <c r="J645" s="1" t="s">
        <v>889</v>
      </c>
      <c r="K645" s="1" t="s">
        <v>801</v>
      </c>
      <c r="L645" s="1" t="s">
        <v>767</v>
      </c>
    </row>
    <row r="646" spans="1:12" x14ac:dyDescent="0.25">
      <c r="A646" s="4">
        <v>644</v>
      </c>
      <c r="B646" s="1" t="s">
        <v>750</v>
      </c>
      <c r="C646" s="1" t="s">
        <v>1774</v>
      </c>
      <c r="D646" s="5">
        <v>72000</v>
      </c>
      <c r="E646" s="5">
        <v>121000</v>
      </c>
      <c r="F646" s="5">
        <v>96500</v>
      </c>
      <c r="G646" s="1" t="s">
        <v>1775</v>
      </c>
      <c r="H646" s="1" t="s">
        <v>15690</v>
      </c>
      <c r="I646" s="1" t="s">
        <v>916</v>
      </c>
      <c r="J646" s="1" t="s">
        <v>792</v>
      </c>
      <c r="K646" s="1" t="s">
        <v>766</v>
      </c>
      <c r="L646" s="1" t="s">
        <v>859</v>
      </c>
    </row>
    <row r="647" spans="1:12" x14ac:dyDescent="0.25">
      <c r="A647" s="4">
        <v>645</v>
      </c>
      <c r="B647" s="1" t="s">
        <v>1442</v>
      </c>
      <c r="C647" s="1" t="s">
        <v>1443</v>
      </c>
      <c r="D647" s="5">
        <v>74000</v>
      </c>
      <c r="E647" s="5">
        <v>149000</v>
      </c>
      <c r="F647" s="5">
        <v>111500</v>
      </c>
      <c r="G647" s="1" t="s">
        <v>1444</v>
      </c>
      <c r="H647" s="1" t="s">
        <v>15796</v>
      </c>
      <c r="I647" s="1" t="s">
        <v>794</v>
      </c>
      <c r="J647" s="1" t="s">
        <v>822</v>
      </c>
      <c r="K647" s="1" t="s">
        <v>822</v>
      </c>
      <c r="L647" s="1" t="s">
        <v>793</v>
      </c>
    </row>
    <row r="648" spans="1:12" x14ac:dyDescent="0.25">
      <c r="A648" s="4">
        <v>646</v>
      </c>
      <c r="B648" s="1" t="s">
        <v>15625</v>
      </c>
      <c r="C648" s="1" t="s">
        <v>1445</v>
      </c>
      <c r="D648" s="5">
        <v>113000</v>
      </c>
      <c r="E648" s="5">
        <v>196000</v>
      </c>
      <c r="F648" s="5">
        <v>154500</v>
      </c>
      <c r="G648" s="1" t="s">
        <v>820</v>
      </c>
      <c r="H648" s="1" t="s">
        <v>15671</v>
      </c>
      <c r="I648" s="1" t="s">
        <v>823</v>
      </c>
      <c r="J648" s="1" t="s">
        <v>822</v>
      </c>
      <c r="K648" s="1" t="s">
        <v>822</v>
      </c>
      <c r="L648" s="1" t="s">
        <v>815</v>
      </c>
    </row>
    <row r="649" spans="1:12" x14ac:dyDescent="0.25">
      <c r="A649" s="4">
        <v>647</v>
      </c>
      <c r="B649" s="1" t="s">
        <v>750</v>
      </c>
      <c r="C649" s="1" t="s">
        <v>1655</v>
      </c>
      <c r="D649" s="5">
        <v>69000</v>
      </c>
      <c r="E649" s="5">
        <v>121000</v>
      </c>
      <c r="F649" s="5">
        <v>95000</v>
      </c>
      <c r="G649" s="1" t="s">
        <v>1656</v>
      </c>
      <c r="H649" s="1" t="s">
        <v>5785</v>
      </c>
      <c r="I649" s="1" t="s">
        <v>780</v>
      </c>
      <c r="J649" s="1" t="s">
        <v>759</v>
      </c>
      <c r="K649" s="1" t="s">
        <v>760</v>
      </c>
      <c r="L649" s="1" t="s">
        <v>779</v>
      </c>
    </row>
    <row r="650" spans="1:12" x14ac:dyDescent="0.25">
      <c r="A650" s="4">
        <v>648</v>
      </c>
      <c r="B650" s="1" t="s">
        <v>750</v>
      </c>
      <c r="C650" s="1" t="s">
        <v>1652</v>
      </c>
      <c r="D650" s="5">
        <v>71000</v>
      </c>
      <c r="E650" s="5">
        <v>124000</v>
      </c>
      <c r="F650" s="5">
        <v>97500</v>
      </c>
      <c r="G650" s="1" t="s">
        <v>1653</v>
      </c>
      <c r="H650" s="1" t="s">
        <v>5785</v>
      </c>
      <c r="I650" s="1" t="s">
        <v>780</v>
      </c>
      <c r="J650" s="1" t="s">
        <v>1654</v>
      </c>
      <c r="K650" s="1" t="s">
        <v>1607</v>
      </c>
      <c r="L650" s="1" t="s">
        <v>779</v>
      </c>
    </row>
    <row r="651" spans="1:12" x14ac:dyDescent="0.25">
      <c r="A651" s="4">
        <v>649</v>
      </c>
      <c r="B651" s="1" t="s">
        <v>895</v>
      </c>
      <c r="C651" s="1" t="s">
        <v>1446</v>
      </c>
      <c r="D651" s="5">
        <v>97000</v>
      </c>
      <c r="E651" s="5">
        <v>160000</v>
      </c>
      <c r="F651" s="5">
        <v>128500</v>
      </c>
      <c r="G651" s="1" t="s">
        <v>1116</v>
      </c>
      <c r="H651" s="1" t="s">
        <v>15675</v>
      </c>
      <c r="I651" s="1" t="s">
        <v>856</v>
      </c>
      <c r="J651" s="1" t="s">
        <v>792</v>
      </c>
      <c r="K651" s="1" t="s">
        <v>766</v>
      </c>
      <c r="L651" s="1" t="s">
        <v>754</v>
      </c>
    </row>
    <row r="652" spans="1:12" x14ac:dyDescent="0.25">
      <c r="A652" s="4">
        <v>650</v>
      </c>
      <c r="B652" s="1" t="s">
        <v>1260</v>
      </c>
      <c r="C652" s="1" t="s">
        <v>1148</v>
      </c>
      <c r="D652" s="5">
        <v>81000</v>
      </c>
      <c r="E652" s="5">
        <v>167000</v>
      </c>
      <c r="F652" s="5">
        <v>124000</v>
      </c>
      <c r="G652" s="1" t="s">
        <v>1149</v>
      </c>
      <c r="H652" s="1" t="s">
        <v>15711</v>
      </c>
      <c r="I652" s="1" t="s">
        <v>962</v>
      </c>
      <c r="J652" s="1" t="s">
        <v>1150</v>
      </c>
      <c r="K652" s="1" t="s">
        <v>1055</v>
      </c>
      <c r="L652" s="1" t="s">
        <v>779</v>
      </c>
    </row>
    <row r="653" spans="1:12" x14ac:dyDescent="0.25">
      <c r="A653" s="4">
        <v>651</v>
      </c>
      <c r="B653" s="1" t="s">
        <v>1641</v>
      </c>
      <c r="C653" s="1" t="s">
        <v>1657</v>
      </c>
      <c r="D653" s="5">
        <v>150000</v>
      </c>
      <c r="E653" s="5">
        <v>238000</v>
      </c>
      <c r="F653" s="5">
        <v>194000</v>
      </c>
      <c r="G653" s="1" t="s">
        <v>1658</v>
      </c>
      <c r="H653" s="1" t="s">
        <v>4375</v>
      </c>
      <c r="I653" s="1" t="s">
        <v>794</v>
      </c>
      <c r="J653" s="1" t="s">
        <v>836</v>
      </c>
      <c r="K653" s="1" t="s">
        <v>801</v>
      </c>
      <c r="L653" s="1" t="s">
        <v>779</v>
      </c>
    </row>
    <row r="654" spans="1:12" x14ac:dyDescent="0.25">
      <c r="A654" s="4">
        <v>652</v>
      </c>
      <c r="B654" s="1" t="s">
        <v>15642</v>
      </c>
      <c r="C654" s="1" t="s">
        <v>1663</v>
      </c>
      <c r="D654" s="5">
        <v>35000</v>
      </c>
      <c r="E654" s="5">
        <v>65000</v>
      </c>
      <c r="F654" s="5">
        <v>50000</v>
      </c>
      <c r="G654" s="1" t="s">
        <v>1141</v>
      </c>
      <c r="H654" s="1" t="s">
        <v>15759</v>
      </c>
      <c r="I654" s="1" t="s">
        <v>1144</v>
      </c>
      <c r="J654" s="1" t="s">
        <v>1142</v>
      </c>
      <c r="K654" s="1" t="s">
        <v>1143</v>
      </c>
      <c r="L654" s="1" t="s">
        <v>779</v>
      </c>
    </row>
    <row r="655" spans="1:12" x14ac:dyDescent="0.25">
      <c r="A655" s="4">
        <v>653</v>
      </c>
      <c r="B655" s="1" t="s">
        <v>750</v>
      </c>
      <c r="C655" s="1" t="s">
        <v>1659</v>
      </c>
      <c r="D655" s="5">
        <v>77000</v>
      </c>
      <c r="E655" s="5">
        <v>132000</v>
      </c>
      <c r="F655" s="5">
        <v>104500</v>
      </c>
      <c r="G655" s="1" t="s">
        <v>1660</v>
      </c>
      <c r="H655" s="1" t="s">
        <v>5785</v>
      </c>
      <c r="I655" s="1" t="s">
        <v>780</v>
      </c>
      <c r="J655" s="1" t="s">
        <v>778</v>
      </c>
      <c r="K655" s="1" t="s">
        <v>766</v>
      </c>
      <c r="L655" s="1" t="s">
        <v>779</v>
      </c>
    </row>
    <row r="656" spans="1:12" x14ac:dyDescent="0.25">
      <c r="A656" s="4">
        <v>654</v>
      </c>
      <c r="B656" s="1" t="s">
        <v>750</v>
      </c>
      <c r="C656" s="1" t="s">
        <v>1776</v>
      </c>
      <c r="D656" s="5">
        <v>51000</v>
      </c>
      <c r="E656" s="5">
        <v>88000</v>
      </c>
      <c r="F656" s="5">
        <v>69500</v>
      </c>
      <c r="G656" s="1" t="s">
        <v>1777</v>
      </c>
      <c r="H656" s="1" t="s">
        <v>15730</v>
      </c>
      <c r="I656" s="1" t="s">
        <v>1069</v>
      </c>
      <c r="J656" s="1" t="s">
        <v>889</v>
      </c>
      <c r="K656" s="1" t="s">
        <v>801</v>
      </c>
      <c r="L656" s="1" t="s">
        <v>754</v>
      </c>
    </row>
    <row r="657" spans="1:12" x14ac:dyDescent="0.25">
      <c r="A657" s="4">
        <v>655</v>
      </c>
      <c r="B657" s="1" t="s">
        <v>750</v>
      </c>
      <c r="C657" s="1" t="s">
        <v>1778</v>
      </c>
      <c r="D657" s="5">
        <v>101000</v>
      </c>
      <c r="E657" s="5">
        <v>141000</v>
      </c>
      <c r="F657" s="5">
        <v>121000</v>
      </c>
      <c r="G657" s="1" t="s">
        <v>1779</v>
      </c>
      <c r="H657" s="1" t="s">
        <v>15842</v>
      </c>
      <c r="I657" s="1" t="s">
        <v>794</v>
      </c>
      <c r="J657" s="1" t="s">
        <v>1150</v>
      </c>
      <c r="K657" s="1" t="s">
        <v>1055</v>
      </c>
      <c r="L657" s="1" t="s">
        <v>779</v>
      </c>
    </row>
    <row r="658" spans="1:12" x14ac:dyDescent="0.25">
      <c r="A658" s="4">
        <v>656</v>
      </c>
      <c r="B658" s="1" t="s">
        <v>1661</v>
      </c>
      <c r="C658" s="1" t="s">
        <v>1662</v>
      </c>
      <c r="D658" s="5">
        <v>59000</v>
      </c>
      <c r="E658" s="5">
        <v>112000</v>
      </c>
      <c r="F658" s="5">
        <v>85500</v>
      </c>
      <c r="G658" s="1" t="s">
        <v>888</v>
      </c>
      <c r="H658" s="1" t="s">
        <v>15727</v>
      </c>
      <c r="I658" s="1" t="s">
        <v>1060</v>
      </c>
      <c r="J658" s="1" t="s">
        <v>889</v>
      </c>
      <c r="K658" s="1" t="s">
        <v>801</v>
      </c>
      <c r="L658" s="1" t="s">
        <v>779</v>
      </c>
    </row>
    <row r="659" spans="1:12" x14ac:dyDescent="0.25">
      <c r="A659" s="4">
        <v>657</v>
      </c>
      <c r="B659" s="1" t="s">
        <v>898</v>
      </c>
      <c r="C659" s="1" t="s">
        <v>1664</v>
      </c>
      <c r="D659" s="5">
        <v>79000</v>
      </c>
      <c r="E659" s="5">
        <v>147000</v>
      </c>
      <c r="F659" s="5">
        <v>113000</v>
      </c>
      <c r="G659" s="1" t="s">
        <v>1288</v>
      </c>
      <c r="H659" s="1" t="s">
        <v>15827</v>
      </c>
      <c r="I659" s="1" t="s">
        <v>794</v>
      </c>
      <c r="J659" s="1" t="s">
        <v>1289</v>
      </c>
      <c r="K659" s="1" t="s">
        <v>828</v>
      </c>
      <c r="L659" s="1" t="s">
        <v>815</v>
      </c>
    </row>
    <row r="660" spans="1:12" x14ac:dyDescent="0.25">
      <c r="A660" s="4">
        <v>658</v>
      </c>
      <c r="B660" s="1" t="s">
        <v>1780</v>
      </c>
      <c r="C660" s="1" t="s">
        <v>1781</v>
      </c>
      <c r="D660" s="5">
        <v>79000</v>
      </c>
      <c r="E660" s="5">
        <v>127000</v>
      </c>
      <c r="F660" s="5">
        <v>103000</v>
      </c>
      <c r="G660" s="1" t="s">
        <v>1782</v>
      </c>
      <c r="H660" s="1" t="s">
        <v>4375</v>
      </c>
      <c r="I660" s="1" t="s">
        <v>794</v>
      </c>
      <c r="J660" s="1" t="s">
        <v>909</v>
      </c>
      <c r="K660" s="1" t="s">
        <v>910</v>
      </c>
      <c r="L660" s="1" t="s">
        <v>793</v>
      </c>
    </row>
    <row r="661" spans="1:12" x14ac:dyDescent="0.25">
      <c r="A661" s="4">
        <v>659</v>
      </c>
      <c r="B661" s="1" t="s">
        <v>1665</v>
      </c>
      <c r="C661" s="1" t="s">
        <v>1392</v>
      </c>
      <c r="D661" s="5">
        <v>62000</v>
      </c>
      <c r="E661" s="5">
        <v>119000</v>
      </c>
      <c r="F661" s="5">
        <v>90500</v>
      </c>
      <c r="G661" s="1" t="s">
        <v>1666</v>
      </c>
      <c r="H661" s="1" t="s">
        <v>15671</v>
      </c>
      <c r="I661" s="1" t="s">
        <v>823</v>
      </c>
      <c r="J661" s="1" t="s">
        <v>822</v>
      </c>
      <c r="K661" s="1" t="s">
        <v>822</v>
      </c>
      <c r="L661" s="1" t="s">
        <v>815</v>
      </c>
    </row>
    <row r="662" spans="1:12" x14ac:dyDescent="0.25">
      <c r="A662" s="4">
        <v>660</v>
      </c>
      <c r="B662" s="1" t="s">
        <v>895</v>
      </c>
      <c r="C662" s="1" t="s">
        <v>1667</v>
      </c>
      <c r="D662" s="5">
        <v>119000</v>
      </c>
      <c r="E662" s="5">
        <v>187000</v>
      </c>
      <c r="F662" s="5">
        <v>153000</v>
      </c>
      <c r="G662" s="1" t="s">
        <v>1668</v>
      </c>
      <c r="H662" s="1" t="s">
        <v>15735</v>
      </c>
      <c r="I662" s="1" t="s">
        <v>794</v>
      </c>
      <c r="J662" s="1" t="s">
        <v>892</v>
      </c>
      <c r="K662" s="1" t="s">
        <v>801</v>
      </c>
      <c r="L662" s="1" t="s">
        <v>779</v>
      </c>
    </row>
    <row r="663" spans="1:12" x14ac:dyDescent="0.25">
      <c r="A663" s="4">
        <v>661</v>
      </c>
      <c r="B663" s="1" t="s">
        <v>1783</v>
      </c>
      <c r="C663" s="1" t="s">
        <v>1784</v>
      </c>
      <c r="D663" s="5">
        <v>81000</v>
      </c>
      <c r="E663" s="5">
        <v>132000</v>
      </c>
      <c r="F663" s="5">
        <v>106500</v>
      </c>
      <c r="G663" s="1" t="s">
        <v>1039</v>
      </c>
      <c r="H663" s="1" t="s">
        <v>15721</v>
      </c>
      <c r="I663" s="1" t="s">
        <v>810</v>
      </c>
      <c r="J663" s="1" t="s">
        <v>1040</v>
      </c>
      <c r="K663" s="1" t="s">
        <v>771</v>
      </c>
      <c r="L663" s="1" t="s">
        <v>784</v>
      </c>
    </row>
    <row r="664" spans="1:12" x14ac:dyDescent="0.25">
      <c r="A664" s="4">
        <v>662</v>
      </c>
      <c r="B664" s="1" t="s">
        <v>895</v>
      </c>
      <c r="C664" s="1" t="s">
        <v>1785</v>
      </c>
      <c r="D664" s="5">
        <v>120000</v>
      </c>
      <c r="E664" s="5">
        <v>140000</v>
      </c>
      <c r="F664" s="5">
        <v>130000</v>
      </c>
      <c r="G664" s="1" t="s">
        <v>1786</v>
      </c>
      <c r="H664" s="1" t="s">
        <v>15843</v>
      </c>
      <c r="I664" s="1" t="s">
        <v>877</v>
      </c>
      <c r="J664" s="1" t="s">
        <v>892</v>
      </c>
      <c r="K664" s="1" t="s">
        <v>801</v>
      </c>
      <c r="L664" s="1" t="s">
        <v>779</v>
      </c>
    </row>
    <row r="665" spans="1:12" x14ac:dyDescent="0.25">
      <c r="A665" s="4">
        <v>663</v>
      </c>
      <c r="B665" s="1" t="s">
        <v>15643</v>
      </c>
      <c r="C665" s="1" t="s">
        <v>1669</v>
      </c>
      <c r="D665" s="5">
        <v>90000</v>
      </c>
      <c r="E665" s="5">
        <v>157000</v>
      </c>
      <c r="F665" s="5">
        <v>123500</v>
      </c>
      <c r="G665" s="1" t="s">
        <v>1670</v>
      </c>
      <c r="H665" s="1" t="s">
        <v>15828</v>
      </c>
      <c r="I665" s="1" t="s">
        <v>794</v>
      </c>
      <c r="J665" s="1" t="s">
        <v>792</v>
      </c>
      <c r="K665" s="1" t="s">
        <v>766</v>
      </c>
      <c r="L665" s="1" t="s">
        <v>761</v>
      </c>
    </row>
    <row r="666" spans="1:12" x14ac:dyDescent="0.25">
      <c r="A666" s="4">
        <v>664</v>
      </c>
      <c r="B666" s="1" t="s">
        <v>1787</v>
      </c>
      <c r="C666" s="1" t="s">
        <v>864</v>
      </c>
      <c r="D666" s="5">
        <v>63000</v>
      </c>
      <c r="E666" s="5">
        <v>110000</v>
      </c>
      <c r="F666" s="5">
        <v>86500</v>
      </c>
      <c r="G666" s="1" t="s">
        <v>1622</v>
      </c>
      <c r="H666" s="1" t="s">
        <v>5785</v>
      </c>
      <c r="I666" s="1" t="s">
        <v>780</v>
      </c>
      <c r="J666" s="1" t="s">
        <v>836</v>
      </c>
      <c r="K666" s="1" t="s">
        <v>801</v>
      </c>
      <c r="L666" s="1" t="s">
        <v>774</v>
      </c>
    </row>
    <row r="667" spans="1:12" x14ac:dyDescent="0.25">
      <c r="A667" s="4">
        <v>665</v>
      </c>
      <c r="B667" s="1" t="s">
        <v>1261</v>
      </c>
      <c r="C667" s="1" t="s">
        <v>1262</v>
      </c>
      <c r="D667" s="5">
        <v>42000</v>
      </c>
      <c r="E667" s="5">
        <v>86000</v>
      </c>
      <c r="F667" s="5">
        <v>64000</v>
      </c>
      <c r="G667" s="1" t="s">
        <v>1263</v>
      </c>
      <c r="H667" s="1" t="s">
        <v>15764</v>
      </c>
      <c r="I667" s="1" t="s">
        <v>794</v>
      </c>
      <c r="J667" s="1" t="s">
        <v>759</v>
      </c>
      <c r="K667" s="1" t="s">
        <v>760</v>
      </c>
      <c r="L667" s="1" t="s">
        <v>774</v>
      </c>
    </row>
    <row r="668" spans="1:12" x14ac:dyDescent="0.25">
      <c r="A668" s="4">
        <v>666</v>
      </c>
      <c r="B668" s="1" t="s">
        <v>1671</v>
      </c>
      <c r="C668" s="1" t="s">
        <v>1672</v>
      </c>
      <c r="D668" s="5">
        <v>32000</v>
      </c>
      <c r="E668" s="5">
        <v>62000</v>
      </c>
      <c r="F668" s="5">
        <v>47000</v>
      </c>
      <c r="G668" s="1" t="s">
        <v>1673</v>
      </c>
      <c r="H668" s="1" t="s">
        <v>5785</v>
      </c>
      <c r="I668" s="1" t="s">
        <v>780</v>
      </c>
      <c r="J668" s="1" t="s">
        <v>800</v>
      </c>
      <c r="K668" s="1" t="s">
        <v>801</v>
      </c>
      <c r="L668" s="1" t="s">
        <v>859</v>
      </c>
    </row>
    <row r="669" spans="1:12" x14ac:dyDescent="0.25">
      <c r="A669" s="4">
        <v>667</v>
      </c>
      <c r="B669" s="1" t="s">
        <v>1674</v>
      </c>
      <c r="C669" s="1" t="s">
        <v>1675</v>
      </c>
      <c r="D669" s="5">
        <v>116000</v>
      </c>
      <c r="E669" s="5">
        <v>208000</v>
      </c>
      <c r="F669" s="5">
        <v>162000</v>
      </c>
      <c r="G669" s="1" t="s">
        <v>1676</v>
      </c>
      <c r="H669" s="1" t="s">
        <v>15666</v>
      </c>
      <c r="I669" s="1" t="s">
        <v>794</v>
      </c>
      <c r="J669" s="1" t="s">
        <v>892</v>
      </c>
      <c r="K669" s="1" t="s">
        <v>801</v>
      </c>
      <c r="L669" s="1" t="s">
        <v>872</v>
      </c>
    </row>
    <row r="670" spans="1:12" x14ac:dyDescent="0.25">
      <c r="A670" s="4">
        <v>668</v>
      </c>
      <c r="B670" s="1" t="s">
        <v>1634</v>
      </c>
      <c r="C670" s="1" t="s">
        <v>1466</v>
      </c>
      <c r="D670" s="5">
        <v>107000</v>
      </c>
      <c r="E670" s="5">
        <v>173000</v>
      </c>
      <c r="F670" s="5">
        <v>140000</v>
      </c>
      <c r="G670" s="1" t="s">
        <v>1449</v>
      </c>
      <c r="H670" s="1" t="s">
        <v>15825</v>
      </c>
      <c r="I670" s="1" t="s">
        <v>762</v>
      </c>
      <c r="J670" s="1" t="s">
        <v>822</v>
      </c>
      <c r="K670" s="1" t="s">
        <v>822</v>
      </c>
      <c r="L670" s="1" t="s">
        <v>815</v>
      </c>
    </row>
    <row r="671" spans="1:12" x14ac:dyDescent="0.25">
      <c r="A671" s="4">
        <v>669</v>
      </c>
      <c r="B671" s="1" t="s">
        <v>750</v>
      </c>
      <c r="C671" s="1" t="s">
        <v>1788</v>
      </c>
      <c r="D671" s="5">
        <v>65000</v>
      </c>
      <c r="E671" s="5">
        <v>113000</v>
      </c>
      <c r="F671" s="5">
        <v>89000</v>
      </c>
      <c r="G671" s="1" t="s">
        <v>1789</v>
      </c>
      <c r="H671" s="1" t="s">
        <v>15844</v>
      </c>
      <c r="I671" s="1" t="s">
        <v>775</v>
      </c>
      <c r="J671" s="1" t="s">
        <v>889</v>
      </c>
      <c r="K671" s="1" t="s">
        <v>801</v>
      </c>
      <c r="L671" s="1" t="s">
        <v>975</v>
      </c>
    </row>
    <row r="672" spans="1:12" x14ac:dyDescent="0.25">
      <c r="A672" s="4">
        <v>670</v>
      </c>
      <c r="B672" s="1" t="s">
        <v>15613</v>
      </c>
      <c r="C672" s="1" t="s">
        <v>1264</v>
      </c>
      <c r="D672" s="5">
        <v>69000</v>
      </c>
      <c r="E672" s="5">
        <v>127000</v>
      </c>
      <c r="F672" s="5">
        <v>98000</v>
      </c>
      <c r="G672" s="1" t="s">
        <v>1265</v>
      </c>
      <c r="H672" s="1" t="s">
        <v>15765</v>
      </c>
      <c r="I672" s="1" t="s">
        <v>1159</v>
      </c>
      <c r="J672" s="1" t="s">
        <v>1266</v>
      </c>
      <c r="K672" s="1" t="s">
        <v>806</v>
      </c>
      <c r="L672" s="1" t="s">
        <v>815</v>
      </c>
    </row>
    <row r="673" spans="1:12" x14ac:dyDescent="0.25">
      <c r="A673" s="4">
        <v>671</v>
      </c>
      <c r="B673" s="1" t="s">
        <v>1447</v>
      </c>
      <c r="C673" s="1" t="s">
        <v>1448</v>
      </c>
      <c r="D673" s="5">
        <v>102000</v>
      </c>
      <c r="E673" s="5">
        <v>172000</v>
      </c>
      <c r="F673" s="5">
        <v>137000</v>
      </c>
      <c r="G673" s="1" t="s">
        <v>1449</v>
      </c>
      <c r="H673" s="1" t="s">
        <v>5785</v>
      </c>
      <c r="I673" s="1" t="s">
        <v>780</v>
      </c>
      <c r="J673" s="1" t="s">
        <v>822</v>
      </c>
      <c r="K673" s="1" t="s">
        <v>822</v>
      </c>
      <c r="L673" s="1" t="s">
        <v>815</v>
      </c>
    </row>
    <row r="674" spans="1:12" x14ac:dyDescent="0.25">
      <c r="A674" s="4">
        <v>672</v>
      </c>
      <c r="B674" s="1" t="s">
        <v>898</v>
      </c>
      <c r="C674" s="1" t="s">
        <v>1041</v>
      </c>
      <c r="D674" s="5">
        <v>74000</v>
      </c>
      <c r="E674" s="5">
        <v>124000</v>
      </c>
      <c r="F674" s="5">
        <v>99000</v>
      </c>
      <c r="G674" s="1" t="s">
        <v>841</v>
      </c>
      <c r="H674" s="1" t="s">
        <v>15674</v>
      </c>
      <c r="I674" s="1" t="s">
        <v>844</v>
      </c>
      <c r="J674" s="1" t="s">
        <v>842</v>
      </c>
      <c r="K674" s="1" t="s">
        <v>843</v>
      </c>
      <c r="L674" s="1" t="s">
        <v>774</v>
      </c>
    </row>
    <row r="675" spans="1:12" x14ac:dyDescent="0.25">
      <c r="A675" s="4">
        <v>673</v>
      </c>
      <c r="B675" s="1" t="s">
        <v>1267</v>
      </c>
      <c r="C675" s="1" t="s">
        <v>1268</v>
      </c>
      <c r="D675" s="5">
        <v>40000</v>
      </c>
      <c r="E675" s="5">
        <v>68000</v>
      </c>
      <c r="F675" s="5">
        <v>54000</v>
      </c>
      <c r="G675" s="1" t="s">
        <v>1269</v>
      </c>
      <c r="H675" s="1" t="s">
        <v>15723</v>
      </c>
      <c r="I675" s="1" t="s">
        <v>1044</v>
      </c>
      <c r="J675" s="1" t="s">
        <v>1259</v>
      </c>
      <c r="K675" s="1" t="s">
        <v>910</v>
      </c>
      <c r="L675" s="1" t="s">
        <v>779</v>
      </c>
    </row>
    <row r="676" spans="1:12" x14ac:dyDescent="0.25">
      <c r="A676" s="4">
        <v>674</v>
      </c>
      <c r="B676" s="1" t="s">
        <v>1093</v>
      </c>
      <c r="C676" s="1" t="s">
        <v>1452</v>
      </c>
      <c r="D676" s="5">
        <v>76000</v>
      </c>
      <c r="E676" s="5">
        <v>142000</v>
      </c>
      <c r="F676" s="5">
        <v>109000</v>
      </c>
      <c r="G676" s="1" t="s">
        <v>1678</v>
      </c>
      <c r="H676" s="1" t="s">
        <v>15830</v>
      </c>
      <c r="I676" s="1" t="s">
        <v>1159</v>
      </c>
      <c r="J676" s="1" t="s">
        <v>759</v>
      </c>
      <c r="K676" s="1" t="s">
        <v>760</v>
      </c>
      <c r="L676" s="1" t="s">
        <v>779</v>
      </c>
    </row>
    <row r="677" spans="1:12" x14ac:dyDescent="0.25">
      <c r="A677" s="4">
        <v>675</v>
      </c>
      <c r="B677" s="1" t="s">
        <v>898</v>
      </c>
      <c r="C677" s="1" t="s">
        <v>1452</v>
      </c>
      <c r="D677" s="5">
        <v>76000</v>
      </c>
      <c r="E677" s="5">
        <v>142000</v>
      </c>
      <c r="F677" s="5">
        <v>109000</v>
      </c>
      <c r="G677" s="1" t="s">
        <v>1453</v>
      </c>
      <c r="H677" s="1" t="s">
        <v>15733</v>
      </c>
      <c r="I677" s="1" t="s">
        <v>762</v>
      </c>
      <c r="J677" s="1" t="s">
        <v>889</v>
      </c>
      <c r="K677" s="1" t="s">
        <v>801</v>
      </c>
      <c r="L677" s="1" t="s">
        <v>793</v>
      </c>
    </row>
    <row r="678" spans="1:12" x14ac:dyDescent="0.25">
      <c r="A678" s="4">
        <v>676</v>
      </c>
      <c r="B678" s="1" t="s">
        <v>895</v>
      </c>
      <c r="C678" s="1" t="s">
        <v>1450</v>
      </c>
      <c r="D678" s="5">
        <v>108000</v>
      </c>
      <c r="E678" s="5">
        <v>171000</v>
      </c>
      <c r="F678" s="5">
        <v>139500</v>
      </c>
      <c r="G678" s="1" t="s">
        <v>1451</v>
      </c>
      <c r="H678" s="1" t="s">
        <v>15797</v>
      </c>
      <c r="I678" s="1" t="s">
        <v>823</v>
      </c>
      <c r="J678" s="1" t="s">
        <v>892</v>
      </c>
      <c r="K678" s="1" t="s">
        <v>801</v>
      </c>
      <c r="L678" s="1" t="s">
        <v>784</v>
      </c>
    </row>
    <row r="679" spans="1:12" x14ac:dyDescent="0.25">
      <c r="A679" s="4">
        <v>677</v>
      </c>
      <c r="B679" s="1" t="s">
        <v>15626</v>
      </c>
      <c r="C679" s="1" t="s">
        <v>1454</v>
      </c>
      <c r="D679" s="5">
        <v>202000</v>
      </c>
      <c r="E679" s="5">
        <v>306000</v>
      </c>
      <c r="F679" s="5">
        <v>254000</v>
      </c>
      <c r="G679" s="1" t="s">
        <v>931</v>
      </c>
      <c r="H679" s="1" t="s">
        <v>15675</v>
      </c>
      <c r="I679" s="1" t="s">
        <v>856</v>
      </c>
      <c r="J679" s="1" t="s">
        <v>842</v>
      </c>
      <c r="K679" s="1" t="s">
        <v>843</v>
      </c>
      <c r="L679" s="1" t="s">
        <v>815</v>
      </c>
    </row>
    <row r="680" spans="1:12" x14ac:dyDescent="0.25">
      <c r="A680" s="4">
        <v>678</v>
      </c>
      <c r="B680" s="1" t="s">
        <v>1126</v>
      </c>
      <c r="C680" s="1" t="s">
        <v>1679</v>
      </c>
      <c r="D680" s="5">
        <v>91000</v>
      </c>
      <c r="E680" s="5">
        <v>159000</v>
      </c>
      <c r="F680" s="5">
        <v>125000</v>
      </c>
      <c r="G680" s="1" t="s">
        <v>1680</v>
      </c>
      <c r="H680" s="1" t="s">
        <v>5785</v>
      </c>
      <c r="I680" s="1" t="s">
        <v>780</v>
      </c>
      <c r="J680" s="1" t="s">
        <v>892</v>
      </c>
      <c r="K680" s="1" t="s">
        <v>801</v>
      </c>
      <c r="L680" s="1" t="s">
        <v>779</v>
      </c>
    </row>
    <row r="681" spans="1:12" x14ac:dyDescent="0.25">
      <c r="A681" s="4">
        <v>679</v>
      </c>
      <c r="B681" s="1" t="s">
        <v>15644</v>
      </c>
      <c r="C681" s="1" t="s">
        <v>1682</v>
      </c>
      <c r="D681" s="5">
        <v>80000</v>
      </c>
      <c r="E681" s="5">
        <v>133000</v>
      </c>
      <c r="F681" s="5">
        <v>106500</v>
      </c>
      <c r="G681" s="1" t="s">
        <v>879</v>
      </c>
      <c r="H681" s="1" t="s">
        <v>15671</v>
      </c>
      <c r="I681" s="1" t="s">
        <v>823</v>
      </c>
      <c r="J681" s="1" t="s">
        <v>822</v>
      </c>
      <c r="K681" s="1" t="s">
        <v>822</v>
      </c>
      <c r="L681" s="1" t="s">
        <v>815</v>
      </c>
    </row>
    <row r="682" spans="1:12" x14ac:dyDescent="0.25">
      <c r="A682" s="4">
        <v>680</v>
      </c>
      <c r="B682" s="1" t="s">
        <v>1455</v>
      </c>
      <c r="C682" s="1" t="s">
        <v>1456</v>
      </c>
      <c r="D682" s="5">
        <v>49000</v>
      </c>
      <c r="E682" s="5">
        <v>97000</v>
      </c>
      <c r="F682" s="5">
        <v>73000</v>
      </c>
      <c r="G682" s="1" t="s">
        <v>1457</v>
      </c>
      <c r="H682" s="1" t="s">
        <v>15747</v>
      </c>
      <c r="I682" s="1" t="s">
        <v>794</v>
      </c>
      <c r="J682" s="1" t="s">
        <v>822</v>
      </c>
      <c r="K682" s="1" t="s">
        <v>822</v>
      </c>
      <c r="L682" s="1" t="s">
        <v>779</v>
      </c>
    </row>
    <row r="683" spans="1:12" x14ac:dyDescent="0.25">
      <c r="A683" s="4">
        <v>681</v>
      </c>
      <c r="B683" s="1" t="s">
        <v>1270</v>
      </c>
      <c r="C683" s="1" t="s">
        <v>1271</v>
      </c>
      <c r="D683" s="5">
        <v>49000</v>
      </c>
      <c r="E683" s="5">
        <v>113000</v>
      </c>
      <c r="F683" s="5">
        <v>81000</v>
      </c>
      <c r="G683" s="1" t="s">
        <v>1272</v>
      </c>
      <c r="H683" s="1" t="s">
        <v>15733</v>
      </c>
      <c r="I683" s="1" t="s">
        <v>762</v>
      </c>
      <c r="J683" s="1" t="s">
        <v>822</v>
      </c>
      <c r="K683" s="1" t="s">
        <v>822</v>
      </c>
      <c r="L683" s="1" t="s">
        <v>793</v>
      </c>
    </row>
    <row r="684" spans="1:12" x14ac:dyDescent="0.25">
      <c r="A684" s="4">
        <v>682</v>
      </c>
      <c r="B684" s="1" t="s">
        <v>750</v>
      </c>
      <c r="C684" s="1" t="s">
        <v>971</v>
      </c>
      <c r="D684" s="5">
        <v>96000</v>
      </c>
      <c r="E684" s="5">
        <v>161000</v>
      </c>
      <c r="F684" s="5">
        <v>128500</v>
      </c>
      <c r="G684" s="1" t="s">
        <v>972</v>
      </c>
      <c r="H684" s="1" t="s">
        <v>15705</v>
      </c>
      <c r="I684" s="1" t="s">
        <v>962</v>
      </c>
      <c r="J684" s="1" t="s">
        <v>974</v>
      </c>
      <c r="K684" s="1" t="s">
        <v>766</v>
      </c>
      <c r="L684" s="1" t="s">
        <v>975</v>
      </c>
    </row>
    <row r="685" spans="1:12" x14ac:dyDescent="0.25">
      <c r="A685" s="4">
        <v>683</v>
      </c>
      <c r="B685" s="1" t="s">
        <v>1458</v>
      </c>
      <c r="C685" s="1" t="s">
        <v>1459</v>
      </c>
      <c r="D685" s="5">
        <v>65000</v>
      </c>
      <c r="E685" s="5">
        <v>134000</v>
      </c>
      <c r="F685" s="5">
        <v>99500</v>
      </c>
      <c r="G685" s="1" t="s">
        <v>1424</v>
      </c>
      <c r="H685" s="1" t="s">
        <v>15798</v>
      </c>
      <c r="I685" s="1" t="s">
        <v>1060</v>
      </c>
      <c r="J685" s="1" t="s">
        <v>909</v>
      </c>
      <c r="K685" s="1" t="s">
        <v>910</v>
      </c>
      <c r="L685" s="1" t="s">
        <v>815</v>
      </c>
    </row>
    <row r="686" spans="1:12" x14ac:dyDescent="0.25">
      <c r="A686" s="4">
        <v>684</v>
      </c>
      <c r="B686" s="1" t="s">
        <v>1790</v>
      </c>
      <c r="C686" s="1" t="s">
        <v>1791</v>
      </c>
      <c r="D686" s="5">
        <v>59000</v>
      </c>
      <c r="E686" s="5">
        <v>125000</v>
      </c>
      <c r="F686" s="5">
        <v>92000</v>
      </c>
      <c r="G686" s="1" t="s">
        <v>1792</v>
      </c>
      <c r="H686" s="1" t="s">
        <v>15747</v>
      </c>
      <c r="I686" s="1" t="s">
        <v>794</v>
      </c>
      <c r="J686" s="1" t="s">
        <v>822</v>
      </c>
      <c r="K686" s="1" t="s">
        <v>822</v>
      </c>
      <c r="L686" s="1" t="s">
        <v>779</v>
      </c>
    </row>
    <row r="687" spans="1:12" x14ac:dyDescent="0.25">
      <c r="A687" s="4">
        <v>685</v>
      </c>
      <c r="B687" s="1" t="s">
        <v>1460</v>
      </c>
      <c r="C687" s="1" t="s">
        <v>1461</v>
      </c>
      <c r="D687" s="5">
        <v>32000</v>
      </c>
      <c r="E687" s="5">
        <v>59000</v>
      </c>
      <c r="F687" s="5">
        <v>45500</v>
      </c>
      <c r="G687" s="1" t="s">
        <v>1462</v>
      </c>
      <c r="H687" s="1" t="s">
        <v>15799</v>
      </c>
      <c r="I687" s="1" t="s">
        <v>925</v>
      </c>
      <c r="J687" s="1" t="s">
        <v>842</v>
      </c>
      <c r="K687" s="1" t="s">
        <v>843</v>
      </c>
      <c r="L687" s="1" t="s">
        <v>774</v>
      </c>
    </row>
    <row r="688" spans="1:12" x14ac:dyDescent="0.25">
      <c r="A688" s="4">
        <v>686</v>
      </c>
      <c r="B688" s="1" t="s">
        <v>1273</v>
      </c>
      <c r="C688" s="1" t="s">
        <v>1463</v>
      </c>
      <c r="D688" s="5">
        <v>87000</v>
      </c>
      <c r="E688" s="5">
        <v>158000</v>
      </c>
      <c r="F688" s="5">
        <v>122500</v>
      </c>
      <c r="G688" s="1" t="s">
        <v>1464</v>
      </c>
      <c r="H688" s="1" t="s">
        <v>15707</v>
      </c>
      <c r="I688" s="1" t="s">
        <v>982</v>
      </c>
      <c r="J688" s="1" t="s">
        <v>792</v>
      </c>
      <c r="K688" s="1" t="s">
        <v>766</v>
      </c>
      <c r="L688" s="1" t="s">
        <v>793</v>
      </c>
    </row>
    <row r="689" spans="1:12" x14ac:dyDescent="0.25">
      <c r="A689" s="4">
        <v>687</v>
      </c>
      <c r="B689" s="1" t="s">
        <v>1395</v>
      </c>
      <c r="C689" s="1" t="s">
        <v>1684</v>
      </c>
      <c r="D689" s="5">
        <v>27000</v>
      </c>
      <c r="E689" s="5">
        <v>48000</v>
      </c>
      <c r="F689" s="5">
        <v>37500</v>
      </c>
      <c r="G689" s="1" t="s">
        <v>1685</v>
      </c>
      <c r="H689" s="1" t="s">
        <v>15743</v>
      </c>
      <c r="I689" s="1" t="s">
        <v>768</v>
      </c>
      <c r="J689" s="1" t="s">
        <v>836</v>
      </c>
      <c r="K689" s="1" t="s">
        <v>801</v>
      </c>
      <c r="L689" s="1" t="s">
        <v>767</v>
      </c>
    </row>
    <row r="690" spans="1:12" x14ac:dyDescent="0.25">
      <c r="A690" s="4">
        <v>688</v>
      </c>
      <c r="B690" s="1" t="s">
        <v>15645</v>
      </c>
      <c r="C690" s="1" t="s">
        <v>1683</v>
      </c>
      <c r="D690" s="5">
        <v>39000</v>
      </c>
      <c r="E690" s="5">
        <v>69000</v>
      </c>
      <c r="F690" s="5">
        <v>54000</v>
      </c>
      <c r="G690" s="1" t="s">
        <v>871</v>
      </c>
      <c r="H690" s="1" t="s">
        <v>15679</v>
      </c>
      <c r="I690" s="1" t="s">
        <v>823</v>
      </c>
      <c r="J690" s="1" t="s">
        <v>842</v>
      </c>
      <c r="K690" s="1" t="s">
        <v>843</v>
      </c>
      <c r="L690" s="1" t="s">
        <v>872</v>
      </c>
    </row>
    <row r="691" spans="1:12" x14ac:dyDescent="0.25">
      <c r="A691" s="4">
        <v>689</v>
      </c>
      <c r="B691" s="1" t="s">
        <v>1686</v>
      </c>
      <c r="C691" s="1" t="s">
        <v>1687</v>
      </c>
      <c r="D691" s="5">
        <v>36000</v>
      </c>
      <c r="E691" s="5">
        <v>71000</v>
      </c>
      <c r="F691" s="5">
        <v>53500</v>
      </c>
      <c r="G691" s="1" t="s">
        <v>1283</v>
      </c>
      <c r="H691" s="1" t="s">
        <v>5785</v>
      </c>
      <c r="I691" s="1" t="s">
        <v>780</v>
      </c>
      <c r="J691" s="1" t="s">
        <v>1137</v>
      </c>
      <c r="K691" s="1" t="s">
        <v>1138</v>
      </c>
      <c r="L691" s="1" t="s">
        <v>761</v>
      </c>
    </row>
    <row r="692" spans="1:12" x14ac:dyDescent="0.25">
      <c r="A692" s="4">
        <v>690</v>
      </c>
      <c r="B692" s="1" t="s">
        <v>1465</v>
      </c>
      <c r="C692" s="1" t="s">
        <v>1466</v>
      </c>
      <c r="D692" s="5">
        <v>107000</v>
      </c>
      <c r="E692" s="5">
        <v>173000</v>
      </c>
      <c r="F692" s="5">
        <v>140000</v>
      </c>
      <c r="G692" s="1" t="s">
        <v>1028</v>
      </c>
      <c r="H692" s="1" t="s">
        <v>15675</v>
      </c>
      <c r="I692" s="1" t="s">
        <v>856</v>
      </c>
      <c r="J692" s="1" t="s">
        <v>1029</v>
      </c>
      <c r="K692" s="1" t="s">
        <v>789</v>
      </c>
      <c r="L692" s="1" t="s">
        <v>784</v>
      </c>
    </row>
    <row r="693" spans="1:12" x14ac:dyDescent="0.25">
      <c r="A693" s="4">
        <v>691</v>
      </c>
      <c r="B693" s="1" t="s">
        <v>1467</v>
      </c>
      <c r="C693" s="1" t="s">
        <v>1468</v>
      </c>
      <c r="D693" s="5">
        <v>56000</v>
      </c>
      <c r="E693" s="5">
        <v>99000</v>
      </c>
      <c r="F693" s="5">
        <v>77500</v>
      </c>
      <c r="G693" s="1" t="s">
        <v>1039</v>
      </c>
      <c r="H693" s="1" t="s">
        <v>15800</v>
      </c>
      <c r="I693" s="1" t="s">
        <v>810</v>
      </c>
      <c r="J693" s="1" t="s">
        <v>1040</v>
      </c>
      <c r="K693" s="1" t="s">
        <v>771</v>
      </c>
      <c r="L693" s="1" t="s">
        <v>784</v>
      </c>
    </row>
    <row r="694" spans="1:12" x14ac:dyDescent="0.25">
      <c r="A694" s="4">
        <v>692</v>
      </c>
      <c r="B694" s="1" t="s">
        <v>1469</v>
      </c>
      <c r="C694" s="1" t="s">
        <v>1470</v>
      </c>
      <c r="D694" s="5">
        <v>80000</v>
      </c>
      <c r="E694" s="5">
        <v>155000</v>
      </c>
      <c r="F694" s="5">
        <v>117500</v>
      </c>
      <c r="G694" s="1" t="s">
        <v>1424</v>
      </c>
      <c r="H694" s="1" t="s">
        <v>15798</v>
      </c>
      <c r="I694" s="1" t="s">
        <v>1060</v>
      </c>
      <c r="J694" s="1" t="s">
        <v>909</v>
      </c>
      <c r="K694" s="1" t="s">
        <v>910</v>
      </c>
      <c r="L694" s="1" t="s">
        <v>815</v>
      </c>
    </row>
    <row r="695" spans="1:12" x14ac:dyDescent="0.25">
      <c r="A695" s="4">
        <v>693</v>
      </c>
      <c r="B695" s="1" t="s">
        <v>15627</v>
      </c>
      <c r="C695" s="1" t="s">
        <v>1471</v>
      </c>
      <c r="D695" s="5">
        <v>43000</v>
      </c>
      <c r="E695" s="5">
        <v>98000</v>
      </c>
      <c r="F695" s="5">
        <v>70500</v>
      </c>
      <c r="G695" s="1" t="s">
        <v>1472</v>
      </c>
      <c r="H695" s="1" t="s">
        <v>15698</v>
      </c>
      <c r="I695" s="1" t="s">
        <v>794</v>
      </c>
      <c r="J695" s="1" t="s">
        <v>822</v>
      </c>
      <c r="K695" s="1" t="s">
        <v>822</v>
      </c>
      <c r="L695" s="1" t="s">
        <v>754</v>
      </c>
    </row>
    <row r="696" spans="1:12" x14ac:dyDescent="0.25">
      <c r="A696" s="4">
        <v>694</v>
      </c>
      <c r="B696" s="1" t="s">
        <v>1473</v>
      </c>
      <c r="C696" s="1" t="s">
        <v>1474</v>
      </c>
      <c r="D696" s="5">
        <v>45000</v>
      </c>
      <c r="E696" s="5">
        <v>78000</v>
      </c>
      <c r="F696" s="5">
        <v>61500</v>
      </c>
      <c r="G696" s="1" t="s">
        <v>1475</v>
      </c>
      <c r="H696" s="1" t="s">
        <v>4375</v>
      </c>
      <c r="I696" s="1" t="s">
        <v>794</v>
      </c>
      <c r="J696" s="1" t="s">
        <v>892</v>
      </c>
      <c r="K696" s="1" t="s">
        <v>801</v>
      </c>
      <c r="L696" s="1" t="s">
        <v>793</v>
      </c>
    </row>
    <row r="697" spans="1:12" x14ac:dyDescent="0.25">
      <c r="A697" s="4">
        <v>695</v>
      </c>
      <c r="B697" s="1" t="s">
        <v>1478</v>
      </c>
      <c r="C697" s="1" t="s">
        <v>1479</v>
      </c>
      <c r="D697" s="5">
        <v>50000</v>
      </c>
      <c r="E697" s="5">
        <v>110000</v>
      </c>
      <c r="F697" s="5">
        <v>80000</v>
      </c>
      <c r="G697" s="1" t="s">
        <v>1477</v>
      </c>
      <c r="H697" s="1" t="s">
        <v>15802</v>
      </c>
      <c r="I697" s="1" t="s">
        <v>967</v>
      </c>
      <c r="J697" s="1" t="s">
        <v>822</v>
      </c>
      <c r="K697" s="1" t="s">
        <v>822</v>
      </c>
      <c r="L697" s="1" t="s">
        <v>779</v>
      </c>
    </row>
    <row r="698" spans="1:12" x14ac:dyDescent="0.25">
      <c r="A698" s="4">
        <v>696</v>
      </c>
      <c r="B698" s="1" t="s">
        <v>15628</v>
      </c>
      <c r="C698" s="1" t="s">
        <v>1476</v>
      </c>
      <c r="D698" s="5">
        <v>44000</v>
      </c>
      <c r="E698" s="5">
        <v>96000</v>
      </c>
      <c r="F698" s="5">
        <v>70000</v>
      </c>
      <c r="G698" s="1" t="s">
        <v>1477</v>
      </c>
      <c r="H698" s="1" t="s">
        <v>15801</v>
      </c>
      <c r="I698" s="1" t="s">
        <v>780</v>
      </c>
      <c r="J698" s="1" t="s">
        <v>822</v>
      </c>
      <c r="K698" s="1" t="s">
        <v>822</v>
      </c>
      <c r="L698" s="1" t="s">
        <v>779</v>
      </c>
    </row>
    <row r="699" spans="1:12" x14ac:dyDescent="0.25">
      <c r="A699" s="4">
        <v>697</v>
      </c>
      <c r="B699" s="1" t="s">
        <v>15629</v>
      </c>
      <c r="C699" s="1" t="s">
        <v>1480</v>
      </c>
      <c r="D699" s="5">
        <v>61000</v>
      </c>
      <c r="E699" s="5">
        <v>119000</v>
      </c>
      <c r="F699" s="5">
        <v>90000</v>
      </c>
      <c r="G699" s="1" t="s">
        <v>1481</v>
      </c>
      <c r="H699" s="1" t="s">
        <v>15803</v>
      </c>
      <c r="I699" s="1" t="s">
        <v>823</v>
      </c>
      <c r="J699" s="1" t="s">
        <v>842</v>
      </c>
      <c r="K699" s="1" t="s">
        <v>843</v>
      </c>
      <c r="L699" s="1" t="s">
        <v>767</v>
      </c>
    </row>
    <row r="700" spans="1:12" x14ac:dyDescent="0.25">
      <c r="A700" s="4">
        <v>698</v>
      </c>
      <c r="B700" s="1" t="s">
        <v>15657</v>
      </c>
      <c r="C700" s="1" t="s">
        <v>1793</v>
      </c>
      <c r="D700" s="5">
        <v>80000</v>
      </c>
      <c r="E700" s="5">
        <v>142000</v>
      </c>
      <c r="F700" s="5">
        <v>111000</v>
      </c>
      <c r="G700" s="1" t="s">
        <v>1368</v>
      </c>
      <c r="H700" s="1" t="s">
        <v>15701</v>
      </c>
      <c r="I700" s="1" t="s">
        <v>794</v>
      </c>
      <c r="J700" s="1" t="s">
        <v>1369</v>
      </c>
      <c r="K700" s="1" t="s">
        <v>1055</v>
      </c>
      <c r="L700" s="1" t="s">
        <v>779</v>
      </c>
    </row>
    <row r="701" spans="1:12" x14ac:dyDescent="0.25">
      <c r="A701" s="4">
        <v>699</v>
      </c>
      <c r="B701" s="1" t="s">
        <v>1066</v>
      </c>
      <c r="C701" s="1" t="s">
        <v>1691</v>
      </c>
      <c r="D701" s="5">
        <v>99000</v>
      </c>
      <c r="E701" s="5">
        <v>178000</v>
      </c>
      <c r="F701" s="5">
        <v>138500</v>
      </c>
      <c r="G701" s="1" t="s">
        <v>1692</v>
      </c>
      <c r="H701" s="1" t="s">
        <v>4375</v>
      </c>
      <c r="I701" s="1" t="s">
        <v>794</v>
      </c>
      <c r="J701" s="1" t="s">
        <v>892</v>
      </c>
      <c r="K701" s="1" t="s">
        <v>801</v>
      </c>
      <c r="L701" s="1" t="s">
        <v>779</v>
      </c>
    </row>
    <row r="702" spans="1:12" x14ac:dyDescent="0.25">
      <c r="A702" s="4">
        <v>700</v>
      </c>
      <c r="B702" s="1" t="s">
        <v>1696</v>
      </c>
      <c r="C702" s="1" t="s">
        <v>1697</v>
      </c>
      <c r="D702" s="5">
        <v>37000</v>
      </c>
      <c r="E702" s="5">
        <v>100000</v>
      </c>
      <c r="F702" s="5">
        <v>68500</v>
      </c>
      <c r="G702" s="1" t="s">
        <v>1171</v>
      </c>
      <c r="H702" s="1" t="s">
        <v>11251</v>
      </c>
      <c r="I702" s="1" t="s">
        <v>823</v>
      </c>
      <c r="J702" s="1" t="s">
        <v>842</v>
      </c>
      <c r="K702" s="1" t="s">
        <v>843</v>
      </c>
      <c r="L702" s="1" t="s">
        <v>815</v>
      </c>
    </row>
    <row r="703" spans="1:12" x14ac:dyDescent="0.25">
      <c r="A703" s="4">
        <v>701</v>
      </c>
      <c r="B703" s="1" t="s">
        <v>898</v>
      </c>
      <c r="C703" s="1" t="s">
        <v>1794</v>
      </c>
      <c r="D703" s="5">
        <v>62000</v>
      </c>
      <c r="E703" s="5">
        <v>113000</v>
      </c>
      <c r="F703" s="5">
        <v>87500</v>
      </c>
      <c r="G703" s="1" t="s">
        <v>1795</v>
      </c>
      <c r="H703" s="1" t="s">
        <v>4375</v>
      </c>
      <c r="I703" s="1" t="s">
        <v>794</v>
      </c>
      <c r="J703" s="1" t="s">
        <v>800</v>
      </c>
      <c r="K703" s="1" t="s">
        <v>801</v>
      </c>
      <c r="L703" s="1" t="s">
        <v>767</v>
      </c>
    </row>
    <row r="704" spans="1:12" x14ac:dyDescent="0.25">
      <c r="A704" s="4">
        <v>702</v>
      </c>
      <c r="B704" s="1" t="s">
        <v>1693</v>
      </c>
      <c r="C704" s="1" t="s">
        <v>1694</v>
      </c>
      <c r="D704" s="5">
        <v>86000</v>
      </c>
      <c r="E704" s="5">
        <v>137000</v>
      </c>
      <c r="F704" s="5">
        <v>111500</v>
      </c>
      <c r="G704" s="1" t="s">
        <v>1695</v>
      </c>
      <c r="H704" s="1" t="s">
        <v>15831</v>
      </c>
      <c r="I704" s="1" t="s">
        <v>962</v>
      </c>
      <c r="J704" s="1" t="s">
        <v>822</v>
      </c>
      <c r="K704" s="1" t="s">
        <v>822</v>
      </c>
      <c r="L704" s="1" t="s">
        <v>761</v>
      </c>
    </row>
    <row r="705" spans="1:12" x14ac:dyDescent="0.25">
      <c r="A705" s="4">
        <v>703</v>
      </c>
      <c r="B705" s="1" t="s">
        <v>1698</v>
      </c>
      <c r="C705" s="1" t="s">
        <v>1699</v>
      </c>
      <c r="D705" s="5">
        <v>58000</v>
      </c>
      <c r="E705" s="5">
        <v>111000</v>
      </c>
      <c r="F705" s="5">
        <v>84500</v>
      </c>
      <c r="G705" s="1" t="s">
        <v>1666</v>
      </c>
      <c r="H705" s="1" t="s">
        <v>15671</v>
      </c>
      <c r="I705" s="1" t="s">
        <v>823</v>
      </c>
      <c r="J705" s="1" t="s">
        <v>822</v>
      </c>
      <c r="K705" s="1" t="s">
        <v>822</v>
      </c>
      <c r="L705" s="1" t="s">
        <v>815</v>
      </c>
    </row>
    <row r="706" spans="1:12" x14ac:dyDescent="0.25">
      <c r="A706" s="4">
        <v>704</v>
      </c>
      <c r="B706" s="1" t="s">
        <v>1093</v>
      </c>
      <c r="C706" s="1" t="s">
        <v>1700</v>
      </c>
      <c r="D706" s="5">
        <v>72000</v>
      </c>
      <c r="E706" s="5">
        <v>133000</v>
      </c>
      <c r="F706" s="5">
        <v>102500</v>
      </c>
      <c r="G706" s="1" t="s">
        <v>1310</v>
      </c>
      <c r="H706" s="1" t="s">
        <v>15772</v>
      </c>
      <c r="I706" s="1" t="s">
        <v>1159</v>
      </c>
      <c r="J706" s="1" t="s">
        <v>800</v>
      </c>
      <c r="K706" s="1" t="s">
        <v>801</v>
      </c>
      <c r="L706" s="1" t="s">
        <v>767</v>
      </c>
    </row>
    <row r="707" spans="1:12" x14ac:dyDescent="0.25">
      <c r="A707" s="4">
        <v>705</v>
      </c>
      <c r="B707" s="1" t="s">
        <v>1482</v>
      </c>
      <c r="C707" s="1" t="s">
        <v>1483</v>
      </c>
      <c r="D707" s="5">
        <v>56000</v>
      </c>
      <c r="E707" s="5">
        <v>91000</v>
      </c>
      <c r="F707" s="5">
        <v>73500</v>
      </c>
      <c r="G707" s="1" t="s">
        <v>1149</v>
      </c>
      <c r="H707" s="1" t="s">
        <v>15711</v>
      </c>
      <c r="I707" s="1" t="s">
        <v>962</v>
      </c>
      <c r="J707" s="1" t="s">
        <v>1150</v>
      </c>
      <c r="K707" s="1" t="s">
        <v>1055</v>
      </c>
      <c r="L707" s="1" t="s">
        <v>779</v>
      </c>
    </row>
    <row r="708" spans="1:12" x14ac:dyDescent="0.25">
      <c r="A708" s="4">
        <v>706</v>
      </c>
      <c r="B708" s="1" t="s">
        <v>1703</v>
      </c>
      <c r="C708" s="1" t="s">
        <v>1704</v>
      </c>
      <c r="D708" s="5">
        <v>95000</v>
      </c>
      <c r="E708" s="5">
        <v>160000</v>
      </c>
      <c r="F708" s="5">
        <v>127500</v>
      </c>
      <c r="G708" s="1" t="s">
        <v>972</v>
      </c>
      <c r="H708" s="1" t="s">
        <v>15832</v>
      </c>
      <c r="I708" s="1" t="s">
        <v>962</v>
      </c>
      <c r="J708" s="1" t="s">
        <v>974</v>
      </c>
      <c r="K708" s="1" t="s">
        <v>766</v>
      </c>
      <c r="L708" s="1" t="s">
        <v>975</v>
      </c>
    </row>
    <row r="709" spans="1:12" x14ac:dyDescent="0.25">
      <c r="A709" s="4">
        <v>707</v>
      </c>
      <c r="B709" s="1" t="s">
        <v>15852</v>
      </c>
      <c r="C709" s="1" t="s">
        <v>1701</v>
      </c>
      <c r="D709" s="5">
        <v>61000</v>
      </c>
      <c r="E709" s="5">
        <v>126000</v>
      </c>
      <c r="F709" s="5">
        <v>93500</v>
      </c>
      <c r="G709" s="1" t="s">
        <v>1702</v>
      </c>
      <c r="H709" s="1" t="s">
        <v>15693</v>
      </c>
      <c r="I709" s="1" t="s">
        <v>925</v>
      </c>
      <c r="J709" s="1" t="s">
        <v>1040</v>
      </c>
      <c r="K709" s="1" t="s">
        <v>771</v>
      </c>
      <c r="L709" s="1" t="s">
        <v>754</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G8" sqref="G8"/>
    </sheetView>
  </sheetViews>
  <sheetFormatPr defaultRowHeight="15" x14ac:dyDescent="0.25"/>
  <cols>
    <col min="1" max="1" width="22.5703125" customWidth="1"/>
    <col min="2" max="2" width="20.140625" customWidth="1"/>
    <col min="3" max="3" width="10" customWidth="1"/>
    <col min="5" max="5" width="24.85546875" bestFit="1" customWidth="1"/>
    <col min="6" max="6" width="20.140625" customWidth="1"/>
    <col min="7" max="7" width="10" customWidth="1"/>
    <col min="9" max="9" width="24.85546875" bestFit="1" customWidth="1"/>
    <col min="10" max="10" width="19" bestFit="1" customWidth="1"/>
  </cols>
  <sheetData>
    <row r="1" spans="1:10" ht="17.25" customHeight="1" x14ac:dyDescent="0.25">
      <c r="A1" s="31" t="s">
        <v>15878</v>
      </c>
      <c r="B1" s="32"/>
      <c r="C1" s="33"/>
      <c r="E1" s="25" t="s">
        <v>15863</v>
      </c>
      <c r="F1" s="29"/>
      <c r="G1" s="26"/>
      <c r="I1" s="25" t="s">
        <v>15879</v>
      </c>
      <c r="J1" s="26"/>
    </row>
    <row r="2" spans="1:10" ht="29.25" customHeight="1" thickBot="1" x14ac:dyDescent="0.3">
      <c r="A2" s="34"/>
      <c r="B2" s="35"/>
      <c r="C2" s="36"/>
      <c r="E2" s="27"/>
      <c r="F2" s="30"/>
      <c r="G2" s="28"/>
      <c r="I2" s="27"/>
      <c r="J2" s="28"/>
    </row>
    <row r="3" spans="1:10" x14ac:dyDescent="0.25">
      <c r="A3" s="6" t="s">
        <v>15848</v>
      </c>
      <c r="B3" t="s">
        <v>15873</v>
      </c>
      <c r="E3" s="6" t="s">
        <v>15848</v>
      </c>
      <c r="F3" t="s">
        <v>15873</v>
      </c>
    </row>
    <row r="4" spans="1:10" ht="29.25" customHeight="1" x14ac:dyDescent="0.25"/>
    <row r="5" spans="1:10" ht="30.75" customHeight="1" x14ac:dyDescent="0.25">
      <c r="A5" s="6" t="s">
        <v>748</v>
      </c>
      <c r="B5" t="s">
        <v>15864</v>
      </c>
      <c r="C5" t="s">
        <v>15865</v>
      </c>
      <c r="E5" s="6" t="s">
        <v>748</v>
      </c>
      <c r="F5" t="s">
        <v>15864</v>
      </c>
      <c r="G5" t="s">
        <v>15865</v>
      </c>
      <c r="I5" t="s">
        <v>748</v>
      </c>
      <c r="J5" s="9" t="s">
        <v>15856</v>
      </c>
    </row>
    <row r="6" spans="1:10" x14ac:dyDescent="0.25">
      <c r="A6" s="7" t="s">
        <v>828</v>
      </c>
      <c r="B6" s="8">
        <v>116666.66666666667</v>
      </c>
      <c r="C6" s="2">
        <v>6</v>
      </c>
      <c r="E6" s="7" t="s">
        <v>801</v>
      </c>
      <c r="F6" s="8">
        <v>113191.66666666667</v>
      </c>
      <c r="G6" s="2">
        <v>180</v>
      </c>
      <c r="I6" t="str">
        <f>$E$6</f>
        <v>Information Technology</v>
      </c>
      <c r="J6" s="10">
        <f>(GETPIVOTDATA("Average Yearly Salary",$E$5,"Sector",$E$6)/GETPIVOTDATA("Average Yearly Salary",$E$5))-1</f>
        <v>8.6797836485791091E-2</v>
      </c>
    </row>
    <row r="7" spans="1:10" x14ac:dyDescent="0.25">
      <c r="A7" s="7" t="s">
        <v>1593</v>
      </c>
      <c r="B7" s="8">
        <v>113500</v>
      </c>
      <c r="C7" s="2">
        <v>1</v>
      </c>
      <c r="E7" s="7" t="s">
        <v>822</v>
      </c>
      <c r="F7" s="8">
        <v>112441.44144144144</v>
      </c>
      <c r="G7" s="2">
        <v>111</v>
      </c>
      <c r="I7" t="str">
        <f>$E$7</f>
        <v>Biotech &amp; Pharmaceuticals</v>
      </c>
      <c r="J7" s="10">
        <f>(GETPIVOTDATA("Average Yearly Salary",$E$5,"Sector",$E$7)/GETPIVOTDATA("Average Yearly Salary",$E$5))-1</f>
        <v>7.9594628196147932E-2</v>
      </c>
    </row>
    <row r="8" spans="1:10" x14ac:dyDescent="0.25">
      <c r="A8" s="7" t="s">
        <v>801</v>
      </c>
      <c r="B8" s="8">
        <v>113191.66666666667</v>
      </c>
      <c r="C8" s="2">
        <v>180</v>
      </c>
      <c r="E8" s="7" t="s">
        <v>843</v>
      </c>
      <c r="F8" s="8">
        <v>105942.02898550725</v>
      </c>
      <c r="G8" s="2">
        <v>69</v>
      </c>
      <c r="I8" t="str">
        <f>$E$8</f>
        <v>Insurance</v>
      </c>
      <c r="J8" s="10">
        <f>(GETPIVOTDATA("Average Yearly Salary",$E$5,"Sector",$E$8)/GETPIVOTDATA("Average Yearly Salary",$E$5))-1</f>
        <v>1.7191205722131286E-2</v>
      </c>
    </row>
    <row r="9" spans="1:10" x14ac:dyDescent="0.25">
      <c r="A9" s="7" t="s">
        <v>15854</v>
      </c>
      <c r="B9" s="8">
        <v>113304.81283422461</v>
      </c>
      <c r="C9" s="2">
        <v>187</v>
      </c>
      <c r="E9" s="7" t="s">
        <v>789</v>
      </c>
      <c r="F9" s="8">
        <v>101562.5</v>
      </c>
      <c r="G9" s="2">
        <v>40</v>
      </c>
    </row>
    <row r="10" spans="1:10" x14ac:dyDescent="0.25">
      <c r="E10" s="7" t="s">
        <v>1055</v>
      </c>
      <c r="F10" s="8">
        <v>100739.13043478261</v>
      </c>
      <c r="G10" s="2">
        <v>23</v>
      </c>
    </row>
    <row r="11" spans="1:10" x14ac:dyDescent="0.25">
      <c r="E11" s="7" t="s">
        <v>806</v>
      </c>
      <c r="F11" s="8">
        <v>99666.666666666672</v>
      </c>
      <c r="G11" s="2">
        <v>15</v>
      </c>
    </row>
    <row r="12" spans="1:10" x14ac:dyDescent="0.25">
      <c r="E12" s="7" t="s">
        <v>753</v>
      </c>
      <c r="F12" s="8">
        <v>99060</v>
      </c>
      <c r="G12" s="2">
        <v>25</v>
      </c>
    </row>
    <row r="13" spans="1:10" x14ac:dyDescent="0.25">
      <c r="E13" s="7" t="s">
        <v>766</v>
      </c>
      <c r="F13" s="8">
        <v>97701.030927835047</v>
      </c>
      <c r="G13" s="2">
        <v>97</v>
      </c>
    </row>
    <row r="14" spans="1:10" x14ac:dyDescent="0.25">
      <c r="E14" s="7" t="s">
        <v>760</v>
      </c>
      <c r="F14" s="8">
        <v>89906.25</v>
      </c>
      <c r="G14" s="2">
        <v>32</v>
      </c>
    </row>
    <row r="15" spans="1:10" ht="12.75" customHeight="1" x14ac:dyDescent="0.25">
      <c r="E15" s="7" t="s">
        <v>771</v>
      </c>
      <c r="F15" s="8">
        <v>84400</v>
      </c>
      <c r="G15" s="2">
        <v>10</v>
      </c>
    </row>
    <row r="16" spans="1:10" ht="20.25" customHeight="1" x14ac:dyDescent="0.25">
      <c r="E16" s="7" t="s">
        <v>910</v>
      </c>
      <c r="F16" s="8">
        <v>84044.117647058825</v>
      </c>
      <c r="G16" s="2">
        <v>34</v>
      </c>
    </row>
    <row r="17" spans="1:7" ht="15" customHeight="1" x14ac:dyDescent="0.25">
      <c r="E17" s="7" t="s">
        <v>773</v>
      </c>
      <c r="F17" s="8">
        <v>80464.28571428571</v>
      </c>
      <c r="G17" s="2">
        <v>14</v>
      </c>
    </row>
    <row r="18" spans="1:7" x14ac:dyDescent="0.25">
      <c r="E18" s="7" t="s">
        <v>15867</v>
      </c>
      <c r="F18" s="8">
        <v>104151.53846153847</v>
      </c>
      <c r="G18" s="2">
        <v>650</v>
      </c>
    </row>
    <row r="28" spans="1:7" x14ac:dyDescent="0.25">
      <c r="A28" s="7"/>
      <c r="B28" s="8"/>
      <c r="C28" s="2"/>
    </row>
    <row r="29" spans="1:7" ht="15" customHeight="1" x14ac:dyDescent="0.25"/>
    <row r="30" spans="1:7" ht="18.75" customHeight="1" x14ac:dyDescent="0.25"/>
    <row r="31" spans="1:7" x14ac:dyDescent="0.25">
      <c r="C31" s="2"/>
    </row>
    <row r="32" spans="1: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7: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G16" sqref="G16"/>
    </sheetView>
  </sheetViews>
  <sheetFormatPr defaultRowHeight="15" x14ac:dyDescent="0.25"/>
  <cols>
    <col min="1" max="1" width="11.28515625" customWidth="1"/>
    <col min="2" max="2" width="38" customWidth="1"/>
    <col min="3" max="3" width="10" customWidth="1"/>
    <col min="4" max="4" width="9.140625" style="12"/>
    <col min="5" max="5" width="13.7109375" customWidth="1"/>
    <col min="6" max="6" width="27.140625" customWidth="1"/>
    <col min="7" max="7" width="24.85546875" bestFit="1" customWidth="1"/>
    <col min="8" max="8" width="10.5703125" customWidth="1"/>
    <col min="9" max="9" width="12.140625" customWidth="1"/>
    <col min="10" max="10" width="22.42578125" customWidth="1"/>
    <col min="11" max="11" width="10" customWidth="1"/>
  </cols>
  <sheetData>
    <row r="1" spans="1:15" ht="17.25" customHeight="1" x14ac:dyDescent="0.25">
      <c r="A1" s="25" t="s">
        <v>15857</v>
      </c>
      <c r="B1" s="29"/>
      <c r="C1" s="26"/>
      <c r="E1" s="25" t="s">
        <v>15859</v>
      </c>
      <c r="F1" s="29"/>
      <c r="G1" s="26"/>
      <c r="I1" s="25" t="s">
        <v>15858</v>
      </c>
      <c r="J1" s="29"/>
      <c r="K1" s="26"/>
    </row>
    <row r="2" spans="1:15" ht="39" customHeight="1" thickBot="1" x14ac:dyDescent="0.3">
      <c r="A2" s="27"/>
      <c r="B2" s="30"/>
      <c r="C2" s="28"/>
      <c r="E2" s="27"/>
      <c r="F2" s="30"/>
      <c r="G2" s="28"/>
      <c r="I2" s="27"/>
      <c r="J2" s="30"/>
      <c r="K2" s="28"/>
    </row>
    <row r="3" spans="1:15" x14ac:dyDescent="0.25">
      <c r="A3" s="6" t="s">
        <v>748</v>
      </c>
      <c r="B3" t="s">
        <v>801</v>
      </c>
      <c r="E3" s="6" t="s">
        <v>748</v>
      </c>
      <c r="F3" t="s">
        <v>822</v>
      </c>
      <c r="I3" s="6" t="s">
        <v>748</v>
      </c>
      <c r="J3" t="s">
        <v>843</v>
      </c>
    </row>
    <row r="4" spans="1:15" ht="29.25" customHeight="1" x14ac:dyDescent="0.25"/>
    <row r="5" spans="1:15" x14ac:dyDescent="0.25">
      <c r="A5" s="6" t="s">
        <v>15866</v>
      </c>
      <c r="B5" t="s">
        <v>15864</v>
      </c>
      <c r="C5" t="s">
        <v>15865</v>
      </c>
      <c r="E5" s="6" t="s">
        <v>15866</v>
      </c>
      <c r="F5" t="s">
        <v>15864</v>
      </c>
      <c r="G5" t="s">
        <v>15865</v>
      </c>
      <c r="I5" s="6" t="s">
        <v>15866</v>
      </c>
      <c r="J5" t="s">
        <v>15864</v>
      </c>
      <c r="K5" t="s">
        <v>15865</v>
      </c>
    </row>
    <row r="6" spans="1:15" x14ac:dyDescent="0.25">
      <c r="A6" s="7" t="s">
        <v>794</v>
      </c>
      <c r="B6" s="8">
        <v>138536.76470588235</v>
      </c>
      <c r="C6" s="2">
        <v>68</v>
      </c>
      <c r="E6" s="7" t="s">
        <v>823</v>
      </c>
      <c r="F6" s="8">
        <v>117843.75</v>
      </c>
      <c r="G6" s="4">
        <v>48</v>
      </c>
      <c r="I6" s="7" t="s">
        <v>780</v>
      </c>
      <c r="J6" s="8">
        <v>125642.85714285714</v>
      </c>
      <c r="K6" s="2">
        <v>7</v>
      </c>
    </row>
    <row r="7" spans="1:15" x14ac:dyDescent="0.25">
      <c r="A7" s="7" t="s">
        <v>780</v>
      </c>
      <c r="B7" s="8">
        <v>114541.66666666667</v>
      </c>
      <c r="C7" s="2">
        <v>12</v>
      </c>
      <c r="E7" s="7" t="s">
        <v>794</v>
      </c>
      <c r="F7" s="8">
        <v>118477.27272727272</v>
      </c>
      <c r="G7" s="4">
        <v>22</v>
      </c>
      <c r="I7" s="7" t="s">
        <v>856</v>
      </c>
      <c r="J7" s="8">
        <v>201583.33333333334</v>
      </c>
      <c r="K7" s="2">
        <v>6</v>
      </c>
    </row>
    <row r="8" spans="1:15" x14ac:dyDescent="0.25">
      <c r="A8" s="7" t="s">
        <v>775</v>
      </c>
      <c r="B8" s="8">
        <v>131500</v>
      </c>
      <c r="C8" s="2">
        <v>6</v>
      </c>
      <c r="E8" s="7" t="s">
        <v>780</v>
      </c>
      <c r="F8" s="8">
        <v>119500</v>
      </c>
      <c r="G8" s="4">
        <v>8</v>
      </c>
      <c r="I8" s="7" t="s">
        <v>1060</v>
      </c>
      <c r="J8" s="8">
        <v>117000</v>
      </c>
      <c r="K8" s="2">
        <v>3</v>
      </c>
    </row>
    <row r="9" spans="1:15" x14ac:dyDescent="0.25">
      <c r="A9" s="7" t="s">
        <v>823</v>
      </c>
      <c r="B9" s="8">
        <v>114666.66666666667</v>
      </c>
      <c r="C9" s="2">
        <v>6</v>
      </c>
      <c r="E9" s="7" t="s">
        <v>1144</v>
      </c>
      <c r="F9" s="8">
        <v>140500</v>
      </c>
      <c r="G9" s="4">
        <v>3</v>
      </c>
      <c r="I9" s="7" t="s">
        <v>1354</v>
      </c>
      <c r="J9" s="8">
        <v>115500</v>
      </c>
      <c r="K9" s="2">
        <v>2</v>
      </c>
    </row>
    <row r="10" spans="1:15" x14ac:dyDescent="0.25">
      <c r="A10" s="7" t="s">
        <v>916</v>
      </c>
      <c r="B10" s="8">
        <v>119200</v>
      </c>
      <c r="C10" s="2">
        <v>5</v>
      </c>
      <c r="E10" s="7" t="s">
        <v>856</v>
      </c>
      <c r="F10" s="8">
        <v>133000</v>
      </c>
      <c r="G10" s="4">
        <v>2</v>
      </c>
      <c r="I10" s="7" t="s">
        <v>762</v>
      </c>
      <c r="J10" s="8">
        <v>107000</v>
      </c>
      <c r="K10" s="2">
        <v>2</v>
      </c>
    </row>
    <row r="11" spans="1:15" ht="15" customHeight="1" x14ac:dyDescent="0.25">
      <c r="A11" s="7" t="s">
        <v>947</v>
      </c>
      <c r="B11" s="8">
        <v>143500</v>
      </c>
      <c r="C11" s="2">
        <v>2</v>
      </c>
      <c r="E11" s="7" t="s">
        <v>844</v>
      </c>
      <c r="F11" s="8">
        <v>133500</v>
      </c>
      <c r="G11" s="4">
        <v>1</v>
      </c>
      <c r="I11" s="7" t="s">
        <v>1159</v>
      </c>
      <c r="J11" s="8">
        <v>106500</v>
      </c>
      <c r="K11" s="2">
        <v>1</v>
      </c>
    </row>
    <row r="12" spans="1:15" ht="15.75" customHeight="1" x14ac:dyDescent="0.25">
      <c r="A12" s="7" t="s">
        <v>877</v>
      </c>
      <c r="B12" s="8">
        <v>130000</v>
      </c>
      <c r="C12" s="2">
        <v>1</v>
      </c>
      <c r="E12" s="7" t="s">
        <v>15854</v>
      </c>
      <c r="F12" s="8">
        <v>119523.80952380953</v>
      </c>
      <c r="G12" s="4">
        <v>84</v>
      </c>
      <c r="I12" s="7" t="s">
        <v>15854</v>
      </c>
      <c r="J12" s="8">
        <v>142452.38095238095</v>
      </c>
      <c r="K12" s="2">
        <v>21</v>
      </c>
    </row>
    <row r="13" spans="1:15" x14ac:dyDescent="0.25">
      <c r="A13" s="7" t="s">
        <v>15854</v>
      </c>
      <c r="B13" s="8">
        <v>132850</v>
      </c>
      <c r="C13" s="2">
        <v>100</v>
      </c>
      <c r="N13" s="37"/>
      <c r="O13" s="37"/>
    </row>
    <row r="14" spans="1:15" x14ac:dyDescent="0.25">
      <c r="N14" s="37"/>
      <c r="O14" s="37"/>
    </row>
    <row r="15" spans="1:15" ht="12.75" customHeight="1" x14ac:dyDescent="0.25"/>
    <row r="16" spans="1:15" ht="20.25" customHeight="1" x14ac:dyDescent="0.25">
      <c r="E16" s="37"/>
      <c r="F16" s="37"/>
    </row>
    <row r="17" spans="1:6" ht="40.5" customHeight="1" x14ac:dyDescent="0.25">
      <c r="E17" s="37"/>
      <c r="F17" s="37"/>
    </row>
    <row r="18" spans="1:6" ht="45" customHeight="1" x14ac:dyDescent="0.25"/>
    <row r="19" spans="1:6" ht="15" customHeight="1" x14ac:dyDescent="0.25"/>
    <row r="20" spans="1:6" ht="15.75" customHeight="1" x14ac:dyDescent="0.25"/>
    <row r="28" spans="1:6" x14ac:dyDescent="0.25">
      <c r="A28" s="7"/>
      <c r="B28" s="8"/>
      <c r="C28" s="4"/>
    </row>
    <row r="29" spans="1:6" ht="15" customHeight="1" x14ac:dyDescent="0.25"/>
    <row r="30" spans="1:6" ht="18.75" customHeight="1" x14ac:dyDescent="0.25"/>
  </sheetData>
  <mergeCells count="5">
    <mergeCell ref="N13:O14"/>
    <mergeCell ref="E1:G2"/>
    <mergeCell ref="I1:K2"/>
    <mergeCell ref="E16:F17"/>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9" sqref="I9"/>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8" t="s">
        <v>15868</v>
      </c>
      <c r="B1" s="39"/>
      <c r="C1" s="39"/>
      <c r="D1" s="39"/>
      <c r="E1" s="39"/>
      <c r="F1" s="39"/>
      <c r="G1" s="39"/>
      <c r="J1" s="40" t="s">
        <v>15869</v>
      </c>
      <c r="K1" s="40"/>
      <c r="L1" s="40"/>
      <c r="M1" s="40"/>
      <c r="N1" s="40"/>
      <c r="O1" s="40"/>
      <c r="P1" s="40"/>
    </row>
    <row r="2" spans="1:18" ht="27" customHeight="1" x14ac:dyDescent="0.25">
      <c r="A2" s="39"/>
      <c r="B2" s="39"/>
      <c r="C2" s="39"/>
      <c r="D2" s="39"/>
      <c r="E2" s="39"/>
      <c r="F2" s="39"/>
      <c r="G2" s="39"/>
      <c r="J2" s="40"/>
      <c r="K2" s="40"/>
      <c r="L2" s="40"/>
      <c r="M2" s="40"/>
      <c r="N2" s="40"/>
      <c r="O2" s="40"/>
      <c r="P2" s="40"/>
    </row>
    <row r="8" spans="1:18" x14ac:dyDescent="0.25">
      <c r="R8" s="16"/>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9" sqref="B19"/>
    </sheetView>
  </sheetViews>
  <sheetFormatPr defaultRowHeight="15" x14ac:dyDescent="0.25"/>
  <cols>
    <col min="1" max="1" width="14.28515625" customWidth="1"/>
    <col min="2" max="2" width="26" bestFit="1" customWidth="1"/>
    <col min="3" max="3" width="12" customWidth="1"/>
    <col min="5" max="5" width="13.140625" bestFit="1" customWidth="1"/>
    <col min="6" max="6" width="24.85546875" bestFit="1" customWidth="1"/>
    <col min="7" max="7" width="10.7109375" bestFit="1" customWidth="1"/>
    <col min="9" max="9" width="11.28515625" customWidth="1"/>
    <col min="10" max="10" width="24.85546875" bestFit="1" customWidth="1"/>
    <col min="11" max="11" width="10.7109375" bestFit="1" customWidth="1"/>
  </cols>
  <sheetData>
    <row r="1" spans="1:11" ht="18.75" customHeight="1" x14ac:dyDescent="0.25">
      <c r="A1" s="41" t="s">
        <v>15877</v>
      </c>
      <c r="B1" s="41"/>
      <c r="C1" s="41"/>
      <c r="D1" s="41"/>
      <c r="E1" s="41"/>
      <c r="F1" s="41"/>
      <c r="G1" s="41"/>
      <c r="H1" s="41"/>
      <c r="I1" s="41"/>
      <c r="J1" s="41"/>
      <c r="K1" s="41"/>
    </row>
    <row r="2" spans="1:11" ht="18.75" customHeight="1" x14ac:dyDescent="0.25">
      <c r="A2" s="41"/>
      <c r="B2" s="41"/>
      <c r="C2" s="41"/>
      <c r="D2" s="41"/>
      <c r="E2" s="41"/>
      <c r="F2" s="41"/>
      <c r="G2" s="41"/>
      <c r="H2" s="41"/>
      <c r="I2" s="41"/>
      <c r="J2" s="41"/>
      <c r="K2" s="41"/>
    </row>
    <row r="3" spans="1:11" ht="17.25" customHeight="1" x14ac:dyDescent="0.25">
      <c r="A3" s="20" t="s">
        <v>15860</v>
      </c>
      <c r="B3" s="19"/>
      <c r="E3" s="20" t="s">
        <v>15861</v>
      </c>
      <c r="F3" s="19"/>
      <c r="G3" s="19"/>
      <c r="I3" s="19" t="s">
        <v>15862</v>
      </c>
      <c r="J3" s="19"/>
    </row>
    <row r="4" spans="1:11" x14ac:dyDescent="0.25">
      <c r="A4" s="11" t="s">
        <v>748</v>
      </c>
      <c r="B4" s="8" t="s">
        <v>801</v>
      </c>
      <c r="E4" s="6" t="s">
        <v>748</v>
      </c>
      <c r="F4" t="s">
        <v>801</v>
      </c>
      <c r="I4" s="6" t="s">
        <v>748</v>
      </c>
      <c r="J4" t="s">
        <v>801</v>
      </c>
    </row>
    <row r="5" spans="1:1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3" t="s">
        <v>15864</v>
      </c>
      <c r="G7" s="14" t="s">
        <v>15865</v>
      </c>
      <c r="I7" s="6" t="s">
        <v>15874</v>
      </c>
      <c r="J7" s="14" t="s">
        <v>15864</v>
      </c>
      <c r="K7" s="14" t="s">
        <v>15865</v>
      </c>
    </row>
    <row r="8" spans="1:11" x14ac:dyDescent="0.25">
      <c r="A8" s="18" t="s">
        <v>794</v>
      </c>
      <c r="B8" s="8">
        <v>144725</v>
      </c>
      <c r="C8" s="4">
        <v>20</v>
      </c>
      <c r="E8" s="7" t="s">
        <v>794</v>
      </c>
      <c r="F8" s="8">
        <v>129500</v>
      </c>
      <c r="G8" s="4">
        <v>5</v>
      </c>
      <c r="I8" s="7" t="s">
        <v>794</v>
      </c>
      <c r="J8" s="8">
        <v>128214.28571428571</v>
      </c>
      <c r="K8" s="2">
        <v>14</v>
      </c>
    </row>
    <row r="9" spans="1:11" x14ac:dyDescent="0.25">
      <c r="A9" s="18" t="s">
        <v>780</v>
      </c>
      <c r="B9" s="8">
        <v>47000</v>
      </c>
      <c r="C9" s="4">
        <v>2</v>
      </c>
      <c r="E9" s="7" t="s">
        <v>780</v>
      </c>
      <c r="F9" s="8">
        <v>122500</v>
      </c>
      <c r="G9" s="4">
        <v>4</v>
      </c>
      <c r="I9" s="7" t="s">
        <v>775</v>
      </c>
      <c r="J9" s="8">
        <v>184500</v>
      </c>
      <c r="K9" s="2">
        <v>2</v>
      </c>
    </row>
    <row r="10" spans="1:11" x14ac:dyDescent="0.25">
      <c r="A10" s="18" t="s">
        <v>775</v>
      </c>
      <c r="B10" s="8">
        <v>89000</v>
      </c>
      <c r="C10" s="4">
        <v>1</v>
      </c>
      <c r="E10" s="7" t="s">
        <v>15854</v>
      </c>
      <c r="F10" s="8">
        <v>126388.88888888889</v>
      </c>
      <c r="G10" s="4">
        <v>9</v>
      </c>
      <c r="I10" s="7" t="s">
        <v>780</v>
      </c>
      <c r="J10" s="8">
        <v>147000</v>
      </c>
      <c r="K10" s="2">
        <v>1</v>
      </c>
    </row>
    <row r="11" spans="1:11" x14ac:dyDescent="0.25">
      <c r="A11" s="18" t="s">
        <v>15854</v>
      </c>
      <c r="B11" s="8">
        <v>133804.34782608695</v>
      </c>
      <c r="C11" s="4">
        <v>23</v>
      </c>
      <c r="I11" s="7" t="s">
        <v>15854</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J22" sqref="J22"/>
    </sheetView>
  </sheetViews>
  <sheetFormatPr defaultRowHeight="15" x14ac:dyDescent="0.25"/>
  <cols>
    <col min="1" max="1" width="12.5703125" customWidth="1"/>
    <col min="20" max="20" width="9.140625" customWidth="1"/>
  </cols>
  <sheetData>
    <row r="1" spans="1:20" ht="21" customHeight="1" x14ac:dyDescent="0.25">
      <c r="A1" s="15"/>
      <c r="B1" s="46" t="s">
        <v>15871</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47"/>
    </row>
    <row r="4" spans="1:20" ht="15.75" thickBot="1" x14ac:dyDescent="0.3">
      <c r="A4" s="48"/>
    </row>
    <row r="5" spans="1:20" ht="15" customHeight="1" thickTop="1" x14ac:dyDescent="0.25">
      <c r="A5" s="49" t="s">
        <v>15864</v>
      </c>
    </row>
    <row r="6" spans="1:20" ht="15" customHeight="1" x14ac:dyDescent="0.25">
      <c r="A6" s="50"/>
    </row>
    <row r="7" spans="1:20" ht="15.75" thickBot="1" x14ac:dyDescent="0.3">
      <c r="A7" s="17"/>
    </row>
    <row r="8" spans="1:20" ht="15" customHeight="1" x14ac:dyDescent="0.25">
      <c r="A8" s="42"/>
    </row>
    <row r="9" spans="1:20" ht="15.75" customHeight="1" thickBot="1" x14ac:dyDescent="0.3">
      <c r="A9" s="43"/>
    </row>
    <row r="10" spans="1:20" ht="15" customHeight="1" x14ac:dyDescent="0.25">
      <c r="A10" s="44"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Steps Explanation</vt:lpstr>
      <vt:lpstr>Raw Data</vt:lpstr>
      <vt:lpstr>Raw Data - Python Cleaned</vt:lpstr>
      <vt:lpstr>Clean Data</vt:lpstr>
      <vt:lpstr>Avg Salary p. Sector - Top 3</vt:lpstr>
      <vt:lpstr>Avg Salary p. State - Top 3</vt:lpstr>
      <vt:lpstr>Sectors and States Graphs</vt:lpstr>
      <vt:lpstr>IT Salary - Rev. p. State</vt:lpstr>
      <vt:lpstr>IT Rev. p. State Graphs</vt:lpstr>
      <vt:lpstr>B&amp;P Salary - Rev. p. State</vt:lpstr>
      <vt:lpstr>B&amp;P Rev. p. State Graphs</vt:lpstr>
      <vt:lpstr>Insur. Salary - Rev. p. State</vt:lpstr>
      <vt:lpstr>Insur. Rev. p. State Graphs</vt:lpstr>
      <vt:lpstr>'Clean Data'!Extract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2023-02-05T16:51:40Z</dcterms:modified>
</cp:coreProperties>
</file>