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g\Past Exam Solutions\2024\"/>
    </mc:Choice>
  </mc:AlternateContent>
  <xr:revisionPtr revIDLastSave="0" documentId="8_{22F82818-3D6C-411B-A030-697ED46BF20D}" xr6:coauthVersionLast="47" xr6:coauthVersionMax="47" xr10:uidLastSave="{00000000-0000-0000-0000-000000000000}"/>
  <bookViews>
    <workbookView xWindow="-120" yWindow="-120" windowWidth="15600" windowHeight="11040" xr2:uid="{58690729-446D-419A-8243-2B799855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 a="1"/>
  <c r="D44" i="1" s="1"/>
  <c r="D49" i="1" s="1" a="1"/>
  <c r="D49" i="1" s="1"/>
  <c r="D53" i="1" s="1" a="1"/>
  <c r="D53" i="1" s="1"/>
  <c r="C34" i="1"/>
  <c r="B34" i="1"/>
  <c r="C33" i="1"/>
  <c r="B33" i="1"/>
  <c r="D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<sst xmlns="http://schemas.openxmlformats.org/spreadsheetml/2006/main" count="22" uniqueCount="21">
  <si>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Step 1</t>
  </si>
  <si>
    <t xml:space="preserve">Move </t>
  </si>
  <si>
    <t>(2,0)</t>
  </si>
  <si>
    <t>to (0,0)</t>
  </si>
  <si>
    <t>2d Homog points</t>
  </si>
  <si>
    <t>Step 2</t>
  </si>
  <si>
    <t>Rotate by 30</t>
  </si>
  <si>
    <t>rad</t>
  </si>
  <si>
    <t>Step 3</t>
  </si>
  <si>
    <t>Move (0,0) to (2,0)</t>
  </si>
  <si>
    <t>=A</t>
  </si>
  <si>
    <t>=B</t>
  </si>
  <si>
    <t>=C</t>
  </si>
  <si>
    <t>C*B*A</t>
  </si>
  <si>
    <t xml:space="preserve"> </t>
  </si>
  <si>
    <t xml:space="preserve">C*B = </t>
  </si>
  <si>
    <t xml:space="preserve">C*B*A = </t>
  </si>
  <si>
    <t>2D Homog Vertical</t>
  </si>
  <si>
    <t xml:space="preserve">S = </t>
  </si>
  <si>
    <t xml:space="preserve">Ans </t>
  </si>
  <si>
    <t>S *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</si>
</sst>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200904</xdr:colOff>
      <xdr:row>17</xdr:row>
      <xdr:rowOff>171926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2E598-9982-40C7-9798-83E49B05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96904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99F5-719E-46D5-B3D3-8C1FF33FBF89}">
  <dimension ref="A19:I55"/>
  <sheetViews>
    <sheetView tabSelected="1" topLeftCell="A27" zoomScale="130" zoomScaleNormal="130" workbookViewId="0">
      <selection activeCell="H20" sqref="H20:H22"/>
    </sheetView>
  </sheetViews>
  <sheetFormatPr defaultRowHeight="15" x14ac:dyDescent="0.25"/>
  <sheetData>
    <row r="19" spans="1:9" x14ac:dyDescent="0.25">
      <c r="A19" s="1" t="s">
        <v>4</v>
      </c>
      <c r="B19" s="1"/>
      <c r="C19" s="1"/>
      <c r="F19" s="1" t="s">
        <v>17</v>
      </c>
      <c r="G19" s="1"/>
      <c r="H19" s="1"/>
      <c r="I19" s="1"/>
    </row>
    <row r="20" spans="1:9" x14ac:dyDescent="0.25">
      <c r="A20">
        <v>0</v>
      </c>
      <c r="B20">
        <v>0</v>
      </c>
      <c r="C20">
        <v>1</v>
      </c>
      <c r="F20">
        <v>0</v>
      </c>
      <c r="G20">
        <v>1</v>
      </c>
      <c r="H20">
        <v>2</v>
      </c>
    </row>
    <row r="21" spans="1:9" x14ac:dyDescent="0.25">
      <c r="A21">
        <v>1</v>
      </c>
      <c r="B21">
        <v>1</v>
      </c>
      <c r="C21">
        <v>1</v>
      </c>
      <c r="F21">
        <v>0</v>
      </c>
      <c r="G21">
        <v>1</v>
      </c>
      <c r="H21">
        <v>0</v>
      </c>
    </row>
    <row r="22" spans="1:9" x14ac:dyDescent="0.25">
      <c r="A22">
        <v>2</v>
      </c>
      <c r="B22">
        <v>0</v>
      </c>
      <c r="C22">
        <v>1</v>
      </c>
      <c r="F22">
        <v>1</v>
      </c>
      <c r="G22">
        <v>1</v>
      </c>
      <c r="H22">
        <v>1</v>
      </c>
    </row>
    <row r="24" spans="1:9" x14ac:dyDescent="0.25">
      <c r="A24" s="2"/>
      <c r="B24" s="2"/>
      <c r="C24" s="2"/>
      <c r="D24" s="2"/>
      <c r="E24" s="2"/>
      <c r="F24" s="2"/>
    </row>
    <row r="25" spans="1:9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/>
      <c r="F25" s="2"/>
    </row>
    <row r="26" spans="1:9" ht="15.75" thickBot="1" x14ac:dyDescent="0.3">
      <c r="A26" s="2"/>
      <c r="B26" s="2"/>
      <c r="C26" s="2"/>
      <c r="D26" s="2"/>
      <c r="E26" s="2"/>
      <c r="F26" s="2"/>
    </row>
    <row r="27" spans="1:9" ht="15.75" thickTop="1" x14ac:dyDescent="0.25">
      <c r="A27" s="2"/>
      <c r="B27" s="3">
        <v>1</v>
      </c>
      <c r="C27" s="2">
        <v>0</v>
      </c>
      <c r="D27" s="6">
        <v>-2</v>
      </c>
      <c r="E27" s="2"/>
      <c r="F27" s="2"/>
    </row>
    <row r="28" spans="1:9" x14ac:dyDescent="0.25">
      <c r="A28" s="2"/>
      <c r="B28" s="4">
        <v>0</v>
      </c>
      <c r="C28" s="2">
        <v>1</v>
      </c>
      <c r="D28" s="7">
        <v>0</v>
      </c>
      <c r="E28" s="2"/>
      <c r="F28" s="15" t="s">
        <v>10</v>
      </c>
    </row>
    <row r="29" spans="1:9" ht="15.75" thickBot="1" x14ac:dyDescent="0.3">
      <c r="A29" s="2"/>
      <c r="B29" s="5">
        <v>0</v>
      </c>
      <c r="C29" s="2">
        <v>0</v>
      </c>
      <c r="D29" s="8">
        <v>1</v>
      </c>
      <c r="E29" s="2"/>
      <c r="F29" s="2"/>
    </row>
    <row r="30" spans="1:9" ht="15.75" thickTop="1" x14ac:dyDescent="0.25">
      <c r="A30" s="2"/>
      <c r="B30" s="2"/>
      <c r="C30" s="2"/>
      <c r="D30" s="2"/>
      <c r="E30" s="2"/>
      <c r="F30" s="2"/>
    </row>
    <row r="31" spans="1:9" x14ac:dyDescent="0.25">
      <c r="A31" s="2" t="s">
        <v>5</v>
      </c>
      <c r="B31" s="2" t="s">
        <v>6</v>
      </c>
      <c r="C31" s="2"/>
      <c r="D31" s="2">
        <f>RADIANS((30))</f>
        <v>0.52359877559829882</v>
      </c>
      <c r="E31" s="2" t="s">
        <v>7</v>
      </c>
      <c r="F31" s="2"/>
    </row>
    <row r="32" spans="1:9" ht="15.75" thickBot="1" x14ac:dyDescent="0.3"/>
    <row r="33" spans="1:6" ht="15.75" thickTop="1" x14ac:dyDescent="0.25">
      <c r="B33" s="9">
        <f>COS(D31)</f>
        <v>0.86602540378443871</v>
      </c>
      <c r="C33">
        <f>-SIN(D31)</f>
        <v>-0.49999999999999994</v>
      </c>
      <c r="D33" s="12">
        <v>0</v>
      </c>
    </row>
    <row r="34" spans="1:6" x14ac:dyDescent="0.25">
      <c r="B34" s="10">
        <f>SIN(D31)</f>
        <v>0.49999999999999994</v>
      </c>
      <c r="C34">
        <f>COS(D31)</f>
        <v>0.86602540378443871</v>
      </c>
      <c r="D34" s="13">
        <v>0</v>
      </c>
      <c r="F34" s="16" t="s">
        <v>11</v>
      </c>
    </row>
    <row r="35" spans="1:6" ht="15.75" thickBot="1" x14ac:dyDescent="0.3">
      <c r="B35" s="11">
        <v>0</v>
      </c>
      <c r="C35">
        <v>0</v>
      </c>
      <c r="D35" s="14">
        <v>1</v>
      </c>
    </row>
    <row r="36" spans="1:6" ht="15.75" thickTop="1" x14ac:dyDescent="0.25"/>
    <row r="37" spans="1:6" x14ac:dyDescent="0.25">
      <c r="A37" t="s">
        <v>8</v>
      </c>
      <c r="B37" t="s">
        <v>9</v>
      </c>
    </row>
    <row r="38" spans="1:6" ht="15.75" thickBot="1" x14ac:dyDescent="0.3"/>
    <row r="39" spans="1:6" ht="15.75" thickTop="1" x14ac:dyDescent="0.25">
      <c r="B39" s="3">
        <v>1</v>
      </c>
      <c r="C39" s="2">
        <v>0</v>
      </c>
      <c r="D39" s="6">
        <v>2</v>
      </c>
    </row>
    <row r="40" spans="1:6" x14ac:dyDescent="0.25">
      <c r="B40" s="4">
        <v>0</v>
      </c>
      <c r="C40" s="2">
        <v>1</v>
      </c>
      <c r="D40" s="7">
        <v>0</v>
      </c>
      <c r="F40" s="16" t="s">
        <v>12</v>
      </c>
    </row>
    <row r="41" spans="1:6" ht="15.75" thickBot="1" x14ac:dyDescent="0.3">
      <c r="B41" s="5">
        <v>0</v>
      </c>
      <c r="C41" s="2">
        <v>0</v>
      </c>
      <c r="D41" s="8">
        <v>1</v>
      </c>
    </row>
    <row r="42" spans="1:6" ht="15.75" thickTop="1" x14ac:dyDescent="0.25"/>
    <row r="44" spans="1:6" x14ac:dyDescent="0.25">
      <c r="B44" t="s">
        <v>13</v>
      </c>
      <c r="C44" t="s">
        <v>14</v>
      </c>
      <c r="D44" cm="1">
        <f t="array" ref="D44:F46">MMULT(B39:D41,B33:D35)</f>
        <v>0.86602540378443871</v>
      </c>
      <c r="E44">
        <v>-0.49999999999999994</v>
      </c>
      <c r="F44">
        <v>2</v>
      </c>
    </row>
    <row r="45" spans="1:6" x14ac:dyDescent="0.25">
      <c r="C45" t="s">
        <v>15</v>
      </c>
      <c r="D45">
        <v>0.49999999999999994</v>
      </c>
      <c r="E45">
        <v>0.86602540378443871</v>
      </c>
      <c r="F45">
        <v>0</v>
      </c>
    </row>
    <row r="46" spans="1:6" x14ac:dyDescent="0.25">
      <c r="C46" t="s">
        <v>14</v>
      </c>
      <c r="D46">
        <v>0</v>
      </c>
      <c r="E46">
        <v>0</v>
      </c>
      <c r="F46">
        <v>1</v>
      </c>
    </row>
    <row r="49" spans="1:6" x14ac:dyDescent="0.25">
      <c r="A49" t="s">
        <v>18</v>
      </c>
      <c r="B49" t="s">
        <v>16</v>
      </c>
      <c r="D49" cm="1">
        <f t="array" ref="D49:F51">MMULT(_xlfn.ANCHORARRAY(D44),B27:D29)</f>
        <v>0.86602540378443871</v>
      </c>
      <c r="E49">
        <v>-0.49999999999999994</v>
      </c>
      <c r="F49">
        <v>0.26794919243112258</v>
      </c>
    </row>
    <row r="50" spans="1:6" x14ac:dyDescent="0.25">
      <c r="D50">
        <v>0.49999999999999994</v>
      </c>
      <c r="E50">
        <v>0.86602540378443871</v>
      </c>
      <c r="F50">
        <v>-0.99999999999999989</v>
      </c>
    </row>
    <row r="51" spans="1:6" x14ac:dyDescent="0.25">
      <c r="D51">
        <v>0</v>
      </c>
      <c r="E51">
        <v>0</v>
      </c>
      <c r="F51">
        <v>1</v>
      </c>
    </row>
    <row r="53" spans="1:6" x14ac:dyDescent="0.25">
      <c r="A53" t="s">
        <v>19</v>
      </c>
      <c r="B53" t="s">
        <v>20</v>
      </c>
      <c r="D53" cm="1">
        <f t="array" ref="D53:F55">MMULT(_xlfn.ANCHORARRAY(D49),F20:H22)</f>
        <v>0.26794919243112258</v>
      </c>
      <c r="E53">
        <v>0.6339745962155614</v>
      </c>
      <c r="F53">
        <v>2</v>
      </c>
    </row>
    <row r="54" spans="1:6" x14ac:dyDescent="0.25">
      <c r="D54">
        <v>-0.99999999999999989</v>
      </c>
      <c r="E54">
        <v>0.36602540378443871</v>
      </c>
      <c r="F54">
        <v>0</v>
      </c>
    </row>
    <row r="55" spans="1:6" x14ac:dyDescent="0.25">
      <c r="D55">
        <v>1</v>
      </c>
      <c r="E55">
        <v>1</v>
      </c>
      <c r="F55">
        <v>1</v>
      </c>
    </row>
  </sheetData>
  <mergeCells count="2">
    <mergeCell ref="A19:C19"/>
    <mergeCell ref="F19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2024-11-26T10:49:46Z</dcterms:created>
  <dcterms:modified xsi:type="dcterms:W3CDTF">2024-11-26T11:02:08Z</dcterms:modified>
</cp:coreProperties>
</file>