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cg\Past Exam Solutions\2024\"/>
    </mc:Choice>
  </mc:AlternateContent>
  <xr:revisionPtr revIDLastSave="0" documentId="13_ncr:1_{D59CAF34-C009-4D12-8FC2-3126B2ACE748}" xr6:coauthVersionLast="47" xr6:coauthVersionMax="47" xr10:uidLastSave="{00000000-0000-0000-0000-000000000000}"/>
  <bookViews>
    <workbookView xWindow="-120" yWindow="-120" windowWidth="15600" windowHeight="11040" activeTab="1" xr2:uid="{9573FAA5-6198-4DC2-81F9-939301CE759A}"/>
  </bookViews>
  <sheets>
    <sheet name="Eqn of Line and DDA" sheetId="1" r:id="rId1"/>
    <sheet name="Breshenham" sheetId="2" r:id="rId2"/>
    <sheet name="m&lt;0" sheetId="4" r:id="rId3"/>
    <sheet name="m &gt; 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  <c r="F21" i="4"/>
  <c r="F22" i="4"/>
  <c r="F23" i="4"/>
  <c r="F24" i="4"/>
  <c r="F16" i="4"/>
  <c r="E17" i="4"/>
  <c r="E18" i="4"/>
  <c r="E19" i="4"/>
  <c r="E20" i="4"/>
  <c r="E21" i="4"/>
  <c r="E22" i="4"/>
  <c r="E23" i="4"/>
  <c r="E24" i="4"/>
  <c r="E16" i="4"/>
  <c r="F5" i="4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14" i="3"/>
  <c r="A53" i="2"/>
  <c r="A54" i="2" s="1"/>
  <c r="A55" i="2" s="1"/>
  <c r="A56" i="2" s="1"/>
  <c r="A57" i="2" s="1"/>
  <c r="A46" i="2"/>
  <c r="A47" i="2" s="1"/>
  <c r="A48" i="2" s="1"/>
  <c r="A49" i="2" s="1"/>
  <c r="A50" i="2" s="1"/>
  <c r="A51" i="2" s="1"/>
  <c r="A5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G5" i="3"/>
  <c r="B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5" i="2"/>
  <c r="B8" i="2" s="1"/>
  <c r="B4" i="2"/>
  <c r="Z10" i="1"/>
  <c r="AA10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10" i="1"/>
  <c r="L4" i="1"/>
  <c r="Z11" i="1" s="1"/>
  <c r="E7" i="2" l="1"/>
  <c r="C10" i="2" s="1"/>
  <c r="B6" i="2"/>
  <c r="B7" i="2" s="1"/>
  <c r="AA11" i="1"/>
  <c r="Z12" i="1"/>
  <c r="N7" i="1"/>
  <c r="Q7" i="1"/>
  <c r="C11" i="2" l="1"/>
  <c r="C12" i="2" s="1"/>
  <c r="C13" i="2" s="1"/>
  <c r="B11" i="2"/>
  <c r="B12" i="2" s="1"/>
  <c r="Q24" i="1"/>
  <c r="R24" i="1" s="1"/>
  <c r="Q25" i="1"/>
  <c r="R25" i="1" s="1"/>
  <c r="Q26" i="1"/>
  <c r="R26" i="1" s="1"/>
  <c r="Q29" i="1"/>
  <c r="R29" i="1" s="1"/>
  <c r="Q27" i="1"/>
  <c r="R27" i="1" s="1"/>
  <c r="Q28" i="1"/>
  <c r="R28" i="1" s="1"/>
  <c r="Z13" i="1"/>
  <c r="AA12" i="1"/>
  <c r="Q23" i="1"/>
  <c r="R23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B13" i="2" l="1"/>
  <c r="B14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Z14" i="1"/>
  <c r="AA13" i="1"/>
  <c r="C33" i="2" l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Z15" i="1"/>
  <c r="AA14" i="1"/>
  <c r="B34" i="2" l="1"/>
  <c r="C34" i="2"/>
  <c r="Z16" i="1"/>
  <c r="AA15" i="1"/>
  <c r="B35" i="2" l="1"/>
  <c r="C35" i="2"/>
  <c r="Z17" i="1"/>
  <c r="AA16" i="1"/>
  <c r="B36" i="2" l="1"/>
  <c r="C36" i="2"/>
  <c r="Z18" i="1"/>
  <c r="AA17" i="1"/>
  <c r="B37" i="2" l="1"/>
  <c r="C37" i="2"/>
  <c r="Z19" i="1"/>
  <c r="AA18" i="1"/>
  <c r="C38" i="2" l="1"/>
  <c r="B38" i="2"/>
  <c r="Z20" i="1"/>
  <c r="AA19" i="1"/>
  <c r="B39" i="2" l="1"/>
  <c r="C39" i="2"/>
  <c r="Z21" i="1"/>
  <c r="AA20" i="1"/>
  <c r="C40" i="2" l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B40" i="2"/>
  <c r="Z22" i="1"/>
  <c r="AA21" i="1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Z23" i="1"/>
  <c r="AA22" i="1"/>
  <c r="Z24" i="1" l="1"/>
  <c r="AA23" i="1"/>
  <c r="AA24" i="1" l="1"/>
  <c r="Z25" i="1"/>
  <c r="Z26" i="1" l="1"/>
  <c r="AA25" i="1"/>
  <c r="Z27" i="1" l="1"/>
  <c r="AA26" i="1"/>
  <c r="Z28" i="1" l="1"/>
  <c r="AA27" i="1"/>
  <c r="Z29" i="1" l="1"/>
  <c r="AA29" i="1" s="1"/>
  <c r="AA28" i="1"/>
</calcChain>
</file>

<file path=xl/sharedStrings.xml><?xml version="1.0" encoding="utf-8"?>
<sst xmlns="http://schemas.openxmlformats.org/spreadsheetml/2006/main" count="85" uniqueCount="30">
  <si>
    <t>(</t>
  </si>
  <si>
    <t>,</t>
  </si>
  <si>
    <t>)</t>
  </si>
  <si>
    <t>Equation of the line</t>
  </si>
  <si>
    <t>m</t>
  </si>
  <si>
    <t>=</t>
  </si>
  <si>
    <t>y - y1 = m(x-x1)</t>
  </si>
  <si>
    <t>y = mx +y1 - mx1</t>
  </si>
  <si>
    <t xml:space="preserve">y = </t>
  </si>
  <si>
    <t>x</t>
  </si>
  <si>
    <t>+</t>
  </si>
  <si>
    <t>y</t>
  </si>
  <si>
    <t>int(y)</t>
  </si>
  <si>
    <t>Equation of the Line</t>
  </si>
  <si>
    <t>Digital Differential Analyser</t>
  </si>
  <si>
    <t>dx=</t>
  </si>
  <si>
    <t>dy=</t>
  </si>
  <si>
    <t>dy-dx=</t>
  </si>
  <si>
    <t>2(dy-dx)=</t>
  </si>
  <si>
    <t>2dy=</t>
  </si>
  <si>
    <t>p</t>
  </si>
  <si>
    <t xml:space="preserve">2dy - dx = </t>
  </si>
  <si>
    <t>m=</t>
  </si>
  <si>
    <t>&gt;1</t>
  </si>
  <si>
    <t>Swap (X,Y)</t>
  </si>
  <si>
    <t>Swap backj</t>
  </si>
  <si>
    <t xml:space="preserve">m = </t>
  </si>
  <si>
    <t>&lt;0</t>
  </si>
  <si>
    <t>Neg Y</t>
  </si>
  <si>
    <t>NOTE NOT A LIVE/INTERACTIVE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</si>
</sst>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F31-A765-40D5-B856-A84C226B3976}">
  <dimension ref="A1:AB29"/>
  <sheetViews>
    <sheetView zoomScale="115" zoomScaleNormal="115" workbookViewId="0">
      <selection activeCell="R16" sqref="R16"/>
    </sheetView>
  </sheetViews>
  <sheetFormatPr defaultColWidth="2.85546875" defaultRowHeight="15" x14ac:dyDescent="0.25"/>
  <cols>
    <col min="1" max="3" width="2.85546875" style="2"/>
    <col min="4" max="4" width="3.42578125" style="2" bestFit="1" customWidth="1"/>
    <col min="5" max="11" width="2.85546875" style="2"/>
    <col min="12" max="12" width="12" style="2" bestFit="1" customWidth="1"/>
    <col min="13" max="13" width="2.85546875" style="2"/>
    <col min="14" max="14" width="12" style="2" bestFit="1" customWidth="1"/>
    <col min="15" max="16" width="2.85546875" style="2"/>
    <col min="17" max="17" width="14.42578125" style="2" bestFit="1" customWidth="1"/>
    <col min="18" max="18" width="5.85546875" style="2" bestFit="1" customWidth="1"/>
    <col min="19" max="25" width="2.85546875" style="2"/>
    <col min="26" max="26" width="12" style="2" bestFit="1" customWidth="1"/>
    <col min="27" max="27" width="5.85546875" style="2" bestFit="1" customWidth="1"/>
    <col min="28" max="16384" width="2.85546875" style="2"/>
  </cols>
  <sheetData>
    <row r="1" spans="1:28" x14ac:dyDescent="0.25">
      <c r="A1" s="1" t="s">
        <v>0</v>
      </c>
      <c r="B1" s="2">
        <v>2</v>
      </c>
      <c r="C1" s="1" t="s">
        <v>1</v>
      </c>
      <c r="D1" s="2">
        <v>15</v>
      </c>
      <c r="E1" s="1" t="s">
        <v>2</v>
      </c>
    </row>
    <row r="2" spans="1:28" x14ac:dyDescent="0.25">
      <c r="A2" s="1" t="s">
        <v>0</v>
      </c>
      <c r="B2" s="2">
        <v>9</v>
      </c>
      <c r="C2" s="1" t="s">
        <v>1</v>
      </c>
      <c r="D2" s="2">
        <v>0</v>
      </c>
      <c r="E2" s="1" t="s">
        <v>2</v>
      </c>
    </row>
    <row r="4" spans="1:28" x14ac:dyDescent="0.25">
      <c r="A4" s="3" t="s">
        <v>3</v>
      </c>
      <c r="J4" s="1" t="s">
        <v>4</v>
      </c>
      <c r="K4" s="1" t="s">
        <v>5</v>
      </c>
      <c r="L4" s="2">
        <f>(D2-D1)/(B2-B1)</f>
        <v>-2.1428571428571428</v>
      </c>
      <c r="Q4" s="2" t="s">
        <v>6</v>
      </c>
    </row>
    <row r="6" spans="1:28" x14ac:dyDescent="0.25">
      <c r="O6" s="2" t="s">
        <v>7</v>
      </c>
    </row>
    <row r="7" spans="1:28" x14ac:dyDescent="0.25">
      <c r="M7" s="2" t="s">
        <v>8</v>
      </c>
      <c r="N7" s="2">
        <f>L4</f>
        <v>-2.1428571428571428</v>
      </c>
      <c r="O7" s="2" t="s">
        <v>9</v>
      </c>
      <c r="P7" s="1" t="s">
        <v>10</v>
      </c>
      <c r="Q7" s="2">
        <f>D1-L4*B1</f>
        <v>19.285714285714285</v>
      </c>
    </row>
    <row r="8" spans="1:28" x14ac:dyDescent="0.25">
      <c r="N8" s="4" t="s">
        <v>13</v>
      </c>
      <c r="O8" s="4"/>
      <c r="P8" s="4"/>
      <c r="Q8" s="4"/>
      <c r="R8" s="4"/>
      <c r="V8" s="4" t="s">
        <v>14</v>
      </c>
      <c r="W8" s="4"/>
      <c r="X8" s="4"/>
      <c r="Y8" s="4"/>
      <c r="Z8" s="4"/>
      <c r="AA8" s="4"/>
      <c r="AB8" s="4"/>
    </row>
    <row r="9" spans="1:28" x14ac:dyDescent="0.25">
      <c r="N9" s="2" t="s">
        <v>9</v>
      </c>
      <c r="Q9" s="2" t="s">
        <v>11</v>
      </c>
      <c r="R9" s="2" t="s">
        <v>12</v>
      </c>
      <c r="W9" s="2" t="s">
        <v>9</v>
      </c>
      <c r="Z9" s="2" t="s">
        <v>11</v>
      </c>
      <c r="AA9" s="2" t="s">
        <v>12</v>
      </c>
    </row>
    <row r="10" spans="1:28" x14ac:dyDescent="0.25">
      <c r="N10" s="2">
        <f>B1</f>
        <v>2</v>
      </c>
      <c r="Q10" s="2">
        <f>$N$7*N10+$Q$7</f>
        <v>15</v>
      </c>
      <c r="R10" s="2">
        <f>ROUND(Q10,0)</f>
        <v>15</v>
      </c>
      <c r="W10" s="2">
        <f>B1</f>
        <v>2</v>
      </c>
      <c r="Z10" s="2">
        <f>D1</f>
        <v>15</v>
      </c>
      <c r="AA10" s="2">
        <f>ROUND(Z10,0)</f>
        <v>15</v>
      </c>
    </row>
    <row r="11" spans="1:28" x14ac:dyDescent="0.25">
      <c r="N11" s="2">
        <f>N10+1</f>
        <v>3</v>
      </c>
      <c r="Q11" s="2">
        <f t="shared" ref="Q11:Q29" si="0">$N$7*N11+$Q$7</f>
        <v>12.857142857142856</v>
      </c>
      <c r="R11" s="2">
        <f t="shared" ref="R11:R29" si="1">ROUND(Q11,0)</f>
        <v>13</v>
      </c>
      <c r="W11" s="2">
        <f>W10+1</f>
        <v>3</v>
      </c>
      <c r="Z11" s="2">
        <f>Z10+$L$4</f>
        <v>12.857142857142858</v>
      </c>
      <c r="AA11" s="2">
        <f t="shared" ref="AA11:AA29" si="2">ROUND(Z11,0)</f>
        <v>13</v>
      </c>
    </row>
    <row r="12" spans="1:28" x14ac:dyDescent="0.25">
      <c r="N12" s="2">
        <f t="shared" ref="N12:N29" si="3">N11+1</f>
        <v>4</v>
      </c>
      <c r="Q12" s="2">
        <f t="shared" si="0"/>
        <v>10.714285714285714</v>
      </c>
      <c r="R12" s="2">
        <f t="shared" si="1"/>
        <v>11</v>
      </c>
      <c r="W12" s="2">
        <f t="shared" ref="W12:W29" si="4">W11+1</f>
        <v>4</v>
      </c>
      <c r="Z12" s="2">
        <f t="shared" ref="Z12:Z29" si="5">Z11+$L$4</f>
        <v>10.714285714285715</v>
      </c>
      <c r="AA12" s="2">
        <f t="shared" si="2"/>
        <v>11</v>
      </c>
    </row>
    <row r="13" spans="1:28" x14ac:dyDescent="0.25">
      <c r="N13" s="2">
        <f t="shared" si="3"/>
        <v>5</v>
      </c>
      <c r="Q13" s="2">
        <f t="shared" si="0"/>
        <v>8.5714285714285712</v>
      </c>
      <c r="R13" s="2">
        <f t="shared" si="1"/>
        <v>9</v>
      </c>
      <c r="W13" s="2">
        <f t="shared" si="4"/>
        <v>5</v>
      </c>
      <c r="Z13" s="2">
        <f t="shared" si="5"/>
        <v>8.571428571428573</v>
      </c>
      <c r="AA13" s="2">
        <f t="shared" si="2"/>
        <v>9</v>
      </c>
    </row>
    <row r="14" spans="1:28" x14ac:dyDescent="0.25">
      <c r="N14" s="2">
        <f t="shared" si="3"/>
        <v>6</v>
      </c>
      <c r="Q14" s="2">
        <f t="shared" si="0"/>
        <v>6.428571428571427</v>
      </c>
      <c r="R14" s="2">
        <f t="shared" si="1"/>
        <v>6</v>
      </c>
      <c r="W14" s="2">
        <f t="shared" si="4"/>
        <v>6</v>
      </c>
      <c r="Z14" s="2">
        <f t="shared" si="5"/>
        <v>6.4285714285714306</v>
      </c>
      <c r="AA14" s="2">
        <f t="shared" si="2"/>
        <v>6</v>
      </c>
    </row>
    <row r="15" spans="1:28" x14ac:dyDescent="0.25">
      <c r="N15" s="2">
        <f t="shared" si="3"/>
        <v>7</v>
      </c>
      <c r="Q15" s="2">
        <f t="shared" si="0"/>
        <v>4.2857142857142847</v>
      </c>
      <c r="R15" s="2">
        <f t="shared" si="1"/>
        <v>4</v>
      </c>
      <c r="W15" s="2">
        <f t="shared" si="4"/>
        <v>7</v>
      </c>
      <c r="Z15" s="2">
        <f t="shared" si="5"/>
        <v>4.2857142857142883</v>
      </c>
      <c r="AA15" s="2">
        <f t="shared" si="2"/>
        <v>4</v>
      </c>
    </row>
    <row r="16" spans="1:28" x14ac:dyDescent="0.25">
      <c r="N16" s="2">
        <f t="shared" si="3"/>
        <v>8</v>
      </c>
      <c r="Q16" s="2">
        <f t="shared" si="0"/>
        <v>2.1428571428571423</v>
      </c>
      <c r="R16" s="2">
        <f t="shared" si="1"/>
        <v>2</v>
      </c>
      <c r="W16" s="2">
        <f t="shared" si="4"/>
        <v>8</v>
      </c>
      <c r="Z16" s="2">
        <f t="shared" si="5"/>
        <v>2.1428571428571455</v>
      </c>
      <c r="AA16" s="2">
        <f t="shared" si="2"/>
        <v>2</v>
      </c>
    </row>
    <row r="17" spans="14:27" x14ac:dyDescent="0.25">
      <c r="N17" s="2">
        <f t="shared" si="3"/>
        <v>9</v>
      </c>
      <c r="Q17" s="2">
        <f t="shared" si="0"/>
        <v>0</v>
      </c>
      <c r="R17" s="2">
        <f t="shared" si="1"/>
        <v>0</v>
      </c>
      <c r="W17" s="2">
        <f t="shared" si="4"/>
        <v>9</v>
      </c>
      <c r="Z17" s="2">
        <f t="shared" si="5"/>
        <v>0</v>
      </c>
      <c r="AA17" s="2">
        <f t="shared" si="2"/>
        <v>0</v>
      </c>
    </row>
    <row r="18" spans="14:27" x14ac:dyDescent="0.25">
      <c r="N18" s="2">
        <f t="shared" si="3"/>
        <v>10</v>
      </c>
      <c r="Q18" s="2">
        <f t="shared" si="0"/>
        <v>-2.1428571428571423</v>
      </c>
      <c r="R18" s="2">
        <f t="shared" si="1"/>
        <v>-2</v>
      </c>
      <c r="W18" s="2">
        <f t="shared" si="4"/>
        <v>10</v>
      </c>
      <c r="Z18" s="2">
        <f t="shared" si="5"/>
        <v>-2.1428571428571428</v>
      </c>
      <c r="AA18" s="2">
        <f t="shared" si="2"/>
        <v>-2</v>
      </c>
    </row>
    <row r="19" spans="14:27" x14ac:dyDescent="0.25">
      <c r="N19" s="2">
        <f t="shared" si="3"/>
        <v>11</v>
      </c>
      <c r="Q19" s="2">
        <f t="shared" si="0"/>
        <v>-4.2857142857142847</v>
      </c>
      <c r="R19" s="2">
        <f t="shared" si="1"/>
        <v>-4</v>
      </c>
      <c r="W19" s="2">
        <f t="shared" si="4"/>
        <v>11</v>
      </c>
      <c r="Z19" s="2">
        <f t="shared" si="5"/>
        <v>-4.2857142857142856</v>
      </c>
      <c r="AA19" s="2">
        <f t="shared" si="2"/>
        <v>-4</v>
      </c>
    </row>
    <row r="20" spans="14:27" x14ac:dyDescent="0.25">
      <c r="N20" s="2">
        <f t="shared" si="3"/>
        <v>12</v>
      </c>
      <c r="Q20" s="2">
        <f t="shared" si="0"/>
        <v>-6.4285714285714306</v>
      </c>
      <c r="R20" s="2">
        <f t="shared" si="1"/>
        <v>-6</v>
      </c>
      <c r="W20" s="2">
        <f t="shared" si="4"/>
        <v>12</v>
      </c>
      <c r="Z20" s="2">
        <f t="shared" si="5"/>
        <v>-6.4285714285714288</v>
      </c>
      <c r="AA20" s="2">
        <f t="shared" si="2"/>
        <v>-6</v>
      </c>
    </row>
    <row r="21" spans="14:27" x14ac:dyDescent="0.25">
      <c r="N21" s="2">
        <f t="shared" si="3"/>
        <v>13</v>
      </c>
      <c r="Q21" s="2">
        <f t="shared" si="0"/>
        <v>-8.571428571428573</v>
      </c>
      <c r="R21" s="2">
        <f t="shared" si="1"/>
        <v>-9</v>
      </c>
      <c r="W21" s="2">
        <f t="shared" si="4"/>
        <v>13</v>
      </c>
      <c r="Z21" s="2">
        <f t="shared" si="5"/>
        <v>-8.5714285714285712</v>
      </c>
      <c r="AA21" s="2">
        <f t="shared" si="2"/>
        <v>-9</v>
      </c>
    </row>
    <row r="22" spans="14:27" x14ac:dyDescent="0.25">
      <c r="N22" s="2">
        <f t="shared" si="3"/>
        <v>14</v>
      </c>
      <c r="Q22" s="2">
        <f t="shared" si="0"/>
        <v>-10.714285714285715</v>
      </c>
      <c r="R22" s="2">
        <f t="shared" si="1"/>
        <v>-11</v>
      </c>
      <c r="W22" s="2">
        <f t="shared" si="4"/>
        <v>14</v>
      </c>
      <c r="Z22" s="2">
        <f t="shared" si="5"/>
        <v>-10.714285714285714</v>
      </c>
      <c r="AA22" s="2">
        <f t="shared" si="2"/>
        <v>-11</v>
      </c>
    </row>
    <row r="23" spans="14:27" x14ac:dyDescent="0.25">
      <c r="N23" s="2">
        <f t="shared" si="3"/>
        <v>15</v>
      </c>
      <c r="Q23" s="2">
        <f t="shared" si="0"/>
        <v>-12.857142857142854</v>
      </c>
      <c r="R23" s="2">
        <f t="shared" si="1"/>
        <v>-13</v>
      </c>
      <c r="W23" s="2">
        <f t="shared" si="4"/>
        <v>15</v>
      </c>
      <c r="Z23" s="2">
        <f t="shared" si="5"/>
        <v>-12.857142857142856</v>
      </c>
      <c r="AA23" s="2">
        <f t="shared" si="2"/>
        <v>-13</v>
      </c>
    </row>
    <row r="24" spans="14:27" x14ac:dyDescent="0.25">
      <c r="N24" s="2">
        <f t="shared" si="3"/>
        <v>16</v>
      </c>
      <c r="Q24" s="2">
        <f t="shared" si="0"/>
        <v>-15</v>
      </c>
      <c r="R24" s="2">
        <f t="shared" si="1"/>
        <v>-15</v>
      </c>
      <c r="W24" s="2">
        <f t="shared" si="4"/>
        <v>16</v>
      </c>
      <c r="Z24" s="2">
        <f t="shared" si="5"/>
        <v>-14.999999999999998</v>
      </c>
      <c r="AA24" s="2">
        <f t="shared" si="2"/>
        <v>-15</v>
      </c>
    </row>
    <row r="25" spans="14:27" x14ac:dyDescent="0.25">
      <c r="N25" s="2">
        <f t="shared" si="3"/>
        <v>17</v>
      </c>
      <c r="Q25" s="2">
        <f t="shared" si="0"/>
        <v>-17.142857142857146</v>
      </c>
      <c r="R25" s="2">
        <f t="shared" si="1"/>
        <v>-17</v>
      </c>
      <c r="W25" s="2">
        <f t="shared" si="4"/>
        <v>17</v>
      </c>
      <c r="Z25" s="2">
        <f t="shared" si="5"/>
        <v>-17.142857142857142</v>
      </c>
      <c r="AA25" s="2">
        <f t="shared" si="2"/>
        <v>-17</v>
      </c>
    </row>
    <row r="26" spans="14:27" x14ac:dyDescent="0.25">
      <c r="N26" s="2">
        <f t="shared" si="3"/>
        <v>18</v>
      </c>
      <c r="Q26" s="2">
        <f t="shared" si="0"/>
        <v>-19.285714285714285</v>
      </c>
      <c r="R26" s="2">
        <f t="shared" si="1"/>
        <v>-19</v>
      </c>
      <c r="W26" s="2">
        <f t="shared" si="4"/>
        <v>18</v>
      </c>
      <c r="Z26" s="2">
        <f t="shared" si="5"/>
        <v>-19.285714285714285</v>
      </c>
      <c r="AA26" s="2">
        <f t="shared" si="2"/>
        <v>-19</v>
      </c>
    </row>
    <row r="27" spans="14:27" x14ac:dyDescent="0.25">
      <c r="N27" s="2">
        <f t="shared" si="3"/>
        <v>19</v>
      </c>
      <c r="Q27" s="2">
        <f t="shared" si="0"/>
        <v>-21.428571428571431</v>
      </c>
      <c r="R27" s="2">
        <f t="shared" si="1"/>
        <v>-21</v>
      </c>
      <c r="W27" s="2">
        <f t="shared" si="4"/>
        <v>19</v>
      </c>
      <c r="Z27" s="2">
        <f t="shared" si="5"/>
        <v>-21.428571428571427</v>
      </c>
      <c r="AA27" s="2">
        <f t="shared" si="2"/>
        <v>-21</v>
      </c>
    </row>
    <row r="28" spans="14:27" x14ac:dyDescent="0.25">
      <c r="N28" s="2">
        <f t="shared" si="3"/>
        <v>20</v>
      </c>
      <c r="Q28" s="2">
        <f t="shared" si="0"/>
        <v>-23.571428571428569</v>
      </c>
      <c r="R28" s="2">
        <f t="shared" si="1"/>
        <v>-24</v>
      </c>
      <c r="W28" s="2">
        <f t="shared" si="4"/>
        <v>20</v>
      </c>
      <c r="Z28" s="2">
        <f t="shared" si="5"/>
        <v>-23.571428571428569</v>
      </c>
      <c r="AA28" s="2">
        <f t="shared" si="2"/>
        <v>-24</v>
      </c>
    </row>
    <row r="29" spans="14:27" x14ac:dyDescent="0.25">
      <c r="N29" s="2">
        <f t="shared" si="3"/>
        <v>21</v>
      </c>
      <c r="Q29" s="2">
        <f t="shared" si="0"/>
        <v>-25.714285714285715</v>
      </c>
      <c r="R29" s="2">
        <f t="shared" si="1"/>
        <v>-26</v>
      </c>
      <c r="W29" s="2">
        <f t="shared" si="4"/>
        <v>21</v>
      </c>
      <c r="Z29" s="2">
        <f t="shared" si="5"/>
        <v>-25.714285714285712</v>
      </c>
      <c r="AA29" s="2">
        <f t="shared" si="2"/>
        <v>-26</v>
      </c>
    </row>
  </sheetData>
  <mergeCells count="2">
    <mergeCell ref="N8:R8"/>
    <mergeCell ref="V8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2F37-785D-450C-B850-AFFEC3912B71}">
  <dimension ref="A1:F57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3" width="9.140625" style="5"/>
  </cols>
  <sheetData>
    <row r="1" spans="1:6" x14ac:dyDescent="0.25">
      <c r="A1" s="1" t="s">
        <v>0</v>
      </c>
      <c r="B1" s="2">
        <v>12</v>
      </c>
      <c r="C1" s="1" t="s">
        <v>1</v>
      </c>
      <c r="D1" s="2">
        <v>31</v>
      </c>
      <c r="E1" s="1" t="s">
        <v>2</v>
      </c>
      <c r="F1" s="2"/>
    </row>
    <row r="2" spans="1:6" x14ac:dyDescent="0.25">
      <c r="A2" s="1" t="s">
        <v>0</v>
      </c>
      <c r="B2" s="2">
        <v>20</v>
      </c>
      <c r="C2" s="1" t="s">
        <v>1</v>
      </c>
      <c r="D2" s="2">
        <v>35</v>
      </c>
      <c r="E2" s="1" t="s">
        <v>2</v>
      </c>
      <c r="F2" s="2"/>
    </row>
    <row r="4" spans="1:6" x14ac:dyDescent="0.25">
      <c r="A4" s="5" t="s">
        <v>15</v>
      </c>
      <c r="B4" s="5">
        <f>B2-B1</f>
        <v>8</v>
      </c>
    </row>
    <row r="5" spans="1:6" x14ac:dyDescent="0.25">
      <c r="A5" s="5" t="s">
        <v>16</v>
      </c>
      <c r="B5" s="5">
        <f>D2-D1</f>
        <v>4</v>
      </c>
    </row>
    <row r="6" spans="1:6" x14ac:dyDescent="0.25">
      <c r="A6" s="5" t="s">
        <v>17</v>
      </c>
      <c r="B6" s="5">
        <f>B5-B4</f>
        <v>-4</v>
      </c>
    </row>
    <row r="7" spans="1:6" x14ac:dyDescent="0.25">
      <c r="A7" s="6" t="s">
        <v>18</v>
      </c>
      <c r="B7" s="6">
        <f>B6*2</f>
        <v>-8</v>
      </c>
      <c r="D7" s="7" t="s">
        <v>21</v>
      </c>
      <c r="E7" s="7">
        <f>B8-B4</f>
        <v>0</v>
      </c>
    </row>
    <row r="8" spans="1:6" x14ac:dyDescent="0.25">
      <c r="A8" s="6" t="s">
        <v>19</v>
      </c>
      <c r="B8" s="6">
        <f>B5*2</f>
        <v>8</v>
      </c>
    </row>
    <row r="9" spans="1:6" x14ac:dyDescent="0.25">
      <c r="A9" s="5" t="s">
        <v>9</v>
      </c>
      <c r="B9" s="5" t="s">
        <v>11</v>
      </c>
      <c r="C9" s="5" t="s">
        <v>20</v>
      </c>
    </row>
    <row r="10" spans="1:6" x14ac:dyDescent="0.25">
      <c r="A10" s="5">
        <f>B1</f>
        <v>12</v>
      </c>
      <c r="B10" s="5">
        <f>D1</f>
        <v>31</v>
      </c>
      <c r="C10" s="8">
        <f>E7</f>
        <v>0</v>
      </c>
    </row>
    <row r="11" spans="1:6" x14ac:dyDescent="0.25">
      <c r="A11" s="5">
        <f>A10+1</f>
        <v>13</v>
      </c>
      <c r="B11" s="5">
        <f>IF(C10&gt;0, B10+1,B10)</f>
        <v>31</v>
      </c>
      <c r="C11" s="5">
        <f>IF(C10&gt;0,C10+$B$7,C10+$B$8)</f>
        <v>8</v>
      </c>
    </row>
    <row r="12" spans="1:6" x14ac:dyDescent="0.25">
      <c r="A12" s="5">
        <f t="shared" ref="A12:A57" si="0">A11+1</f>
        <v>14</v>
      </c>
      <c r="B12" s="5">
        <f t="shared" ref="B12:B57" si="1">IF(C11&gt;0, B11+1,B11)</f>
        <v>32</v>
      </c>
      <c r="C12" s="5">
        <f t="shared" ref="C12:C57" si="2">IF(C11&gt;0,C11+$B$7,C11+$B$8)</f>
        <v>0</v>
      </c>
    </row>
    <row r="13" spans="1:6" x14ac:dyDescent="0.25">
      <c r="A13" s="5">
        <f t="shared" si="0"/>
        <v>15</v>
      </c>
      <c r="B13" s="5">
        <f t="shared" si="1"/>
        <v>32</v>
      </c>
      <c r="C13" s="5">
        <f t="shared" si="2"/>
        <v>8</v>
      </c>
    </row>
    <row r="14" spans="1:6" x14ac:dyDescent="0.25">
      <c r="A14" s="5">
        <f t="shared" si="0"/>
        <v>16</v>
      </c>
      <c r="B14" s="5">
        <f t="shared" si="1"/>
        <v>33</v>
      </c>
      <c r="C14" s="5">
        <f t="shared" si="2"/>
        <v>0</v>
      </c>
    </row>
    <row r="15" spans="1:6" x14ac:dyDescent="0.25">
      <c r="A15" s="5">
        <f t="shared" si="0"/>
        <v>17</v>
      </c>
      <c r="B15" s="5">
        <f t="shared" si="1"/>
        <v>33</v>
      </c>
      <c r="C15" s="5">
        <f t="shared" si="2"/>
        <v>8</v>
      </c>
    </row>
    <row r="16" spans="1:6" x14ac:dyDescent="0.25">
      <c r="A16" s="5">
        <f t="shared" si="0"/>
        <v>18</v>
      </c>
      <c r="B16" s="5">
        <f t="shared" si="1"/>
        <v>34</v>
      </c>
      <c r="C16" s="5">
        <f t="shared" si="2"/>
        <v>0</v>
      </c>
    </row>
    <row r="17" spans="1:3" x14ac:dyDescent="0.25">
      <c r="A17" s="5">
        <f t="shared" si="0"/>
        <v>19</v>
      </c>
      <c r="B17" s="5">
        <f t="shared" si="1"/>
        <v>34</v>
      </c>
      <c r="C17" s="5">
        <f t="shared" si="2"/>
        <v>8</v>
      </c>
    </row>
    <row r="18" spans="1:3" x14ac:dyDescent="0.25">
      <c r="A18" s="5">
        <f t="shared" si="0"/>
        <v>20</v>
      </c>
      <c r="B18" s="5">
        <f t="shared" si="1"/>
        <v>35</v>
      </c>
      <c r="C18" s="5">
        <f t="shared" si="2"/>
        <v>0</v>
      </c>
    </row>
    <row r="19" spans="1:3" x14ac:dyDescent="0.25">
      <c r="A19" s="5">
        <f t="shared" si="0"/>
        <v>21</v>
      </c>
      <c r="B19" s="5">
        <f t="shared" si="1"/>
        <v>35</v>
      </c>
      <c r="C19" s="5">
        <f t="shared" si="2"/>
        <v>8</v>
      </c>
    </row>
    <row r="20" spans="1:3" x14ac:dyDescent="0.25">
      <c r="A20" s="5">
        <f t="shared" si="0"/>
        <v>22</v>
      </c>
      <c r="B20" s="5">
        <f t="shared" si="1"/>
        <v>36</v>
      </c>
      <c r="C20" s="5">
        <f t="shared" si="2"/>
        <v>0</v>
      </c>
    </row>
    <row r="21" spans="1:3" x14ac:dyDescent="0.25">
      <c r="A21" s="5">
        <f t="shared" si="0"/>
        <v>23</v>
      </c>
      <c r="B21" s="5">
        <f t="shared" si="1"/>
        <v>36</v>
      </c>
      <c r="C21" s="5">
        <f t="shared" si="2"/>
        <v>8</v>
      </c>
    </row>
    <row r="22" spans="1:3" x14ac:dyDescent="0.25">
      <c r="A22" s="5">
        <f t="shared" si="0"/>
        <v>24</v>
      </c>
      <c r="B22" s="5">
        <f t="shared" si="1"/>
        <v>37</v>
      </c>
      <c r="C22" s="5">
        <f t="shared" si="2"/>
        <v>0</v>
      </c>
    </row>
    <row r="23" spans="1:3" x14ac:dyDescent="0.25">
      <c r="A23" s="5">
        <f t="shared" si="0"/>
        <v>25</v>
      </c>
      <c r="B23" s="5">
        <f t="shared" si="1"/>
        <v>37</v>
      </c>
      <c r="C23" s="5">
        <f t="shared" si="2"/>
        <v>8</v>
      </c>
    </row>
    <row r="24" spans="1:3" x14ac:dyDescent="0.25">
      <c r="A24" s="5">
        <f t="shared" si="0"/>
        <v>26</v>
      </c>
      <c r="B24" s="5">
        <f t="shared" si="1"/>
        <v>38</v>
      </c>
      <c r="C24" s="5">
        <f t="shared" si="2"/>
        <v>0</v>
      </c>
    </row>
    <row r="25" spans="1:3" x14ac:dyDescent="0.25">
      <c r="A25" s="5">
        <f t="shared" si="0"/>
        <v>27</v>
      </c>
      <c r="B25" s="5">
        <f t="shared" si="1"/>
        <v>38</v>
      </c>
      <c r="C25" s="5">
        <f t="shared" si="2"/>
        <v>8</v>
      </c>
    </row>
    <row r="26" spans="1:3" x14ac:dyDescent="0.25">
      <c r="A26" s="5">
        <f t="shared" si="0"/>
        <v>28</v>
      </c>
      <c r="B26" s="5">
        <f t="shared" si="1"/>
        <v>39</v>
      </c>
      <c r="C26" s="5">
        <f t="shared" si="2"/>
        <v>0</v>
      </c>
    </row>
    <row r="27" spans="1:3" x14ac:dyDescent="0.25">
      <c r="A27" s="5">
        <f t="shared" si="0"/>
        <v>29</v>
      </c>
      <c r="B27" s="5">
        <f t="shared" si="1"/>
        <v>39</v>
      </c>
      <c r="C27" s="5">
        <f t="shared" si="2"/>
        <v>8</v>
      </c>
    </row>
    <row r="28" spans="1:3" x14ac:dyDescent="0.25">
      <c r="A28" s="5">
        <f t="shared" si="0"/>
        <v>30</v>
      </c>
      <c r="B28" s="5">
        <f t="shared" si="1"/>
        <v>40</v>
      </c>
      <c r="C28" s="5">
        <f t="shared" si="2"/>
        <v>0</v>
      </c>
    </row>
    <row r="29" spans="1:3" x14ac:dyDescent="0.25">
      <c r="A29" s="5">
        <f t="shared" si="0"/>
        <v>31</v>
      </c>
      <c r="B29" s="5">
        <f t="shared" si="1"/>
        <v>40</v>
      </c>
      <c r="C29" s="5">
        <f t="shared" si="2"/>
        <v>8</v>
      </c>
    </row>
    <row r="30" spans="1:3" x14ac:dyDescent="0.25">
      <c r="A30" s="5">
        <f t="shared" si="0"/>
        <v>32</v>
      </c>
      <c r="B30" s="5">
        <f t="shared" si="1"/>
        <v>41</v>
      </c>
      <c r="C30" s="5">
        <f t="shared" si="2"/>
        <v>0</v>
      </c>
    </row>
    <row r="31" spans="1:3" x14ac:dyDescent="0.25">
      <c r="A31" s="5">
        <f t="shared" si="0"/>
        <v>33</v>
      </c>
      <c r="B31" s="5">
        <f t="shared" si="1"/>
        <v>41</v>
      </c>
      <c r="C31" s="5">
        <f t="shared" si="2"/>
        <v>8</v>
      </c>
    </row>
    <row r="32" spans="1:3" x14ac:dyDescent="0.25">
      <c r="A32" s="5">
        <f t="shared" si="0"/>
        <v>34</v>
      </c>
      <c r="B32" s="5">
        <f t="shared" si="1"/>
        <v>42</v>
      </c>
      <c r="C32" s="5">
        <f t="shared" si="2"/>
        <v>0</v>
      </c>
    </row>
    <row r="33" spans="1:3" x14ac:dyDescent="0.25">
      <c r="A33" s="5">
        <f t="shared" si="0"/>
        <v>35</v>
      </c>
      <c r="B33" s="5">
        <f t="shared" si="1"/>
        <v>42</v>
      </c>
      <c r="C33" s="5">
        <f t="shared" si="2"/>
        <v>8</v>
      </c>
    </row>
    <row r="34" spans="1:3" x14ac:dyDescent="0.25">
      <c r="A34" s="5">
        <f t="shared" si="0"/>
        <v>36</v>
      </c>
      <c r="B34" s="5">
        <f t="shared" si="1"/>
        <v>43</v>
      </c>
      <c r="C34" s="5">
        <f t="shared" si="2"/>
        <v>0</v>
      </c>
    </row>
    <row r="35" spans="1:3" x14ac:dyDescent="0.25">
      <c r="A35" s="5">
        <f t="shared" si="0"/>
        <v>37</v>
      </c>
      <c r="B35" s="5">
        <f t="shared" si="1"/>
        <v>43</v>
      </c>
      <c r="C35" s="5">
        <f t="shared" si="2"/>
        <v>8</v>
      </c>
    </row>
    <row r="36" spans="1:3" x14ac:dyDescent="0.25">
      <c r="A36" s="5">
        <f t="shared" si="0"/>
        <v>38</v>
      </c>
      <c r="B36" s="5">
        <f t="shared" si="1"/>
        <v>44</v>
      </c>
      <c r="C36" s="5">
        <f t="shared" si="2"/>
        <v>0</v>
      </c>
    </row>
    <row r="37" spans="1:3" x14ac:dyDescent="0.25">
      <c r="A37" s="5">
        <f t="shared" si="0"/>
        <v>39</v>
      </c>
      <c r="B37" s="5">
        <f t="shared" si="1"/>
        <v>44</v>
      </c>
      <c r="C37" s="5">
        <f t="shared" si="2"/>
        <v>8</v>
      </c>
    </row>
    <row r="38" spans="1:3" x14ac:dyDescent="0.25">
      <c r="A38" s="5">
        <f t="shared" si="0"/>
        <v>40</v>
      </c>
      <c r="B38" s="5">
        <f t="shared" si="1"/>
        <v>45</v>
      </c>
      <c r="C38" s="5">
        <f t="shared" si="2"/>
        <v>0</v>
      </c>
    </row>
    <row r="39" spans="1:3" x14ac:dyDescent="0.25">
      <c r="A39" s="5">
        <f t="shared" si="0"/>
        <v>41</v>
      </c>
      <c r="B39" s="5">
        <f t="shared" si="1"/>
        <v>45</v>
      </c>
      <c r="C39" s="5">
        <f t="shared" si="2"/>
        <v>8</v>
      </c>
    </row>
    <row r="40" spans="1:3" x14ac:dyDescent="0.25">
      <c r="A40" s="5">
        <f t="shared" si="0"/>
        <v>42</v>
      </c>
      <c r="B40" s="5">
        <f t="shared" si="1"/>
        <v>46</v>
      </c>
      <c r="C40" s="5">
        <f t="shared" si="2"/>
        <v>0</v>
      </c>
    </row>
    <row r="41" spans="1:3" x14ac:dyDescent="0.25">
      <c r="A41" s="5">
        <f t="shared" si="0"/>
        <v>43</v>
      </c>
      <c r="B41" s="5">
        <f t="shared" si="1"/>
        <v>46</v>
      </c>
      <c r="C41" s="5">
        <f t="shared" si="2"/>
        <v>8</v>
      </c>
    </row>
    <row r="42" spans="1:3" x14ac:dyDescent="0.25">
      <c r="A42" s="5">
        <f t="shared" si="0"/>
        <v>44</v>
      </c>
      <c r="B42" s="5">
        <f t="shared" si="1"/>
        <v>47</v>
      </c>
      <c r="C42" s="5">
        <f t="shared" si="2"/>
        <v>0</v>
      </c>
    </row>
    <row r="43" spans="1:3" x14ac:dyDescent="0.25">
      <c r="A43" s="5">
        <f t="shared" si="0"/>
        <v>45</v>
      </c>
      <c r="B43" s="5">
        <f t="shared" si="1"/>
        <v>47</v>
      </c>
      <c r="C43" s="5">
        <f t="shared" si="2"/>
        <v>8</v>
      </c>
    </row>
    <row r="44" spans="1:3" x14ac:dyDescent="0.25">
      <c r="A44" s="5">
        <f t="shared" si="0"/>
        <v>46</v>
      </c>
      <c r="B44" s="5">
        <f t="shared" si="1"/>
        <v>48</v>
      </c>
      <c r="C44" s="5">
        <f t="shared" si="2"/>
        <v>0</v>
      </c>
    </row>
    <row r="45" spans="1:3" x14ac:dyDescent="0.25">
      <c r="A45" s="5">
        <f t="shared" si="0"/>
        <v>47</v>
      </c>
      <c r="B45" s="5">
        <f t="shared" si="1"/>
        <v>48</v>
      </c>
      <c r="C45" s="5">
        <f t="shared" si="2"/>
        <v>8</v>
      </c>
    </row>
    <row r="46" spans="1:3" x14ac:dyDescent="0.25">
      <c r="A46" s="5">
        <f t="shared" si="0"/>
        <v>48</v>
      </c>
      <c r="B46" s="5">
        <f t="shared" si="1"/>
        <v>49</v>
      </c>
      <c r="C46" s="5">
        <f t="shared" si="2"/>
        <v>0</v>
      </c>
    </row>
    <row r="47" spans="1:3" x14ac:dyDescent="0.25">
      <c r="A47" s="5">
        <f t="shared" si="0"/>
        <v>49</v>
      </c>
      <c r="B47" s="5">
        <f t="shared" si="1"/>
        <v>49</v>
      </c>
      <c r="C47" s="5">
        <f t="shared" si="2"/>
        <v>8</v>
      </c>
    </row>
    <row r="48" spans="1:3" x14ac:dyDescent="0.25">
      <c r="A48" s="5">
        <f t="shared" si="0"/>
        <v>50</v>
      </c>
      <c r="B48" s="5">
        <f t="shared" si="1"/>
        <v>50</v>
      </c>
      <c r="C48" s="5">
        <f t="shared" si="2"/>
        <v>0</v>
      </c>
    </row>
    <row r="49" spans="1:3" x14ac:dyDescent="0.25">
      <c r="A49" s="5">
        <f t="shared" si="0"/>
        <v>51</v>
      </c>
      <c r="B49" s="5">
        <f t="shared" si="1"/>
        <v>50</v>
      </c>
      <c r="C49" s="5">
        <f t="shared" si="2"/>
        <v>8</v>
      </c>
    </row>
    <row r="50" spans="1:3" x14ac:dyDescent="0.25">
      <c r="A50" s="5">
        <f t="shared" si="0"/>
        <v>52</v>
      </c>
      <c r="B50" s="5">
        <f t="shared" si="1"/>
        <v>51</v>
      </c>
      <c r="C50" s="5">
        <f t="shared" si="2"/>
        <v>0</v>
      </c>
    </row>
    <row r="51" spans="1:3" x14ac:dyDescent="0.25">
      <c r="A51" s="5">
        <f t="shared" si="0"/>
        <v>53</v>
      </c>
      <c r="B51" s="5">
        <f t="shared" si="1"/>
        <v>51</v>
      </c>
      <c r="C51" s="5">
        <f t="shared" si="2"/>
        <v>8</v>
      </c>
    </row>
    <row r="52" spans="1:3" x14ac:dyDescent="0.25">
      <c r="A52" s="5">
        <f t="shared" si="0"/>
        <v>54</v>
      </c>
      <c r="B52" s="5">
        <f t="shared" si="1"/>
        <v>52</v>
      </c>
      <c r="C52" s="5">
        <f t="shared" si="2"/>
        <v>0</v>
      </c>
    </row>
    <row r="53" spans="1:3" x14ac:dyDescent="0.25">
      <c r="A53" s="5">
        <f t="shared" si="0"/>
        <v>55</v>
      </c>
      <c r="B53" s="5">
        <f t="shared" si="1"/>
        <v>52</v>
      </c>
      <c r="C53" s="5">
        <f t="shared" si="2"/>
        <v>8</v>
      </c>
    </row>
    <row r="54" spans="1:3" x14ac:dyDescent="0.25">
      <c r="A54" s="5">
        <f t="shared" si="0"/>
        <v>56</v>
      </c>
      <c r="B54" s="5">
        <f t="shared" si="1"/>
        <v>53</v>
      </c>
      <c r="C54" s="5">
        <f t="shared" si="2"/>
        <v>0</v>
      </c>
    </row>
    <row r="55" spans="1:3" x14ac:dyDescent="0.25">
      <c r="A55" s="5">
        <f t="shared" si="0"/>
        <v>57</v>
      </c>
      <c r="B55" s="5">
        <f t="shared" si="1"/>
        <v>53</v>
      </c>
      <c r="C55" s="5">
        <f t="shared" si="2"/>
        <v>8</v>
      </c>
    </row>
    <row r="56" spans="1:3" x14ac:dyDescent="0.25">
      <c r="A56" s="5">
        <f t="shared" si="0"/>
        <v>58</v>
      </c>
      <c r="B56" s="5">
        <f t="shared" si="1"/>
        <v>54</v>
      </c>
      <c r="C56" s="5">
        <f t="shared" si="2"/>
        <v>0</v>
      </c>
    </row>
    <row r="57" spans="1:3" x14ac:dyDescent="0.25">
      <c r="A57" s="5">
        <f t="shared" si="0"/>
        <v>59</v>
      </c>
      <c r="B57" s="5">
        <f t="shared" si="1"/>
        <v>54</v>
      </c>
      <c r="C57" s="5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415F-22A7-4703-8290-AA71BFC4DA11}">
  <dimension ref="A1:H24"/>
  <sheetViews>
    <sheetView zoomScale="160" zoomScaleNormal="160" workbookViewId="0">
      <selection activeCell="F2" sqref="F2"/>
    </sheetView>
  </sheetViews>
  <sheetFormatPr defaultRowHeight="15" x14ac:dyDescent="0.25"/>
  <cols>
    <col min="5" max="6" width="9.140625" style="5"/>
  </cols>
  <sheetData>
    <row r="1" spans="1:8" x14ac:dyDescent="0.25">
      <c r="C1" s="9" t="s">
        <v>29</v>
      </c>
    </row>
    <row r="2" spans="1:8" x14ac:dyDescent="0.25">
      <c r="A2" t="s">
        <v>0</v>
      </c>
      <c r="B2">
        <v>12</v>
      </c>
      <c r="C2" t="s">
        <v>1</v>
      </c>
      <c r="D2">
        <v>34</v>
      </c>
      <c r="E2" s="5" t="s">
        <v>2</v>
      </c>
    </row>
    <row r="3" spans="1:8" x14ac:dyDescent="0.25">
      <c r="A3" t="s">
        <v>0</v>
      </c>
      <c r="B3">
        <v>20</v>
      </c>
      <c r="C3" t="s">
        <v>1</v>
      </c>
      <c r="D3">
        <v>28</v>
      </c>
      <c r="E3" s="5" t="s">
        <v>2</v>
      </c>
    </row>
    <row r="5" spans="1:8" x14ac:dyDescent="0.25">
      <c r="A5" t="s">
        <v>15</v>
      </c>
      <c r="B5">
        <v>8</v>
      </c>
      <c r="E5" s="10" t="s">
        <v>26</v>
      </c>
      <c r="F5" s="10">
        <f>B6/B5</f>
        <v>-0.75</v>
      </c>
      <c r="G5" s="9" t="s">
        <v>27</v>
      </c>
      <c r="H5" s="9"/>
    </row>
    <row r="6" spans="1:8" x14ac:dyDescent="0.25">
      <c r="A6" t="s">
        <v>16</v>
      </c>
      <c r="B6">
        <v>-6</v>
      </c>
    </row>
    <row r="7" spans="1:8" x14ac:dyDescent="0.25">
      <c r="A7" t="s">
        <v>17</v>
      </c>
      <c r="B7">
        <v>-14</v>
      </c>
    </row>
    <row r="8" spans="1:8" x14ac:dyDescent="0.25">
      <c r="A8" t="s">
        <v>18</v>
      </c>
      <c r="B8">
        <v>-28</v>
      </c>
      <c r="D8" t="s">
        <v>21</v>
      </c>
      <c r="E8" s="5">
        <v>-20</v>
      </c>
    </row>
    <row r="9" spans="1:8" x14ac:dyDescent="0.25">
      <c r="A9" t="s">
        <v>19</v>
      </c>
      <c r="B9">
        <v>-12</v>
      </c>
    </row>
    <row r="11" spans="1:8" x14ac:dyDescent="0.25">
      <c r="A11" t="s">
        <v>28</v>
      </c>
    </row>
    <row r="12" spans="1:8" x14ac:dyDescent="0.25">
      <c r="A12" t="s">
        <v>0</v>
      </c>
      <c r="B12">
        <v>12</v>
      </c>
      <c r="C12" t="s">
        <v>1</v>
      </c>
      <c r="D12">
        <v>-34</v>
      </c>
      <c r="E12" s="5" t="s">
        <v>2</v>
      </c>
    </row>
    <row r="13" spans="1:8" x14ac:dyDescent="0.25">
      <c r="A13" t="s">
        <v>0</v>
      </c>
      <c r="B13">
        <v>20</v>
      </c>
      <c r="C13" t="s">
        <v>1</v>
      </c>
      <c r="D13">
        <v>-28</v>
      </c>
      <c r="E13" s="5" t="s">
        <v>2</v>
      </c>
    </row>
    <row r="14" spans="1:8" x14ac:dyDescent="0.25">
      <c r="F14" s="5" t="s">
        <v>28</v>
      </c>
    </row>
    <row r="15" spans="1:8" x14ac:dyDescent="0.25">
      <c r="A15" t="s">
        <v>9</v>
      </c>
      <c r="B15" t="s">
        <v>11</v>
      </c>
      <c r="E15" s="5" t="s">
        <v>9</v>
      </c>
      <c r="F15" s="5" t="s">
        <v>11</v>
      </c>
    </row>
    <row r="16" spans="1:8" x14ac:dyDescent="0.25">
      <c r="A16">
        <v>12</v>
      </c>
      <c r="B16">
        <v>-34</v>
      </c>
      <c r="E16" s="5">
        <f>A16</f>
        <v>12</v>
      </c>
      <c r="F16" s="5">
        <f>-B16</f>
        <v>34</v>
      </c>
    </row>
    <row r="17" spans="1:6" x14ac:dyDescent="0.25">
      <c r="A17">
        <v>13</v>
      </c>
      <c r="B17">
        <v>-33</v>
      </c>
      <c r="E17" s="5">
        <f t="shared" ref="E17:E24" si="0">A17</f>
        <v>13</v>
      </c>
      <c r="F17" s="5">
        <f t="shared" ref="F17:F24" si="1">-B17</f>
        <v>33</v>
      </c>
    </row>
    <row r="18" spans="1:6" x14ac:dyDescent="0.25">
      <c r="A18">
        <v>14</v>
      </c>
      <c r="B18">
        <v>-33</v>
      </c>
      <c r="E18" s="5">
        <f t="shared" si="0"/>
        <v>14</v>
      </c>
      <c r="F18" s="5">
        <f t="shared" si="1"/>
        <v>33</v>
      </c>
    </row>
    <row r="19" spans="1:6" x14ac:dyDescent="0.25">
      <c r="A19">
        <v>15</v>
      </c>
      <c r="B19">
        <v>-32</v>
      </c>
      <c r="E19" s="5">
        <f t="shared" si="0"/>
        <v>15</v>
      </c>
      <c r="F19" s="5">
        <f t="shared" si="1"/>
        <v>32</v>
      </c>
    </row>
    <row r="20" spans="1:6" x14ac:dyDescent="0.25">
      <c r="A20">
        <v>16</v>
      </c>
      <c r="B20">
        <v>-31</v>
      </c>
      <c r="E20" s="5">
        <f t="shared" si="0"/>
        <v>16</v>
      </c>
      <c r="F20" s="5">
        <f t="shared" si="1"/>
        <v>31</v>
      </c>
    </row>
    <row r="21" spans="1:6" x14ac:dyDescent="0.25">
      <c r="A21">
        <v>17</v>
      </c>
      <c r="B21">
        <v>-30</v>
      </c>
      <c r="E21" s="5">
        <f t="shared" si="0"/>
        <v>17</v>
      </c>
      <c r="F21" s="5">
        <f t="shared" si="1"/>
        <v>30</v>
      </c>
    </row>
    <row r="22" spans="1:6" x14ac:dyDescent="0.25">
      <c r="A22">
        <v>18</v>
      </c>
      <c r="B22">
        <v>-30</v>
      </c>
      <c r="E22" s="5">
        <f t="shared" si="0"/>
        <v>18</v>
      </c>
      <c r="F22" s="5">
        <f t="shared" si="1"/>
        <v>30</v>
      </c>
    </row>
    <row r="23" spans="1:6" x14ac:dyDescent="0.25">
      <c r="A23">
        <v>19</v>
      </c>
      <c r="B23">
        <v>-29</v>
      </c>
      <c r="E23" s="5">
        <f t="shared" si="0"/>
        <v>19</v>
      </c>
      <c r="F23" s="5">
        <f t="shared" si="1"/>
        <v>29</v>
      </c>
    </row>
    <row r="24" spans="1:6" x14ac:dyDescent="0.25">
      <c r="A24">
        <v>20</v>
      </c>
      <c r="B24">
        <v>-28</v>
      </c>
      <c r="E24" s="5">
        <f t="shared" si="0"/>
        <v>20</v>
      </c>
      <c r="F24" s="5">
        <f t="shared" si="1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DDBA-846F-4DEB-8DDF-B7AEAB4208DD}">
  <dimension ref="A1:H58"/>
  <sheetViews>
    <sheetView zoomScale="145" zoomScaleNormal="145" workbookViewId="0">
      <selection activeCell="B1" sqref="B1"/>
    </sheetView>
  </sheetViews>
  <sheetFormatPr defaultRowHeight="15" x14ac:dyDescent="0.25"/>
  <cols>
    <col min="1" max="16384" width="9.140625" style="5"/>
  </cols>
  <sheetData>
    <row r="1" spans="1:8" x14ac:dyDescent="0.25">
      <c r="B1" s="11" t="s">
        <v>29</v>
      </c>
    </row>
    <row r="2" spans="1:8" x14ac:dyDescent="0.25">
      <c r="A2" s="5" t="s">
        <v>0</v>
      </c>
      <c r="B2" s="5">
        <v>34</v>
      </c>
      <c r="C2" s="5" t="s">
        <v>1</v>
      </c>
      <c r="D2" s="5">
        <v>12</v>
      </c>
      <c r="E2" s="5" t="s">
        <v>2</v>
      </c>
    </row>
    <row r="3" spans="1:8" x14ac:dyDescent="0.25">
      <c r="A3" s="5" t="s">
        <v>0</v>
      </c>
      <c r="B3" s="5">
        <v>45</v>
      </c>
      <c r="C3" s="5" t="s">
        <v>1</v>
      </c>
      <c r="D3" s="5">
        <v>56</v>
      </c>
      <c r="E3" s="5" t="s">
        <v>2</v>
      </c>
    </row>
    <row r="5" spans="1:8" x14ac:dyDescent="0.25">
      <c r="A5" s="5" t="s">
        <v>15</v>
      </c>
      <c r="B5" s="5">
        <v>11</v>
      </c>
      <c r="F5" s="5" t="s">
        <v>22</v>
      </c>
      <c r="G5" s="5">
        <f>B6/11</f>
        <v>4</v>
      </c>
      <c r="H5" s="5" t="s">
        <v>23</v>
      </c>
    </row>
    <row r="6" spans="1:8" x14ac:dyDescent="0.25">
      <c r="A6" s="5" t="s">
        <v>16</v>
      </c>
      <c r="B6" s="5">
        <v>44</v>
      </c>
    </row>
    <row r="7" spans="1:8" x14ac:dyDescent="0.25">
      <c r="A7" s="5" t="s">
        <v>17</v>
      </c>
      <c r="B7" s="5">
        <v>33</v>
      </c>
    </row>
    <row r="8" spans="1:8" x14ac:dyDescent="0.25">
      <c r="A8" s="5" t="s">
        <v>18</v>
      </c>
      <c r="B8" s="5">
        <v>66</v>
      </c>
      <c r="D8" s="5" t="s">
        <v>21</v>
      </c>
      <c r="E8" s="5">
        <v>77</v>
      </c>
    </row>
    <row r="9" spans="1:8" x14ac:dyDescent="0.25">
      <c r="A9" s="5" t="s">
        <v>19</v>
      </c>
      <c r="B9" s="5">
        <v>88</v>
      </c>
    </row>
    <row r="11" spans="1:8" x14ac:dyDescent="0.25">
      <c r="A11" s="5" t="s">
        <v>24</v>
      </c>
      <c r="D11" s="5" t="s">
        <v>25</v>
      </c>
    </row>
    <row r="13" spans="1:8" x14ac:dyDescent="0.25">
      <c r="A13" s="5" t="s">
        <v>9</v>
      </c>
      <c r="B13" s="5" t="s">
        <v>11</v>
      </c>
      <c r="D13" s="5" t="s">
        <v>9</v>
      </c>
      <c r="E13" s="5" t="s">
        <v>11</v>
      </c>
    </row>
    <row r="14" spans="1:8" x14ac:dyDescent="0.25">
      <c r="A14" s="5">
        <v>12</v>
      </c>
      <c r="B14" s="5">
        <v>34</v>
      </c>
      <c r="D14" s="5">
        <f>B14</f>
        <v>34</v>
      </c>
      <c r="E14" s="5">
        <f>A14</f>
        <v>12</v>
      </c>
    </row>
    <row r="15" spans="1:8" x14ac:dyDescent="0.25">
      <c r="A15" s="5">
        <v>13</v>
      </c>
      <c r="B15" s="5">
        <v>34</v>
      </c>
      <c r="D15" s="5">
        <f t="shared" ref="D15:D58" si="0">B15</f>
        <v>34</v>
      </c>
      <c r="E15" s="5">
        <f t="shared" ref="E15:E58" si="1">A15</f>
        <v>13</v>
      </c>
    </row>
    <row r="16" spans="1:8" x14ac:dyDescent="0.25">
      <c r="A16" s="5">
        <v>14</v>
      </c>
      <c r="B16" s="5">
        <v>34</v>
      </c>
      <c r="D16" s="5">
        <f t="shared" si="0"/>
        <v>34</v>
      </c>
      <c r="E16" s="5">
        <f t="shared" si="1"/>
        <v>14</v>
      </c>
    </row>
    <row r="17" spans="1:5" x14ac:dyDescent="0.25">
      <c r="A17" s="5">
        <v>15</v>
      </c>
      <c r="B17" s="5">
        <v>35</v>
      </c>
      <c r="D17" s="5">
        <f t="shared" si="0"/>
        <v>35</v>
      </c>
      <c r="E17" s="5">
        <f t="shared" si="1"/>
        <v>15</v>
      </c>
    </row>
    <row r="18" spans="1:5" x14ac:dyDescent="0.25">
      <c r="A18" s="5">
        <v>16</v>
      </c>
      <c r="B18" s="5">
        <v>35</v>
      </c>
      <c r="D18" s="5">
        <f t="shared" si="0"/>
        <v>35</v>
      </c>
      <c r="E18" s="5">
        <f t="shared" si="1"/>
        <v>16</v>
      </c>
    </row>
    <row r="19" spans="1:5" x14ac:dyDescent="0.25">
      <c r="A19" s="5">
        <v>17</v>
      </c>
      <c r="B19" s="5">
        <v>35</v>
      </c>
      <c r="D19" s="5">
        <f t="shared" si="0"/>
        <v>35</v>
      </c>
      <c r="E19" s="5">
        <f t="shared" si="1"/>
        <v>17</v>
      </c>
    </row>
    <row r="20" spans="1:5" x14ac:dyDescent="0.25">
      <c r="A20" s="5">
        <v>18</v>
      </c>
      <c r="B20" s="5">
        <v>35</v>
      </c>
      <c r="D20" s="5">
        <f t="shared" si="0"/>
        <v>35</v>
      </c>
      <c r="E20" s="5">
        <f t="shared" si="1"/>
        <v>18</v>
      </c>
    </row>
    <row r="21" spans="1:5" x14ac:dyDescent="0.25">
      <c r="A21" s="5">
        <v>19</v>
      </c>
      <c r="B21" s="5">
        <v>36</v>
      </c>
      <c r="D21" s="5">
        <f t="shared" si="0"/>
        <v>36</v>
      </c>
      <c r="E21" s="5">
        <f t="shared" si="1"/>
        <v>19</v>
      </c>
    </row>
    <row r="22" spans="1:5" x14ac:dyDescent="0.25">
      <c r="A22" s="5">
        <v>20</v>
      </c>
      <c r="B22" s="5">
        <v>36</v>
      </c>
      <c r="D22" s="5">
        <f t="shared" si="0"/>
        <v>36</v>
      </c>
      <c r="E22" s="5">
        <f t="shared" si="1"/>
        <v>20</v>
      </c>
    </row>
    <row r="23" spans="1:5" x14ac:dyDescent="0.25">
      <c r="A23" s="5">
        <v>21</v>
      </c>
      <c r="B23" s="5">
        <v>36</v>
      </c>
      <c r="D23" s="5">
        <f t="shared" si="0"/>
        <v>36</v>
      </c>
      <c r="E23" s="5">
        <f t="shared" si="1"/>
        <v>21</v>
      </c>
    </row>
    <row r="24" spans="1:5" x14ac:dyDescent="0.25">
      <c r="A24" s="5">
        <v>22</v>
      </c>
      <c r="B24" s="5">
        <v>36</v>
      </c>
      <c r="D24" s="5">
        <f t="shared" si="0"/>
        <v>36</v>
      </c>
      <c r="E24" s="5">
        <f t="shared" si="1"/>
        <v>22</v>
      </c>
    </row>
    <row r="25" spans="1:5" x14ac:dyDescent="0.25">
      <c r="A25" s="5">
        <v>23</v>
      </c>
      <c r="B25" s="5">
        <v>37</v>
      </c>
      <c r="D25" s="5">
        <f t="shared" si="0"/>
        <v>37</v>
      </c>
      <c r="E25" s="5">
        <f t="shared" si="1"/>
        <v>23</v>
      </c>
    </row>
    <row r="26" spans="1:5" x14ac:dyDescent="0.25">
      <c r="A26" s="5">
        <v>24</v>
      </c>
      <c r="B26" s="5">
        <v>37</v>
      </c>
      <c r="D26" s="5">
        <f t="shared" si="0"/>
        <v>37</v>
      </c>
      <c r="E26" s="5">
        <f t="shared" si="1"/>
        <v>24</v>
      </c>
    </row>
    <row r="27" spans="1:5" x14ac:dyDescent="0.25">
      <c r="A27" s="5">
        <v>25</v>
      </c>
      <c r="B27" s="5">
        <v>37</v>
      </c>
      <c r="D27" s="5">
        <f t="shared" si="0"/>
        <v>37</v>
      </c>
      <c r="E27" s="5">
        <f t="shared" si="1"/>
        <v>25</v>
      </c>
    </row>
    <row r="28" spans="1:5" x14ac:dyDescent="0.25">
      <c r="A28" s="5">
        <v>26</v>
      </c>
      <c r="B28" s="5">
        <v>37</v>
      </c>
      <c r="D28" s="5">
        <f t="shared" si="0"/>
        <v>37</v>
      </c>
      <c r="E28" s="5">
        <f t="shared" si="1"/>
        <v>26</v>
      </c>
    </row>
    <row r="29" spans="1:5" x14ac:dyDescent="0.25">
      <c r="A29" s="5">
        <v>27</v>
      </c>
      <c r="B29" s="5">
        <v>38</v>
      </c>
      <c r="D29" s="5">
        <f t="shared" si="0"/>
        <v>38</v>
      </c>
      <c r="E29" s="5">
        <f t="shared" si="1"/>
        <v>27</v>
      </c>
    </row>
    <row r="30" spans="1:5" x14ac:dyDescent="0.25">
      <c r="A30" s="5">
        <v>28</v>
      </c>
      <c r="B30" s="5">
        <v>38</v>
      </c>
      <c r="D30" s="5">
        <f t="shared" si="0"/>
        <v>38</v>
      </c>
      <c r="E30" s="5">
        <f t="shared" si="1"/>
        <v>28</v>
      </c>
    </row>
    <row r="31" spans="1:5" x14ac:dyDescent="0.25">
      <c r="A31" s="5">
        <v>29</v>
      </c>
      <c r="B31" s="5">
        <v>38</v>
      </c>
      <c r="D31" s="5">
        <f t="shared" si="0"/>
        <v>38</v>
      </c>
      <c r="E31" s="5">
        <f t="shared" si="1"/>
        <v>29</v>
      </c>
    </row>
    <row r="32" spans="1:5" x14ac:dyDescent="0.25">
      <c r="A32" s="5">
        <v>30</v>
      </c>
      <c r="B32" s="5">
        <v>38</v>
      </c>
      <c r="D32" s="5">
        <f t="shared" si="0"/>
        <v>38</v>
      </c>
      <c r="E32" s="5">
        <f t="shared" si="1"/>
        <v>30</v>
      </c>
    </row>
    <row r="33" spans="1:5" x14ac:dyDescent="0.25">
      <c r="A33" s="5">
        <v>31</v>
      </c>
      <c r="B33" s="5">
        <v>39</v>
      </c>
      <c r="D33" s="5">
        <f t="shared" si="0"/>
        <v>39</v>
      </c>
      <c r="E33" s="5">
        <f t="shared" si="1"/>
        <v>31</v>
      </c>
    </row>
    <row r="34" spans="1:5" x14ac:dyDescent="0.25">
      <c r="A34" s="5">
        <v>32</v>
      </c>
      <c r="B34" s="5">
        <v>39</v>
      </c>
      <c r="D34" s="5">
        <f t="shared" si="0"/>
        <v>39</v>
      </c>
      <c r="E34" s="5">
        <f t="shared" si="1"/>
        <v>32</v>
      </c>
    </row>
    <row r="35" spans="1:5" x14ac:dyDescent="0.25">
      <c r="A35" s="5">
        <v>33</v>
      </c>
      <c r="B35" s="5">
        <v>39</v>
      </c>
      <c r="D35" s="5">
        <f t="shared" si="0"/>
        <v>39</v>
      </c>
      <c r="E35" s="5">
        <f t="shared" si="1"/>
        <v>33</v>
      </c>
    </row>
    <row r="36" spans="1:5" x14ac:dyDescent="0.25">
      <c r="A36" s="5">
        <v>34</v>
      </c>
      <c r="B36" s="5">
        <v>39</v>
      </c>
      <c r="D36" s="5">
        <f t="shared" si="0"/>
        <v>39</v>
      </c>
      <c r="E36" s="5">
        <f t="shared" si="1"/>
        <v>34</v>
      </c>
    </row>
    <row r="37" spans="1:5" x14ac:dyDescent="0.25">
      <c r="A37" s="5">
        <v>35</v>
      </c>
      <c r="B37" s="5">
        <v>40</v>
      </c>
      <c r="D37" s="5">
        <f t="shared" si="0"/>
        <v>40</v>
      </c>
      <c r="E37" s="5">
        <f t="shared" si="1"/>
        <v>35</v>
      </c>
    </row>
    <row r="38" spans="1:5" x14ac:dyDescent="0.25">
      <c r="A38" s="5">
        <v>36</v>
      </c>
      <c r="B38" s="5">
        <v>40</v>
      </c>
      <c r="D38" s="5">
        <f t="shared" si="0"/>
        <v>40</v>
      </c>
      <c r="E38" s="5">
        <f t="shared" si="1"/>
        <v>36</v>
      </c>
    </row>
    <row r="39" spans="1:5" x14ac:dyDescent="0.25">
      <c r="A39" s="5">
        <v>37</v>
      </c>
      <c r="B39" s="5">
        <v>40</v>
      </c>
      <c r="D39" s="5">
        <f t="shared" si="0"/>
        <v>40</v>
      </c>
      <c r="E39" s="5">
        <f t="shared" si="1"/>
        <v>37</v>
      </c>
    </row>
    <row r="40" spans="1:5" x14ac:dyDescent="0.25">
      <c r="A40" s="5">
        <v>38</v>
      </c>
      <c r="B40" s="5">
        <v>40</v>
      </c>
      <c r="D40" s="5">
        <f t="shared" si="0"/>
        <v>40</v>
      </c>
      <c r="E40" s="5">
        <f t="shared" si="1"/>
        <v>38</v>
      </c>
    </row>
    <row r="41" spans="1:5" x14ac:dyDescent="0.25">
      <c r="A41" s="5">
        <v>39</v>
      </c>
      <c r="B41" s="5">
        <v>41</v>
      </c>
      <c r="D41" s="5">
        <f t="shared" si="0"/>
        <v>41</v>
      </c>
      <c r="E41" s="5">
        <f t="shared" si="1"/>
        <v>39</v>
      </c>
    </row>
    <row r="42" spans="1:5" x14ac:dyDescent="0.25">
      <c r="A42" s="5">
        <v>40</v>
      </c>
      <c r="B42" s="5">
        <v>41</v>
      </c>
      <c r="D42" s="5">
        <f t="shared" si="0"/>
        <v>41</v>
      </c>
      <c r="E42" s="5">
        <f t="shared" si="1"/>
        <v>40</v>
      </c>
    </row>
    <row r="43" spans="1:5" x14ac:dyDescent="0.25">
      <c r="A43" s="5">
        <v>41</v>
      </c>
      <c r="B43" s="5">
        <v>41</v>
      </c>
      <c r="D43" s="5">
        <f t="shared" si="0"/>
        <v>41</v>
      </c>
      <c r="E43" s="5">
        <f t="shared" si="1"/>
        <v>41</v>
      </c>
    </row>
    <row r="44" spans="1:5" x14ac:dyDescent="0.25">
      <c r="A44" s="5">
        <v>42</v>
      </c>
      <c r="B44" s="5">
        <v>41</v>
      </c>
      <c r="D44" s="5">
        <f t="shared" si="0"/>
        <v>41</v>
      </c>
      <c r="E44" s="5">
        <f t="shared" si="1"/>
        <v>42</v>
      </c>
    </row>
    <row r="45" spans="1:5" x14ac:dyDescent="0.25">
      <c r="A45" s="5">
        <v>43</v>
      </c>
      <c r="B45" s="5">
        <v>42</v>
      </c>
      <c r="D45" s="5">
        <f t="shared" si="0"/>
        <v>42</v>
      </c>
      <c r="E45" s="5">
        <f t="shared" si="1"/>
        <v>43</v>
      </c>
    </row>
    <row r="46" spans="1:5" x14ac:dyDescent="0.25">
      <c r="A46" s="5">
        <v>44</v>
      </c>
      <c r="B46" s="5">
        <v>42</v>
      </c>
      <c r="D46" s="5">
        <f t="shared" si="0"/>
        <v>42</v>
      </c>
      <c r="E46" s="5">
        <f t="shared" si="1"/>
        <v>44</v>
      </c>
    </row>
    <row r="47" spans="1:5" x14ac:dyDescent="0.25">
      <c r="A47" s="5">
        <v>45</v>
      </c>
      <c r="B47" s="5">
        <v>42</v>
      </c>
      <c r="D47" s="5">
        <f t="shared" si="0"/>
        <v>42</v>
      </c>
      <c r="E47" s="5">
        <f t="shared" si="1"/>
        <v>45</v>
      </c>
    </row>
    <row r="48" spans="1:5" x14ac:dyDescent="0.25">
      <c r="A48" s="5">
        <v>46</v>
      </c>
      <c r="B48" s="5">
        <v>42</v>
      </c>
      <c r="D48" s="5">
        <f t="shared" si="0"/>
        <v>42</v>
      </c>
      <c r="E48" s="5">
        <f t="shared" si="1"/>
        <v>46</v>
      </c>
    </row>
    <row r="49" spans="1:5" x14ac:dyDescent="0.25">
      <c r="A49" s="5">
        <v>47</v>
      </c>
      <c r="B49" s="5">
        <v>43</v>
      </c>
      <c r="D49" s="5">
        <f t="shared" si="0"/>
        <v>43</v>
      </c>
      <c r="E49" s="5">
        <f t="shared" si="1"/>
        <v>47</v>
      </c>
    </row>
    <row r="50" spans="1:5" x14ac:dyDescent="0.25">
      <c r="A50" s="5">
        <v>48</v>
      </c>
      <c r="B50" s="5">
        <v>43</v>
      </c>
      <c r="D50" s="5">
        <f t="shared" si="0"/>
        <v>43</v>
      </c>
      <c r="E50" s="5">
        <f t="shared" si="1"/>
        <v>48</v>
      </c>
    </row>
    <row r="51" spans="1:5" x14ac:dyDescent="0.25">
      <c r="A51" s="5">
        <v>49</v>
      </c>
      <c r="B51" s="5">
        <v>43</v>
      </c>
      <c r="D51" s="5">
        <f t="shared" si="0"/>
        <v>43</v>
      </c>
      <c r="E51" s="5">
        <f t="shared" si="1"/>
        <v>49</v>
      </c>
    </row>
    <row r="52" spans="1:5" x14ac:dyDescent="0.25">
      <c r="A52" s="5">
        <v>50</v>
      </c>
      <c r="B52" s="5">
        <v>43</v>
      </c>
      <c r="D52" s="5">
        <f t="shared" si="0"/>
        <v>43</v>
      </c>
      <c r="E52" s="5">
        <f t="shared" si="1"/>
        <v>50</v>
      </c>
    </row>
    <row r="53" spans="1:5" x14ac:dyDescent="0.25">
      <c r="A53" s="5">
        <v>51</v>
      </c>
      <c r="B53" s="5">
        <v>44</v>
      </c>
      <c r="D53" s="5">
        <f t="shared" si="0"/>
        <v>44</v>
      </c>
      <c r="E53" s="5">
        <f t="shared" si="1"/>
        <v>51</v>
      </c>
    </row>
    <row r="54" spans="1:5" x14ac:dyDescent="0.25">
      <c r="A54" s="5">
        <v>52</v>
      </c>
      <c r="B54" s="5">
        <v>44</v>
      </c>
      <c r="D54" s="5">
        <f t="shared" si="0"/>
        <v>44</v>
      </c>
      <c r="E54" s="5">
        <f t="shared" si="1"/>
        <v>52</v>
      </c>
    </row>
    <row r="55" spans="1:5" x14ac:dyDescent="0.25">
      <c r="A55" s="5">
        <v>53</v>
      </c>
      <c r="B55" s="5">
        <v>44</v>
      </c>
      <c r="D55" s="5">
        <f t="shared" si="0"/>
        <v>44</v>
      </c>
      <c r="E55" s="5">
        <f t="shared" si="1"/>
        <v>53</v>
      </c>
    </row>
    <row r="56" spans="1:5" x14ac:dyDescent="0.25">
      <c r="A56" s="5">
        <v>54</v>
      </c>
      <c r="B56" s="5">
        <v>44</v>
      </c>
      <c r="D56" s="5">
        <f t="shared" si="0"/>
        <v>44</v>
      </c>
      <c r="E56" s="5">
        <f t="shared" si="1"/>
        <v>54</v>
      </c>
    </row>
    <row r="57" spans="1:5" x14ac:dyDescent="0.25">
      <c r="A57" s="5">
        <v>55</v>
      </c>
      <c r="B57" s="5">
        <v>45</v>
      </c>
      <c r="D57" s="5">
        <f t="shared" si="0"/>
        <v>45</v>
      </c>
      <c r="E57" s="5">
        <f t="shared" si="1"/>
        <v>55</v>
      </c>
    </row>
    <row r="58" spans="1:5" x14ac:dyDescent="0.25">
      <c r="A58" s="5">
        <v>56</v>
      </c>
      <c r="B58" s="5">
        <v>45</v>
      </c>
      <c r="D58" s="5">
        <f t="shared" si="0"/>
        <v>45</v>
      </c>
      <c r="E58" s="5">
        <f t="shared" si="1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Eqn of Line and DDA</vt:lpstr>
      <vt:lpstr>Breshenham</vt:lpstr>
      <vt:lpstr>m&lt;0</vt:lpstr>
      <vt:lpstr>m &gt;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2024-10-21T14:30:31Z</dcterms:created>
  <dcterms:modified xsi:type="dcterms:W3CDTF">2024-10-22T10:05:19Z</dcterms:modified>
</cp:coreProperties>
</file>