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UST-Courses\11_Computer Organization Experiment\7.单总线CPU\单总线实验资料包(愚人节版)\"/>
    </mc:Choice>
  </mc:AlternateContent>
  <xr:revisionPtr revIDLastSave="0" documentId="13_ncr:1_{74F76644-A6E6-49DE-8DB3-5B2AF03F384A}" xr6:coauthVersionLast="47" xr6:coauthVersionMax="47" xr10:uidLastSave="{00000000-0000-0000-0000-000000000000}"/>
  <bookViews>
    <workbookView xWindow="5856" yWindow="888" windowWidth="17280" windowHeight="942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N12" i="5" s="1"/>
  <c r="M11" i="5"/>
  <c r="N11" i="5" s="1"/>
  <c r="M8" i="5"/>
  <c r="O8" i="5" s="1"/>
  <c r="M16" i="5"/>
  <c r="M10" i="5"/>
  <c r="N10" i="5" s="1"/>
  <c r="M15" i="5"/>
  <c r="M13" i="5"/>
  <c r="N13" i="5" s="1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Y12" i="5"/>
  <c r="X12" i="5"/>
  <c r="W12" i="5"/>
  <c r="V12" i="5"/>
  <c r="U12" i="5"/>
  <c r="T12" i="5"/>
  <c r="S12" i="5"/>
  <c r="R12" i="5"/>
  <c r="Q12" i="5"/>
  <c r="P12" i="5"/>
  <c r="O12" i="5"/>
  <c r="Y11" i="5"/>
  <c r="X11" i="5"/>
  <c r="W11" i="5"/>
  <c r="V11" i="5"/>
  <c r="U11" i="5"/>
  <c r="T11" i="5"/>
  <c r="S11" i="5"/>
  <c r="R11" i="5"/>
  <c r="Q11" i="5"/>
  <c r="P11" i="5"/>
  <c r="O11" i="5"/>
  <c r="Y10" i="5"/>
  <c r="X10" i="5"/>
  <c r="W10" i="5"/>
  <c r="V10" i="5"/>
  <c r="U10" i="5"/>
  <c r="T10" i="5"/>
  <c r="S10" i="5"/>
  <c r="R10" i="5"/>
  <c r="Q10" i="5"/>
  <c r="P10" i="5"/>
  <c r="O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8" i="5" l="1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<sst xmlns="http://schemas.openxmlformats.org/spreadsheetml/2006/main" count="31" uniqueCount="31">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</sst>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zoomScale="85" zoomScaleNormal="85" workbookViewId="0">
      <pane ySplit="2" topLeftCell="A3" activePane="bottomLeft" state="frozen"/>
      <selection pane="bottomLeft" activeCell="E19" sqref="E19"/>
    </sheetView>
  </sheetViews>
  <sheetFormatPr defaultColWidth="9" defaultRowHeight="13.8" x14ac:dyDescent="0.25"/>
  <cols>
    <col min="1" max="4" width="8.6640625" style="8" customWidth="1"/>
    <col min="5" max="5" width="8.6640625" style="9" customWidth="1"/>
    <col min="6" max="12" width="8.6640625" style="9" hidden="1" customWidth="1"/>
    <col min="13" max="13" width="10.4414062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8" x14ac:dyDescent="0.25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1</v>
      </c>
      <c r="B4" s="21">
        <v>0</v>
      </c>
      <c r="C4" s="21">
        <v>0</v>
      </c>
      <c r="D4" s="21">
        <v>0</v>
      </c>
      <c r="E4" s="21">
        <v>0</v>
      </c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8" x14ac:dyDescent="0.25">
      <c r="A5" s="19">
        <v>0</v>
      </c>
      <c r="B5" s="19">
        <v>1</v>
      </c>
      <c r="C5" s="19">
        <v>0</v>
      </c>
      <c r="D5" s="19">
        <v>1</v>
      </c>
      <c r="E5" s="19">
        <v>0</v>
      </c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>
        <v>0</v>
      </c>
      <c r="B6" s="21">
        <v>1</v>
      </c>
      <c r="C6" s="21">
        <v>1</v>
      </c>
      <c r="D6" s="21">
        <v>1</v>
      </c>
      <c r="E6" s="21">
        <v>0</v>
      </c>
      <c r="F6" s="21"/>
      <c r="G6" s="21"/>
      <c r="H6" s="21"/>
      <c r="I6" s="21"/>
      <c r="J6" s="21"/>
      <c r="K6" s="21"/>
      <c r="L6" s="21"/>
      <c r="M6" s="22">
        <v>0</v>
      </c>
      <c r="N6" s="21">
        <v>1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8" x14ac:dyDescent="0.25">
      <c r="A7" s="21">
        <v>0</v>
      </c>
      <c r="B7" s="21">
        <v>1</v>
      </c>
      <c r="C7" s="21">
        <v>1</v>
      </c>
      <c r="D7" s="21">
        <v>0</v>
      </c>
      <c r="E7" s="21">
        <v>1</v>
      </c>
      <c r="F7" s="21"/>
      <c r="G7" s="21"/>
      <c r="H7" s="21"/>
      <c r="I7" s="21"/>
      <c r="J7" s="21"/>
      <c r="K7" s="21"/>
      <c r="L7" s="21"/>
      <c r="M7" s="22">
        <v>0</v>
      </c>
      <c r="N7" s="21">
        <v>1</v>
      </c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8" x14ac:dyDescent="0.25">
      <c r="A8" s="19">
        <v>0</v>
      </c>
      <c r="B8" s="19">
        <v>0</v>
      </c>
      <c r="C8" s="19">
        <v>1</v>
      </c>
      <c r="D8" s="19">
        <v>0</v>
      </c>
      <c r="E8" s="19">
        <v>1</v>
      </c>
      <c r="F8" s="19"/>
      <c r="G8" s="19"/>
      <c r="H8" s="19"/>
      <c r="I8" s="19"/>
      <c r="J8" s="19"/>
      <c r="K8" s="19"/>
      <c r="L8" s="19"/>
      <c r="M8" s="23">
        <v>0</v>
      </c>
      <c r="N8" s="24">
        <v>1</v>
      </c>
      <c r="O8" s="24">
        <v>1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8" x14ac:dyDescent="0.25">
      <c r="A9" s="19">
        <v>0</v>
      </c>
      <c r="B9" s="19">
        <v>0</v>
      </c>
      <c r="C9" s="19">
        <v>1</v>
      </c>
      <c r="D9" s="19">
        <v>1</v>
      </c>
      <c r="E9" s="19">
        <v>1</v>
      </c>
      <c r="F9" s="19"/>
      <c r="G9" s="19"/>
      <c r="H9" s="19"/>
      <c r="I9" s="19"/>
      <c r="J9" s="19"/>
      <c r="K9" s="19"/>
      <c r="L9" s="19"/>
      <c r="M9" s="23">
        <v>0</v>
      </c>
      <c r="N9" s="24">
        <v>1</v>
      </c>
      <c r="O9" s="24">
        <v>1</v>
      </c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5">
      <c r="A10" s="21">
        <v>0</v>
      </c>
      <c r="B10" s="21">
        <v>0</v>
      </c>
      <c r="C10" s="21">
        <v>1</v>
      </c>
      <c r="D10" s="21">
        <v>0</v>
      </c>
      <c r="E10" s="21">
        <v>0</v>
      </c>
      <c r="F10" s="21"/>
      <c r="G10" s="21"/>
      <c r="H10" s="21"/>
      <c r="I10" s="21"/>
      <c r="J10" s="21"/>
      <c r="K10" s="21"/>
      <c r="L10" s="21"/>
      <c r="M10" s="22">
        <v>1</v>
      </c>
      <c r="N10" s="21">
        <v>0</v>
      </c>
      <c r="O10" s="21">
        <v>0</v>
      </c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5">
      <c r="A11" s="24">
        <v>0</v>
      </c>
      <c r="B11" s="24">
        <v>0</v>
      </c>
      <c r="C11" s="24">
        <v>1</v>
      </c>
      <c r="D11" s="24">
        <v>1</v>
      </c>
      <c r="E11" s="24">
        <v>0</v>
      </c>
      <c r="F11" s="24"/>
      <c r="G11" s="24"/>
      <c r="H11" s="24"/>
      <c r="I11" s="24"/>
      <c r="J11" s="24"/>
      <c r="K11" s="24"/>
      <c r="L11" s="24"/>
      <c r="M11" s="23">
        <v>1</v>
      </c>
      <c r="N11" s="24">
        <v>0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>
        <v>0</v>
      </c>
      <c r="B12" s="21">
        <v>1</v>
      </c>
      <c r="C12" s="21">
        <v>1</v>
      </c>
      <c r="D12" s="21">
        <v>0</v>
      </c>
      <c r="E12" s="21">
        <v>0</v>
      </c>
      <c r="F12" s="21"/>
      <c r="G12" s="21"/>
      <c r="H12" s="21"/>
      <c r="I12" s="21"/>
      <c r="J12" s="21"/>
      <c r="K12" s="21"/>
      <c r="L12" s="21"/>
      <c r="M12" s="22">
        <v>1</v>
      </c>
      <c r="N12" s="21">
        <v>0</v>
      </c>
      <c r="O12" s="21">
        <v>0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4">
        <v>0</v>
      </c>
      <c r="B13" s="24">
        <v>1</v>
      </c>
      <c r="C13" s="24">
        <v>0</v>
      </c>
      <c r="D13" s="24">
        <v>0</v>
      </c>
      <c r="E13" s="24">
        <v>0</v>
      </c>
      <c r="F13" s="24"/>
      <c r="G13" s="24"/>
      <c r="H13" s="24"/>
      <c r="I13" s="24"/>
      <c r="J13" s="24"/>
      <c r="K13" s="24"/>
      <c r="L13" s="24"/>
      <c r="M13" s="23">
        <v>1</v>
      </c>
      <c r="N13" s="24">
        <v>0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>
        <v>0</v>
      </c>
      <c r="B14" s="21">
        <v>1</v>
      </c>
      <c r="C14" s="21">
        <v>0</v>
      </c>
      <c r="D14" s="21">
        <v>0</v>
      </c>
      <c r="E14" s="21">
        <v>1</v>
      </c>
      <c r="F14" s="21"/>
      <c r="G14" s="21"/>
      <c r="H14" s="21"/>
      <c r="I14" s="21"/>
      <c r="J14" s="21"/>
      <c r="K14" s="21"/>
      <c r="L14" s="21"/>
      <c r="M14" s="22">
        <v>1</v>
      </c>
      <c r="N14" s="21">
        <v>0</v>
      </c>
      <c r="O14" s="21">
        <v>0</v>
      </c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1" priority="8" operator="equal">
      <formula>1</formula>
    </cfRule>
  </conditionalFormatting>
  <conditionalFormatting sqref="M32:P32 M34:P1048576">
    <cfRule type="containsText" dxfId="5" priority="15" operator="containsText" text="1">
      <formula>NOT(ISERROR(SEARCH("1",M32)))</formula>
    </cfRule>
  </conditionalFormatting>
  <conditionalFormatting sqref="Q32:X32 Q34:X1048576">
    <cfRule type="containsText" dxfId="4" priority="12" operator="containsText" text="1">
      <formula>NOT(ISERROR(SEARCH("1",Q32)))</formula>
    </cfRule>
  </conditionalFormatting>
  <conditionalFormatting sqref="A3:L31">
    <cfRule type="notContainsBlanks" dxfId="0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O9" sqref="O9"/>
    </sheetView>
  </sheetViews>
  <sheetFormatPr defaultColWidth="9" defaultRowHeight="13.8" x14ac:dyDescent="0.25"/>
  <cols>
    <col min="1" max="12" width="4.6640625" style="1" customWidth="1"/>
    <col min="13" max="13" width="8.109375" style="1" customWidth="1"/>
    <col min="14" max="14" width="8.6640625" customWidth="1"/>
    <col min="15" max="15" width="9.44140625" customWidth="1"/>
    <col min="16" max="18" width="8.6640625" customWidth="1"/>
    <col min="19" max="25" width="8.6640625" hidden="1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>~IntR&amp;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>~equal&amp;</v>
      </c>
      <c r="E3" s="16" t="str">
        <f>IF(组合逻辑真值表!E4&lt;&gt;"",IF(组合逻辑真值表!E4=1,组合逻辑真值表!E$2&amp;"&amp;",IF(组合逻辑真值表!E4=0,"~"&amp;组合逻辑真值表!E$2&amp;"&amp;","")),"")</f>
        <v>~IntR&amp;</v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P0&amp;~P1&amp;~P2&amp;~equal&amp;~IntR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P0&amp;~P1&amp;~P2&amp;~equal&amp;~IntR+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>~P2&amp;</v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>~IntR&amp;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~P0&amp;P1&amp;~P2&amp;equal&amp;~IntR</v>
      </c>
      <c r="N4" s="4" t="str">
        <f>IF(组合逻辑真值表!M5=1,$M4&amp;"+","")</f>
        <v/>
      </c>
      <c r="O4" s="4" t="str">
        <f>IF(组合逻辑真值表!N5=1,$M4&amp;"+","")</f>
        <v>~P0&amp;P1&amp;~P2&amp;equal&amp;~IntR+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>~IntR&amp;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~P0&amp;P1&amp;P2&amp;equal&amp;~IntR</v>
      </c>
      <c r="N5" s="4" t="str">
        <f>IF(组合逻辑真值表!M6=1,$M5&amp;"+","")</f>
        <v/>
      </c>
      <c r="O5" s="4" t="str">
        <f>IF(组合逻辑真值表!N6=1,$M5&amp;"+","")</f>
        <v>~P0&amp;P1&amp;P2&amp;equal&amp;~IntR+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~P0&amp;P1&amp;P2&amp;~equal&amp;IntR</v>
      </c>
      <c r="N6" s="4" t="str">
        <f>IF(组合逻辑真值表!M7=1,$M6&amp;"+","")</f>
        <v/>
      </c>
      <c r="O6" s="4" t="str">
        <f>IF(组合逻辑真值表!N7=1,$M6&amp;"+","")</f>
        <v>~P0&amp;P1&amp;P2&amp;~equal&amp;IntR+</v>
      </c>
      <c r="P6" s="4" t="str">
        <f>IF(组合逻辑真值表!O7=1,$M6&amp;"+","")</f>
        <v>~P0&amp;P1&amp;P2&amp;~equal&amp;IntR+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~P0&amp;~P1&amp;P2&amp;~equal&amp;IntR</v>
      </c>
      <c r="N7" s="4" t="str">
        <f>IF(组合逻辑真值表!M8=1,$M7&amp;"+","")</f>
        <v/>
      </c>
      <c r="O7" s="4" t="str">
        <f>IF(组合逻辑真值表!N8=1,$M7&amp;"+","")</f>
        <v>~P0&amp;~P1&amp;P2&amp;~equal&amp;IntR+</v>
      </c>
      <c r="P7" s="4" t="str">
        <f>IF(组合逻辑真值表!O8=1,$M7&amp;"+","")</f>
        <v>~P0&amp;~P1&amp;P2&amp;~equal&amp;IntR+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equal&amp;</v>
      </c>
      <c r="E8" s="16" t="str">
        <f>IF(组合逻辑真值表!E9&lt;&gt;"",IF(组合逻辑真值表!E9=1,组合逻辑真值表!E$2&amp;"&amp;",IF(组合逻辑真值表!E9=0,"~"&amp;组合逻辑真值表!E$2&amp;"&amp;","")),"")</f>
        <v>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~P0&amp;~P1&amp;P2&amp;equal&amp;IntR</v>
      </c>
      <c r="N8" s="4" t="str">
        <f>IF(组合逻辑真值表!M9=1,$M8&amp;"+","")</f>
        <v/>
      </c>
      <c r="O8" s="4" t="str">
        <f>IF(组合逻辑真值表!N9=1,$M8&amp;"+","")</f>
        <v>~P0&amp;~P1&amp;P2&amp;equal&amp;IntR+</v>
      </c>
      <c r="P8" s="4" t="str">
        <f>IF(组合逻辑真值表!O9=1,$M8&amp;"+","")</f>
        <v>~P0&amp;~P1&amp;P2&amp;equal&amp;IntR+</v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~P1&amp;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~equal&amp;</v>
      </c>
      <c r="E9" s="16" t="str">
        <f>IF(组合逻辑真值表!E10&lt;&gt;"",IF(组合逻辑真值表!E10=1,组合逻辑真值表!E$2&amp;"&amp;",IF(组合逻辑真值表!E10=0,"~"&amp;组合逻辑真值表!E$2&amp;"&amp;","")),"")</f>
        <v>~IntR&amp;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~P0&amp;~P1&amp;P2&amp;~equal&amp;~IntR</v>
      </c>
      <c r="N9" s="4" t="str">
        <f>IF(组合逻辑真值表!M10=1,$M9&amp;"+","")</f>
        <v>~P0&amp;~P1&amp;P2&amp;~equal&amp;~IntR+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~P1&amp;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equal&amp;</v>
      </c>
      <c r="E10" s="16" t="str">
        <f>IF(组合逻辑真值表!E11&lt;&gt;"",IF(组合逻辑真值表!E11=1,组合逻辑真值表!E$2&amp;"&amp;",IF(组合逻辑真值表!E11=0,"~"&amp;组合逻辑真值表!E$2&amp;"&amp;","")),"")</f>
        <v>~IntR&amp;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~P0&amp;~P1&amp;P2&amp;equal&amp;~IntR</v>
      </c>
      <c r="N10" s="4" t="str">
        <f>IF(组合逻辑真值表!M11=1,$M10&amp;"+","")</f>
        <v>~P0&amp;~P1&amp;P2&amp;equal&amp;~IntR+</v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P1&amp;</v>
      </c>
      <c r="C11" s="16" t="str">
        <f>IF(组合逻辑真值表!C12&lt;&gt;"",IF(组合逻辑真值表!C12=1,组合逻辑真值表!C$2&amp;"&amp;",IF(组合逻辑真值表!C12=0,"~"&amp;组合逻辑真值表!C$2&amp;"&amp;","")),"")</f>
        <v>P2&amp;</v>
      </c>
      <c r="D11" s="16" t="str">
        <f>IF(组合逻辑真值表!D12&lt;&gt;"",IF(组合逻辑真值表!D12=1,组合逻辑真值表!D$2&amp;"&amp;",IF(组合逻辑真值表!D12=0,"~"&amp;组合逻辑真值表!D$2&amp;"&amp;","")),"")</f>
        <v>~equal&amp;</v>
      </c>
      <c r="E11" s="16" t="str">
        <f>IF(组合逻辑真值表!E12&lt;&gt;"",IF(组合逻辑真值表!E12=1,组合逻辑真值表!E$2&amp;"&amp;",IF(组合逻辑真值表!E12=0,"~"&amp;组合逻辑真值表!E$2&amp;"&amp;","")),"")</f>
        <v>~IntR&amp;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~P0&amp;P1&amp;P2&amp;~equal&amp;~IntR</v>
      </c>
      <c r="N11" s="4" t="str">
        <f>IF(组合逻辑真值表!M12=1,$M11&amp;"+","")</f>
        <v>~P0&amp;P1&amp;P2&amp;~equal&amp;~IntR+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>~P0&amp;</v>
      </c>
      <c r="B12" s="16" t="str">
        <f>IF(组合逻辑真值表!B13&lt;&gt;"",IF(组合逻辑真值表!B13=1,组合逻辑真值表!B$2&amp;"&amp;",IF(组合逻辑真值表!B13=0,"~"&amp;组合逻辑真值表!B$2&amp;"&amp;","")),"")</f>
        <v>P1&amp;</v>
      </c>
      <c r="C12" s="16" t="str">
        <f>IF(组合逻辑真值表!C13&lt;&gt;"",IF(组合逻辑真值表!C13=1,组合逻辑真值表!C$2&amp;"&amp;",IF(组合逻辑真值表!C13=0,"~"&amp;组合逻辑真值表!C$2&amp;"&amp;","")),"")</f>
        <v>~P2&amp;</v>
      </c>
      <c r="D12" s="16" t="str">
        <f>IF(组合逻辑真值表!D13&lt;&gt;"",IF(组合逻辑真值表!D13=1,组合逻辑真值表!D$2&amp;"&amp;",IF(组合逻辑真值表!D13=0,"~"&amp;组合逻辑真值表!D$2&amp;"&amp;","")),"")</f>
        <v>~equal&amp;</v>
      </c>
      <c r="E12" s="16" t="str">
        <f>IF(组合逻辑真值表!E13&lt;&gt;"",IF(组合逻辑真值表!E13=1,组合逻辑真值表!E$2&amp;"&amp;",IF(组合逻辑真值表!E13=0,"~"&amp;组合逻辑真值表!E$2&amp;"&amp;","")),"")</f>
        <v>~IntR&amp;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~P0&amp;P1&amp;~P2&amp;~equal&amp;~IntR</v>
      </c>
      <c r="N12" s="4" t="str">
        <f>IF(组合逻辑真值表!M13=1,$M12&amp;"+","")</f>
        <v>~P0&amp;P1&amp;~P2&amp;~equal&amp;~IntR+</v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>~P0&amp;</v>
      </c>
      <c r="B13" s="16" t="str">
        <f>IF(组合逻辑真值表!B14&lt;&gt;"",IF(组合逻辑真值表!B14=1,组合逻辑真值表!B$2&amp;"&amp;",IF(组合逻辑真值表!B14=0,"~"&amp;组合逻辑真值表!B$2&amp;"&amp;","")),"")</f>
        <v>P1&amp;</v>
      </c>
      <c r="C13" s="16" t="str">
        <f>IF(组合逻辑真值表!C14&lt;&gt;"",IF(组合逻辑真值表!C14=1,组合逻辑真值表!C$2&amp;"&amp;",IF(组合逻辑真值表!C14=0,"~"&amp;组合逻辑真值表!C$2&amp;"&amp;","")),"")</f>
        <v>~P2&amp;</v>
      </c>
      <c r="D13" s="16" t="str">
        <f>IF(组合逻辑真值表!D14&lt;&gt;"",IF(组合逻辑真值表!D14=1,组合逻辑真值表!D$2&amp;"&amp;",IF(组合逻辑真值表!D14=0,"~"&amp;组合逻辑真值表!D$2&amp;"&amp;","")),"")</f>
        <v>~equal&amp;</v>
      </c>
      <c r="E13" s="16" t="str">
        <f>IF(组合逻辑真值表!E14&lt;&gt;"",IF(组合逻辑真值表!E14=1,组合逻辑真值表!E$2&amp;"&amp;",IF(组合逻辑真值表!E14=0,"~"&amp;组合逻辑真值表!E$2&amp;"&amp;","")),"")</f>
        <v>IntR&amp;</v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~P0&amp;P1&amp;~P2&amp;~equal&amp;IntR</v>
      </c>
      <c r="N13" s="4" t="str">
        <f>IF(组合逻辑真值表!M14=1,$M13&amp;"+","")</f>
        <v>~P0&amp;P1&amp;~P2&amp;~equal&amp;IntR+</v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~P0&amp;~P1&amp;P2&amp;~equal&amp;~IntR+~P0&amp;~P1&amp;P2&amp;equal&amp;~IntR+~P0&amp;P1&amp;P2&amp;~equal&amp;~IntR+~P0&amp;P1&amp;~P2&amp;~equal&amp;~IntR+~P0&amp;P1&amp;~P2&amp;~equal&amp;IntR</v>
      </c>
      <c r="O31" s="5" t="str">
        <f t="shared" si="2"/>
        <v>~P0&amp;P1&amp;~P2&amp;equal&amp;~IntR+~P0&amp;P1&amp;P2&amp;equal&amp;~IntR+~P0&amp;P1&amp;P2&amp;~equal&amp;IntR+~P0&amp;~P1&amp;P2&amp;~equal&amp;IntR+~P0&amp;~P1&amp;P2&amp;equal&amp;IntR</v>
      </c>
      <c r="P31" s="5" t="str">
        <f t="shared" ref="P31" si="3">IF(LEN(P32)&gt;1,LEFT(P32,LEN(P32)-1),"")</f>
        <v>P0&amp;~P1&amp;~P2&amp;~equal&amp;~IntR+~P0&amp;P1&amp;P2&amp;~equal&amp;IntR+~P0&amp;~P1&amp;P2&amp;~equal&amp;IntR+~P0&amp;~P1&amp;P2&amp;equal&amp;IntR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~P0&amp;~P1&amp;P2&amp;~equal&amp;~IntR+~P0&amp;~P1&amp;P2&amp;equal&amp;~IntR+~P0&amp;P1&amp;P2&amp;~equal&amp;~IntR+~P0&amp;P1&amp;~P2&amp;~equal&amp;~IntR+~P0&amp;P1&amp;~P2&amp;~equal&amp;IntR+</v>
      </c>
      <c r="O32" s="7" t="str">
        <f t="shared" ref="O32:Y32" si="13">CONCATENATE(O2,O3,O4,O5,O6,O7,O8,O9,O10,O11,O12,O13,O14,O15,O16,O17,O18,O19,O20,O21,O22,O23,O24,O25,O26,O27,O28,O29,O30)</f>
        <v>~P0&amp;P1&amp;~P2&amp;equal&amp;~IntR+~P0&amp;P1&amp;P2&amp;equal&amp;~IntR+~P0&amp;P1&amp;P2&amp;~equal&amp;IntR+~P0&amp;~P1&amp;P2&amp;~equal&amp;IntR+~P0&amp;~P1&amp;P2&amp;equal&amp;IntR+</v>
      </c>
      <c r="P32" s="7" t="str">
        <f t="shared" si="13"/>
        <v>P0&amp;~P1&amp;~P2&amp;~equal&amp;~IntR+~P0&amp;P1&amp;P2&amp;~equal&amp;IntR+~P0&amp;~P1&amp;P2&amp;~equal&amp;IntR+~P0&amp;~P1&amp;P2&amp;equal&amp;IntR+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3" priority="2">
      <formula>LEN(TRIM(N2))&gt;0</formula>
    </cfRule>
  </conditionalFormatting>
  <conditionalFormatting sqref="N31:Y31">
    <cfRule type="containsBlanks" dxfId="2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ruida</cp:lastModifiedBy>
  <cp:lastPrinted>2019-03-05T06:30:00Z</cp:lastPrinted>
  <dcterms:created xsi:type="dcterms:W3CDTF">2018-06-11T03:29:00Z</dcterms:created>
  <dcterms:modified xsi:type="dcterms:W3CDTF">2022-07-06T07:37:23Z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